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slicers/slicer1.xml" ContentType="application/vnd.ms-excel.slicer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ime\Desktop\"/>
    </mc:Choice>
  </mc:AlternateContent>
  <bookViews>
    <workbookView xWindow="0" yWindow="0" windowWidth="28800" windowHeight="12330" activeTab="2"/>
  </bookViews>
  <sheets>
    <sheet name="Employés" sheetId="1" r:id="rId1"/>
    <sheet name="BD" sheetId="2" r:id="rId2"/>
    <sheet name="Apercu" sheetId="4" r:id="rId3"/>
    <sheet name="Recherche" sheetId="5" r:id="rId4"/>
    <sheet name="Config" sheetId="3" r:id="rId5"/>
  </sheets>
  <definedNames>
    <definedName name="_xlnm._FilterDatabase" localSheetId="1" hidden="1">BD!$B$3:$P$24</definedName>
    <definedName name="_xlnm.Criteria" localSheetId="3">Recherche!$B$2:$G$3</definedName>
    <definedName name="_xlnm.Extract" localSheetId="3">Recherche!$K$2:$Y$2</definedName>
    <definedName name="fériers">Tableau2[Date]</definedName>
    <definedName name="nom">Tableau1[Nom]</definedName>
    <definedName name="Segment_Années">#N/A</definedName>
    <definedName name="Segment_Mois">#N/A</definedName>
  </definedNames>
  <calcPr calcId="162913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4" l="1"/>
  <c r="D8" i="4"/>
  <c r="E8" i="4"/>
  <c r="F8" i="4"/>
  <c r="C9" i="4"/>
  <c r="D9" i="4"/>
  <c r="E9" i="4"/>
  <c r="F9" i="4"/>
  <c r="C10" i="4"/>
  <c r="D10" i="4"/>
  <c r="E10" i="4"/>
  <c r="F10" i="4"/>
  <c r="C11" i="4"/>
  <c r="D11" i="4"/>
  <c r="E11" i="4"/>
  <c r="F11" i="4"/>
  <c r="C12" i="4"/>
  <c r="D12" i="4"/>
  <c r="E12" i="4"/>
  <c r="F12" i="4"/>
  <c r="C13" i="4"/>
  <c r="D13" i="4"/>
  <c r="E13" i="4"/>
  <c r="F13" i="4"/>
  <c r="C14" i="4"/>
  <c r="D14" i="4"/>
  <c r="E14" i="4"/>
  <c r="F14" i="4"/>
  <c r="C15" i="4"/>
  <c r="D15" i="4"/>
  <c r="E15" i="4"/>
  <c r="F15" i="4"/>
  <c r="C16" i="4"/>
  <c r="D16" i="4"/>
  <c r="E16" i="4"/>
  <c r="F16" i="4"/>
  <c r="C17" i="4"/>
  <c r="D17" i="4"/>
  <c r="E17" i="4"/>
  <c r="F17" i="4"/>
  <c r="C18" i="4"/>
  <c r="D18" i="4"/>
  <c r="E18" i="4"/>
  <c r="F18" i="4"/>
  <c r="C19" i="4"/>
  <c r="D19" i="4"/>
  <c r="E19" i="4"/>
  <c r="F19" i="4"/>
  <c r="C20" i="4"/>
  <c r="D20" i="4"/>
  <c r="E20" i="4"/>
  <c r="F20" i="4"/>
  <c r="C21" i="4"/>
  <c r="D21" i="4"/>
  <c r="E21" i="4"/>
  <c r="F21" i="4"/>
  <c r="C22" i="4"/>
  <c r="D22" i="4"/>
  <c r="E22" i="4"/>
  <c r="F22" i="4"/>
  <c r="C23" i="4"/>
  <c r="D23" i="4"/>
  <c r="E23" i="4"/>
  <c r="F23" i="4"/>
  <c r="C24" i="4"/>
  <c r="D24" i="4"/>
  <c r="E24" i="4"/>
  <c r="F24" i="4"/>
  <c r="C25" i="4"/>
  <c r="D25" i="4"/>
  <c r="E25" i="4"/>
  <c r="F25" i="4"/>
  <c r="C26" i="4"/>
  <c r="D26" i="4"/>
  <c r="E26" i="4"/>
  <c r="F26" i="4"/>
  <c r="C27" i="4"/>
  <c r="D27" i="4"/>
  <c r="E27" i="4"/>
  <c r="F27" i="4"/>
  <c r="C28" i="4"/>
  <c r="D28" i="4"/>
  <c r="E28" i="4"/>
  <c r="F28" i="4"/>
  <c r="C29" i="4"/>
  <c r="D29" i="4"/>
  <c r="E29" i="4"/>
  <c r="F29" i="4"/>
  <c r="C30" i="4"/>
  <c r="D30" i="4"/>
  <c r="E30" i="4"/>
  <c r="F30" i="4"/>
  <c r="C31" i="4"/>
  <c r="D31" i="4"/>
  <c r="E31" i="4"/>
  <c r="F31" i="4"/>
  <c r="C32" i="4"/>
  <c r="D32" i="4"/>
  <c r="E32" i="4"/>
  <c r="F32" i="4"/>
  <c r="C33" i="4"/>
  <c r="D33" i="4"/>
  <c r="E33" i="4"/>
  <c r="F33" i="4"/>
  <c r="C34" i="4"/>
  <c r="D34" i="4"/>
  <c r="E34" i="4"/>
  <c r="F34" i="4"/>
  <c r="C35" i="4"/>
  <c r="D35" i="4"/>
  <c r="E35" i="4"/>
  <c r="F35" i="4"/>
  <c r="C36" i="4"/>
  <c r="D36" i="4"/>
  <c r="E36" i="4"/>
  <c r="F36" i="4"/>
  <c r="C37" i="4"/>
  <c r="D37" i="4"/>
  <c r="E37" i="4"/>
  <c r="F37" i="4"/>
  <c r="C38" i="4"/>
  <c r="D38" i="4"/>
  <c r="E38" i="4"/>
  <c r="F38" i="4"/>
  <c r="C39" i="4"/>
  <c r="D39" i="4"/>
  <c r="E39" i="4"/>
  <c r="F39" i="4"/>
  <c r="C40" i="4"/>
  <c r="D40" i="4"/>
  <c r="E40" i="4"/>
  <c r="F40" i="4"/>
  <c r="C41" i="4"/>
  <c r="D41" i="4"/>
  <c r="E41" i="4"/>
  <c r="F41" i="4"/>
  <c r="C42" i="4"/>
  <c r="D42" i="4"/>
  <c r="E42" i="4"/>
  <c r="F42" i="4"/>
  <c r="C43" i="4"/>
  <c r="D43" i="4"/>
  <c r="E43" i="4"/>
  <c r="F43" i="4"/>
  <c r="C44" i="4"/>
  <c r="D44" i="4"/>
  <c r="E44" i="4"/>
  <c r="F44" i="4"/>
  <c r="C45" i="4"/>
  <c r="D45" i="4"/>
  <c r="E45" i="4"/>
  <c r="F45" i="4"/>
  <c r="C46" i="4"/>
  <c r="D46" i="4"/>
  <c r="E46" i="4"/>
  <c r="F46" i="4"/>
  <c r="C47" i="4"/>
  <c r="D47" i="4"/>
  <c r="E47" i="4"/>
  <c r="F47" i="4"/>
  <c r="C48" i="4"/>
  <c r="D48" i="4"/>
  <c r="E48" i="4"/>
  <c r="F48" i="4"/>
  <c r="C49" i="4"/>
  <c r="D49" i="4"/>
  <c r="E49" i="4"/>
  <c r="F49" i="4"/>
  <c r="C50" i="4"/>
  <c r="D50" i="4"/>
  <c r="E50" i="4"/>
  <c r="F50" i="4"/>
  <c r="C51" i="4"/>
  <c r="D51" i="4"/>
  <c r="E51" i="4"/>
  <c r="F51" i="4"/>
  <c r="C52" i="4"/>
  <c r="D52" i="4"/>
  <c r="E52" i="4"/>
  <c r="F52" i="4"/>
  <c r="C53" i="4"/>
  <c r="D53" i="4"/>
  <c r="E53" i="4"/>
  <c r="F53" i="4"/>
  <c r="C54" i="4"/>
  <c r="D54" i="4"/>
  <c r="E54" i="4"/>
  <c r="F54" i="4"/>
  <c r="C55" i="4"/>
  <c r="D55" i="4"/>
  <c r="E55" i="4"/>
  <c r="F55" i="4"/>
  <c r="C56" i="4"/>
  <c r="D56" i="4"/>
  <c r="E56" i="4"/>
  <c r="F56" i="4"/>
  <c r="C57" i="4"/>
  <c r="D57" i="4"/>
  <c r="E57" i="4"/>
  <c r="F57" i="4"/>
  <c r="C58" i="4"/>
  <c r="D58" i="4"/>
  <c r="E58" i="4"/>
  <c r="F58" i="4"/>
  <c r="C59" i="4"/>
  <c r="D59" i="4"/>
  <c r="E59" i="4"/>
  <c r="F59" i="4"/>
  <c r="C60" i="4"/>
  <c r="D60" i="4"/>
  <c r="E60" i="4"/>
  <c r="F60" i="4"/>
  <c r="C61" i="4"/>
  <c r="D61" i="4"/>
  <c r="E61" i="4"/>
  <c r="F61" i="4"/>
  <c r="C62" i="4"/>
  <c r="D62" i="4"/>
  <c r="E62" i="4"/>
  <c r="F62" i="4"/>
  <c r="C63" i="4"/>
  <c r="D63" i="4"/>
  <c r="E63" i="4"/>
  <c r="F63" i="4"/>
  <c r="C64" i="4"/>
  <c r="D64" i="4"/>
  <c r="E64" i="4"/>
  <c r="F64" i="4"/>
  <c r="C65" i="4"/>
  <c r="D65" i="4"/>
  <c r="E65" i="4"/>
  <c r="F65" i="4"/>
  <c r="C66" i="4"/>
  <c r="D66" i="4"/>
  <c r="E66" i="4"/>
  <c r="F66" i="4"/>
  <c r="C67" i="4"/>
  <c r="D67" i="4"/>
  <c r="E67" i="4"/>
  <c r="F67" i="4"/>
  <c r="C68" i="4"/>
  <c r="D68" i="4"/>
  <c r="E68" i="4"/>
  <c r="F68" i="4"/>
  <c r="C69" i="4"/>
  <c r="D69" i="4"/>
  <c r="E69" i="4"/>
  <c r="F69" i="4"/>
  <c r="C70" i="4"/>
  <c r="D70" i="4"/>
  <c r="E70" i="4"/>
  <c r="F70" i="4"/>
  <c r="C71" i="4"/>
  <c r="D71" i="4"/>
  <c r="E71" i="4"/>
  <c r="F71" i="4"/>
  <c r="C72" i="4"/>
  <c r="D72" i="4"/>
  <c r="E72" i="4"/>
  <c r="F72" i="4"/>
  <c r="C73" i="4"/>
  <c r="D73" i="4"/>
  <c r="E73" i="4"/>
  <c r="F73" i="4"/>
  <c r="C74" i="4"/>
  <c r="D74" i="4"/>
  <c r="E74" i="4"/>
  <c r="F74" i="4"/>
  <c r="C75" i="4"/>
  <c r="D75" i="4"/>
  <c r="E75" i="4"/>
  <c r="F75" i="4"/>
  <c r="C76" i="4"/>
  <c r="D76" i="4"/>
  <c r="E76" i="4"/>
  <c r="F76" i="4"/>
  <c r="C77" i="4"/>
  <c r="D77" i="4"/>
  <c r="E77" i="4"/>
  <c r="F77" i="4"/>
  <c r="C78" i="4"/>
  <c r="D78" i="4"/>
  <c r="E78" i="4"/>
  <c r="F78" i="4"/>
  <c r="C79" i="4"/>
  <c r="D79" i="4"/>
  <c r="E79" i="4"/>
  <c r="F79" i="4"/>
  <c r="C80" i="4"/>
  <c r="D80" i="4"/>
  <c r="E80" i="4"/>
  <c r="F80" i="4"/>
  <c r="C81" i="4"/>
  <c r="D81" i="4"/>
  <c r="E81" i="4"/>
  <c r="F81" i="4"/>
  <c r="C82" i="4"/>
  <c r="D82" i="4"/>
  <c r="E82" i="4"/>
  <c r="F82" i="4"/>
  <c r="C83" i="4"/>
  <c r="D83" i="4"/>
  <c r="E83" i="4"/>
  <c r="F83" i="4"/>
  <c r="C84" i="4"/>
  <c r="D84" i="4"/>
  <c r="E84" i="4"/>
  <c r="F84" i="4"/>
  <c r="C85" i="4"/>
  <c r="D85" i="4"/>
  <c r="E85" i="4"/>
  <c r="F85" i="4"/>
  <c r="C86" i="4"/>
  <c r="D86" i="4"/>
  <c r="E86" i="4"/>
  <c r="F86" i="4"/>
  <c r="C87" i="4"/>
  <c r="D87" i="4"/>
  <c r="E87" i="4"/>
  <c r="F87" i="4"/>
  <c r="C88" i="4"/>
  <c r="D88" i="4"/>
  <c r="E88" i="4"/>
  <c r="F88" i="4"/>
  <c r="C89" i="4"/>
  <c r="D89" i="4"/>
  <c r="E89" i="4"/>
  <c r="F89" i="4"/>
  <c r="C90" i="4"/>
  <c r="D90" i="4"/>
  <c r="E90" i="4"/>
  <c r="F90" i="4"/>
  <c r="C91" i="4"/>
  <c r="D91" i="4"/>
  <c r="E91" i="4"/>
  <c r="F91" i="4"/>
  <c r="C92" i="4"/>
  <c r="D92" i="4"/>
  <c r="E92" i="4"/>
  <c r="F92" i="4"/>
  <c r="C93" i="4"/>
  <c r="D93" i="4"/>
  <c r="E93" i="4"/>
  <c r="F93" i="4"/>
  <c r="C94" i="4"/>
  <c r="D94" i="4"/>
  <c r="E94" i="4"/>
  <c r="F94" i="4"/>
  <c r="C95" i="4"/>
  <c r="D95" i="4"/>
  <c r="E95" i="4"/>
  <c r="F95" i="4"/>
  <c r="C96" i="4"/>
  <c r="D96" i="4"/>
  <c r="E96" i="4"/>
  <c r="F96" i="4"/>
  <c r="C97" i="4"/>
  <c r="D97" i="4"/>
  <c r="E97" i="4"/>
  <c r="F97" i="4"/>
  <c r="C98" i="4"/>
  <c r="D98" i="4"/>
  <c r="E98" i="4"/>
  <c r="F98" i="4"/>
  <c r="C99" i="4"/>
  <c r="D99" i="4"/>
  <c r="E99" i="4"/>
  <c r="F99" i="4"/>
  <c r="C100" i="4"/>
  <c r="D100" i="4"/>
  <c r="E100" i="4"/>
  <c r="F100" i="4"/>
  <c r="C101" i="4"/>
  <c r="D101" i="4"/>
  <c r="E101" i="4"/>
  <c r="F101" i="4"/>
  <c r="C102" i="4"/>
  <c r="D102" i="4"/>
  <c r="E102" i="4"/>
  <c r="F102" i="4"/>
  <c r="C103" i="4"/>
  <c r="D103" i="4"/>
  <c r="E103" i="4"/>
  <c r="F103" i="4"/>
  <c r="C104" i="4"/>
  <c r="D104" i="4"/>
  <c r="E104" i="4"/>
  <c r="F104" i="4"/>
  <c r="C105" i="4"/>
  <c r="D105" i="4"/>
  <c r="E105" i="4"/>
  <c r="F105" i="4"/>
  <c r="C106" i="4"/>
  <c r="D106" i="4"/>
  <c r="E106" i="4"/>
  <c r="F106" i="4"/>
  <c r="C107" i="4"/>
  <c r="D107" i="4"/>
  <c r="E107" i="4"/>
  <c r="F107" i="4"/>
  <c r="C108" i="4"/>
  <c r="D108" i="4"/>
  <c r="E108" i="4"/>
  <c r="F108" i="4"/>
  <c r="C109" i="4"/>
  <c r="D109" i="4"/>
  <c r="E109" i="4"/>
  <c r="F109" i="4"/>
  <c r="C110" i="4"/>
  <c r="D110" i="4"/>
  <c r="E110" i="4"/>
  <c r="F110" i="4"/>
  <c r="C111" i="4"/>
  <c r="D111" i="4"/>
  <c r="E111" i="4"/>
  <c r="F111" i="4"/>
  <c r="C112" i="4"/>
  <c r="D112" i="4"/>
  <c r="E112" i="4"/>
  <c r="F112" i="4"/>
  <c r="C113" i="4"/>
  <c r="D113" i="4"/>
  <c r="E113" i="4"/>
  <c r="F113" i="4"/>
  <c r="C114" i="4"/>
  <c r="D114" i="4"/>
  <c r="E114" i="4"/>
  <c r="F114" i="4"/>
  <c r="C115" i="4"/>
  <c r="D115" i="4"/>
  <c r="E115" i="4"/>
  <c r="F115" i="4"/>
  <c r="C116" i="4"/>
  <c r="D116" i="4"/>
  <c r="E116" i="4"/>
  <c r="F116" i="4"/>
  <c r="C117" i="4"/>
  <c r="D117" i="4"/>
  <c r="E117" i="4"/>
  <c r="F117" i="4"/>
  <c r="C118" i="4"/>
  <c r="D118" i="4"/>
  <c r="E118" i="4"/>
  <c r="F118" i="4"/>
  <c r="C119" i="4"/>
  <c r="D119" i="4"/>
  <c r="E119" i="4"/>
  <c r="F119" i="4"/>
  <c r="C120" i="4"/>
  <c r="D120" i="4"/>
  <c r="E120" i="4"/>
  <c r="F120" i="4"/>
  <c r="C121" i="4"/>
  <c r="D121" i="4"/>
  <c r="E121" i="4"/>
  <c r="F121" i="4"/>
  <c r="C122" i="4"/>
  <c r="D122" i="4"/>
  <c r="E122" i="4"/>
  <c r="F122" i="4"/>
  <c r="C123" i="4"/>
  <c r="D123" i="4"/>
  <c r="E123" i="4"/>
  <c r="F123" i="4"/>
  <c r="C124" i="4"/>
  <c r="D124" i="4"/>
  <c r="E124" i="4"/>
  <c r="F124" i="4"/>
  <c r="C125" i="4"/>
  <c r="D125" i="4"/>
  <c r="E125" i="4"/>
  <c r="F125" i="4"/>
  <c r="C126" i="4"/>
  <c r="D126" i="4"/>
  <c r="E126" i="4"/>
  <c r="F126" i="4"/>
  <c r="C127" i="4"/>
  <c r="D127" i="4"/>
  <c r="E127" i="4"/>
  <c r="F127" i="4"/>
  <c r="C128" i="4"/>
  <c r="D128" i="4"/>
  <c r="E128" i="4"/>
  <c r="F128" i="4"/>
  <c r="C129" i="4"/>
  <c r="D129" i="4"/>
  <c r="E129" i="4"/>
  <c r="F129" i="4"/>
  <c r="C130" i="4"/>
  <c r="D130" i="4"/>
  <c r="E130" i="4"/>
  <c r="F130" i="4"/>
  <c r="C131" i="4"/>
  <c r="D131" i="4"/>
  <c r="E131" i="4"/>
  <c r="F131" i="4"/>
  <c r="C132" i="4"/>
  <c r="D132" i="4"/>
  <c r="E132" i="4"/>
  <c r="F132" i="4"/>
  <c r="C133" i="4"/>
  <c r="D133" i="4"/>
  <c r="E133" i="4"/>
  <c r="F133" i="4"/>
  <c r="C134" i="4"/>
  <c r="D134" i="4"/>
  <c r="E134" i="4"/>
  <c r="F134" i="4"/>
  <c r="C135" i="4"/>
  <c r="D135" i="4"/>
  <c r="E135" i="4"/>
  <c r="F135" i="4"/>
  <c r="C136" i="4"/>
  <c r="D136" i="4"/>
  <c r="E136" i="4"/>
  <c r="F136" i="4"/>
  <c r="C137" i="4"/>
  <c r="D137" i="4"/>
  <c r="E137" i="4"/>
  <c r="F137" i="4"/>
  <c r="C138" i="4"/>
  <c r="D138" i="4"/>
  <c r="E138" i="4"/>
  <c r="F138" i="4"/>
  <c r="C139" i="4"/>
  <c r="D139" i="4"/>
  <c r="E139" i="4"/>
  <c r="F139" i="4"/>
  <c r="C140" i="4"/>
  <c r="D140" i="4"/>
  <c r="E140" i="4"/>
  <c r="F140" i="4"/>
  <c r="C141" i="4"/>
  <c r="D141" i="4"/>
  <c r="E141" i="4"/>
  <c r="F141" i="4"/>
  <c r="C142" i="4"/>
  <c r="D142" i="4"/>
  <c r="E142" i="4"/>
  <c r="F142" i="4"/>
  <c r="C143" i="4"/>
  <c r="D143" i="4"/>
  <c r="E143" i="4"/>
  <c r="F143" i="4"/>
  <c r="C144" i="4"/>
  <c r="D144" i="4"/>
  <c r="E144" i="4"/>
  <c r="F144" i="4"/>
  <c r="C145" i="4"/>
  <c r="D145" i="4"/>
  <c r="E145" i="4"/>
  <c r="F145" i="4"/>
  <c r="C146" i="4"/>
  <c r="D146" i="4"/>
  <c r="E146" i="4"/>
  <c r="F146" i="4"/>
  <c r="C147" i="4"/>
  <c r="D147" i="4"/>
  <c r="E147" i="4"/>
  <c r="F147" i="4"/>
  <c r="C148" i="4"/>
  <c r="D148" i="4"/>
  <c r="E148" i="4"/>
  <c r="F148" i="4"/>
  <c r="C149" i="4"/>
  <c r="D149" i="4"/>
  <c r="E149" i="4"/>
  <c r="F149" i="4"/>
  <c r="C150" i="4"/>
  <c r="D150" i="4"/>
  <c r="E150" i="4"/>
  <c r="F150" i="4"/>
  <c r="C151" i="4"/>
  <c r="D151" i="4"/>
  <c r="E151" i="4"/>
  <c r="F151" i="4"/>
  <c r="C152" i="4"/>
  <c r="D152" i="4"/>
  <c r="E152" i="4"/>
  <c r="F152" i="4"/>
  <c r="C153" i="4"/>
  <c r="D153" i="4"/>
  <c r="E153" i="4"/>
  <c r="F153" i="4"/>
  <c r="C154" i="4"/>
  <c r="D154" i="4"/>
  <c r="E154" i="4"/>
  <c r="F154" i="4"/>
  <c r="C155" i="4"/>
  <c r="D155" i="4"/>
  <c r="E155" i="4"/>
  <c r="F155" i="4"/>
  <c r="C156" i="4"/>
  <c r="D156" i="4"/>
  <c r="E156" i="4"/>
  <c r="F156" i="4"/>
  <c r="C157" i="4"/>
  <c r="D157" i="4"/>
  <c r="E157" i="4"/>
  <c r="F157" i="4"/>
  <c r="C158" i="4"/>
  <c r="D158" i="4"/>
  <c r="E158" i="4"/>
  <c r="F158" i="4"/>
  <c r="C159" i="4"/>
  <c r="D159" i="4"/>
  <c r="E159" i="4"/>
  <c r="F159" i="4"/>
  <c r="C160" i="4"/>
  <c r="D160" i="4"/>
  <c r="E160" i="4"/>
  <c r="F160" i="4"/>
  <c r="C161" i="4"/>
  <c r="D161" i="4"/>
  <c r="E161" i="4"/>
  <c r="F161" i="4"/>
  <c r="C162" i="4"/>
  <c r="D162" i="4"/>
  <c r="E162" i="4"/>
  <c r="F162" i="4"/>
  <c r="C163" i="4"/>
  <c r="D163" i="4"/>
  <c r="E163" i="4"/>
  <c r="F163" i="4"/>
  <c r="C164" i="4"/>
  <c r="D164" i="4"/>
  <c r="E164" i="4"/>
  <c r="F164" i="4"/>
  <c r="C165" i="4"/>
  <c r="D165" i="4"/>
  <c r="E165" i="4"/>
  <c r="F165" i="4"/>
  <c r="C166" i="4"/>
  <c r="D166" i="4"/>
  <c r="E166" i="4"/>
  <c r="F166" i="4"/>
  <c r="C167" i="4"/>
  <c r="D167" i="4"/>
  <c r="E167" i="4"/>
  <c r="F167" i="4"/>
  <c r="C168" i="4"/>
  <c r="D168" i="4"/>
  <c r="E168" i="4"/>
  <c r="F168" i="4"/>
  <c r="C169" i="4"/>
  <c r="D169" i="4"/>
  <c r="E169" i="4"/>
  <c r="F169" i="4"/>
  <c r="C170" i="4"/>
  <c r="D170" i="4"/>
  <c r="E170" i="4"/>
  <c r="F170" i="4"/>
  <c r="C171" i="4"/>
  <c r="D171" i="4"/>
  <c r="E171" i="4"/>
  <c r="F171" i="4"/>
  <c r="C172" i="4"/>
  <c r="D172" i="4"/>
  <c r="E172" i="4"/>
  <c r="F172" i="4"/>
  <c r="C173" i="4"/>
  <c r="D173" i="4"/>
  <c r="E173" i="4"/>
  <c r="F173" i="4"/>
  <c r="C174" i="4"/>
  <c r="D174" i="4"/>
  <c r="E174" i="4"/>
  <c r="F174" i="4"/>
  <c r="C175" i="4"/>
  <c r="D175" i="4"/>
  <c r="E175" i="4"/>
  <c r="F175" i="4"/>
  <c r="C176" i="4"/>
  <c r="D176" i="4"/>
  <c r="E176" i="4"/>
  <c r="F176" i="4"/>
  <c r="C177" i="4"/>
  <c r="D177" i="4"/>
  <c r="E177" i="4"/>
  <c r="F177" i="4"/>
  <c r="C178" i="4"/>
  <c r="D178" i="4"/>
  <c r="E178" i="4"/>
  <c r="F178" i="4"/>
  <c r="C179" i="4"/>
  <c r="D179" i="4"/>
  <c r="E179" i="4"/>
  <c r="F179" i="4"/>
  <c r="C180" i="4"/>
  <c r="D180" i="4"/>
  <c r="E180" i="4"/>
  <c r="F180" i="4"/>
  <c r="C181" i="4"/>
  <c r="D181" i="4"/>
  <c r="E181" i="4"/>
  <c r="F181" i="4"/>
  <c r="C182" i="4"/>
  <c r="D182" i="4"/>
  <c r="E182" i="4"/>
  <c r="F182" i="4"/>
  <c r="C183" i="4"/>
  <c r="D183" i="4"/>
  <c r="E183" i="4"/>
  <c r="F183" i="4"/>
  <c r="C184" i="4"/>
  <c r="D184" i="4"/>
  <c r="E184" i="4"/>
  <c r="F184" i="4"/>
  <c r="C185" i="4"/>
  <c r="D185" i="4"/>
  <c r="E185" i="4"/>
  <c r="F185" i="4"/>
  <c r="C186" i="4"/>
  <c r="D186" i="4"/>
  <c r="E186" i="4"/>
  <c r="F186" i="4"/>
  <c r="C187" i="4"/>
  <c r="D187" i="4"/>
  <c r="E187" i="4"/>
  <c r="F187" i="4"/>
  <c r="C188" i="4"/>
  <c r="D188" i="4"/>
  <c r="E188" i="4"/>
  <c r="F188" i="4"/>
  <c r="C189" i="4"/>
  <c r="D189" i="4"/>
  <c r="E189" i="4"/>
  <c r="F189" i="4"/>
  <c r="C190" i="4"/>
  <c r="D190" i="4"/>
  <c r="E190" i="4"/>
  <c r="F190" i="4"/>
  <c r="C191" i="4"/>
  <c r="D191" i="4"/>
  <c r="E191" i="4"/>
  <c r="F191" i="4"/>
  <c r="C192" i="4"/>
  <c r="D192" i="4"/>
  <c r="E192" i="4"/>
  <c r="F192" i="4"/>
  <c r="C193" i="4"/>
  <c r="D193" i="4"/>
  <c r="E193" i="4"/>
  <c r="F193" i="4"/>
  <c r="C194" i="4"/>
  <c r="D194" i="4"/>
  <c r="E194" i="4"/>
  <c r="F194" i="4"/>
  <c r="C195" i="4"/>
  <c r="D195" i="4"/>
  <c r="E195" i="4"/>
  <c r="F195" i="4"/>
  <c r="C196" i="4"/>
  <c r="D196" i="4"/>
  <c r="E196" i="4"/>
  <c r="F196" i="4"/>
  <c r="C197" i="4"/>
  <c r="D197" i="4"/>
  <c r="E197" i="4"/>
  <c r="F197" i="4"/>
  <c r="C198" i="4"/>
  <c r="D198" i="4"/>
  <c r="E198" i="4"/>
  <c r="F198" i="4"/>
  <c r="C199" i="4"/>
  <c r="D199" i="4"/>
  <c r="E199" i="4"/>
  <c r="F199" i="4"/>
  <c r="C200" i="4"/>
  <c r="D200" i="4"/>
  <c r="E200" i="4"/>
  <c r="F200" i="4"/>
  <c r="C201" i="4"/>
  <c r="D201" i="4"/>
  <c r="E201" i="4"/>
  <c r="F201" i="4"/>
  <c r="C202" i="4"/>
  <c r="D202" i="4"/>
  <c r="E202" i="4"/>
  <c r="F202" i="4"/>
  <c r="C203" i="4"/>
  <c r="D203" i="4"/>
  <c r="E203" i="4"/>
  <c r="F203" i="4"/>
  <c r="C204" i="4"/>
  <c r="D204" i="4"/>
  <c r="E204" i="4"/>
  <c r="F204" i="4"/>
  <c r="C205" i="4"/>
  <c r="D205" i="4"/>
  <c r="E205" i="4"/>
  <c r="F205" i="4"/>
  <c r="C206" i="4"/>
  <c r="D206" i="4"/>
  <c r="E206" i="4"/>
  <c r="F206" i="4"/>
  <c r="C207" i="4"/>
  <c r="D207" i="4"/>
  <c r="E207" i="4"/>
  <c r="F207" i="4"/>
  <c r="B24" i="2" l="1"/>
  <c r="M24" i="2"/>
  <c r="N24" i="2"/>
  <c r="J24" i="2" s="1"/>
  <c r="L24" i="2" s="1"/>
  <c r="O24" i="2"/>
  <c r="P24" i="2"/>
  <c r="B23" i="2"/>
  <c r="M23" i="2"/>
  <c r="N23" i="2"/>
  <c r="J23" i="2" s="1"/>
  <c r="L23" i="2" s="1"/>
  <c r="O23" i="2"/>
  <c r="P23" i="2"/>
  <c r="B22" i="2"/>
  <c r="M22" i="2"/>
  <c r="J22" i="2" s="1"/>
  <c r="L22" i="2" s="1"/>
  <c r="N22" i="2"/>
  <c r="O22" i="2"/>
  <c r="P22" i="2"/>
  <c r="B21" i="2"/>
  <c r="M21" i="2"/>
  <c r="N21" i="2"/>
  <c r="J21" i="2" s="1"/>
  <c r="L21" i="2" s="1"/>
  <c r="O21" i="2"/>
  <c r="P21" i="2"/>
  <c r="B20" i="2"/>
  <c r="K20" i="2"/>
  <c r="M20" i="2"/>
  <c r="N20" i="2"/>
  <c r="O20" i="2"/>
  <c r="P20" i="2"/>
  <c r="B19" i="2"/>
  <c r="K19" i="2"/>
  <c r="M19" i="2"/>
  <c r="N19" i="2"/>
  <c r="O19" i="2"/>
  <c r="P19" i="2"/>
  <c r="B18" i="2"/>
  <c r="K18" i="2"/>
  <c r="M18" i="2"/>
  <c r="N18" i="2"/>
  <c r="O18" i="2"/>
  <c r="P18" i="2"/>
  <c r="B17" i="2"/>
  <c r="M17" i="2"/>
  <c r="N17" i="2"/>
  <c r="O17" i="2"/>
  <c r="P17" i="2"/>
  <c r="B16" i="2"/>
  <c r="M16" i="2"/>
  <c r="N16" i="2"/>
  <c r="O16" i="2"/>
  <c r="P16" i="2"/>
  <c r="B15" i="2"/>
  <c r="M15" i="2"/>
  <c r="N15" i="2"/>
  <c r="O15" i="2"/>
  <c r="P15" i="2"/>
  <c r="H2" i="4"/>
  <c r="H5" i="4" s="1" a="1"/>
  <c r="H5" i="4" s="1"/>
  <c r="B14" i="2"/>
  <c r="K14" i="2"/>
  <c r="M14" i="2"/>
  <c r="N14" i="2"/>
  <c r="O14" i="2"/>
  <c r="P14" i="2"/>
  <c r="B13" i="2"/>
  <c r="K13" i="2"/>
  <c r="M13" i="2"/>
  <c r="N13" i="2"/>
  <c r="O13" i="2"/>
  <c r="P13" i="2"/>
  <c r="B12" i="2"/>
  <c r="K12" i="2"/>
  <c r="M12" i="2"/>
  <c r="N12" i="2"/>
  <c r="O12" i="2"/>
  <c r="P12" i="2"/>
  <c r="B11" i="2"/>
  <c r="K11" i="2"/>
  <c r="M11" i="2"/>
  <c r="N11" i="2"/>
  <c r="O11" i="2"/>
  <c r="P11" i="2"/>
  <c r="B10" i="2"/>
  <c r="K10" i="2"/>
  <c r="M10" i="2"/>
  <c r="N10" i="2"/>
  <c r="O10" i="2"/>
  <c r="P10" i="2"/>
  <c r="B9" i="2"/>
  <c r="K9" i="2"/>
  <c r="M9" i="2"/>
  <c r="N9" i="2"/>
  <c r="O9" i="2"/>
  <c r="P9" i="2"/>
  <c r="B8" i="2"/>
  <c r="K8" i="2"/>
  <c r="M8" i="2"/>
  <c r="N8" i="2"/>
  <c r="O8" i="2"/>
  <c r="P8" i="2"/>
  <c r="B7" i="2"/>
  <c r="M7" i="2"/>
  <c r="N7" i="2"/>
  <c r="O7" i="2"/>
  <c r="P7" i="2"/>
  <c r="B6" i="2"/>
  <c r="M6" i="2"/>
  <c r="N6" i="2"/>
  <c r="O6" i="2"/>
  <c r="P6" i="2"/>
  <c r="B5" i="2"/>
  <c r="K5" i="2"/>
  <c r="M5" i="2"/>
  <c r="N5" i="2"/>
  <c r="O5" i="2"/>
  <c r="P5" i="2"/>
  <c r="P4" i="2"/>
  <c r="O4" i="2"/>
  <c r="N4" i="2"/>
  <c r="B8" i="3"/>
  <c r="B7" i="3"/>
  <c r="B6" i="3"/>
  <c r="B5" i="3"/>
  <c r="M4" i="2"/>
  <c r="K4" i="2"/>
  <c r="B4" i="2"/>
  <c r="K24" i="2" l="1"/>
  <c r="H224" i="4" a="1"/>
  <c r="H224" i="4" s="1"/>
  <c r="K23" i="2"/>
  <c r="K22" i="2"/>
  <c r="K21" i="2"/>
  <c r="J20" i="2"/>
  <c r="L20" i="2" s="1"/>
  <c r="J19" i="2"/>
  <c r="L19" i="2" s="1"/>
  <c r="J18" i="2"/>
  <c r="L18" i="2" s="1"/>
  <c r="J17" i="2"/>
  <c r="H223" i="4" a="1"/>
  <c r="H223" i="4" s="1"/>
  <c r="H195" i="4" a="1"/>
  <c r="H195" i="4" s="1"/>
  <c r="H220" i="4" a="1"/>
  <c r="H220" i="4" s="1"/>
  <c r="H227" i="4" a="1"/>
  <c r="H227" i="4" s="1"/>
  <c r="H219" i="4" a="1"/>
  <c r="H219" i="4" s="1"/>
  <c r="H3" i="4"/>
  <c r="H16" i="4" a="1"/>
  <c r="H16" i="4" s="1"/>
  <c r="H11" i="4" a="1"/>
  <c r="H11" i="4" s="1"/>
  <c r="H20" i="4" a="1"/>
  <c r="H20" i="4" s="1"/>
  <c r="H24" i="4" a="1"/>
  <c r="H24" i="4" s="1"/>
  <c r="H26" i="4" a="1"/>
  <c r="H26" i="4" s="1"/>
  <c r="H10" i="4" a="1"/>
  <c r="H10" i="4" s="1"/>
  <c r="H19" i="4" a="1"/>
  <c r="H19" i="4" s="1"/>
  <c r="H15" i="4" a="1"/>
  <c r="H15" i="4" s="1"/>
  <c r="H25" i="4" a="1"/>
  <c r="H25" i="4" s="1"/>
  <c r="H27" i="4" a="1"/>
  <c r="H27" i="4" s="1"/>
  <c r="H14" i="4" a="1"/>
  <c r="H14" i="4" s="1"/>
  <c r="H9" i="4" a="1"/>
  <c r="H9" i="4" s="1"/>
  <c r="H8" i="4" a="1"/>
  <c r="H8" i="4" s="1"/>
  <c r="H18" i="4" a="1"/>
  <c r="H18" i="4" s="1"/>
  <c r="H28" i="4" a="1"/>
  <c r="H28" i="4" s="1"/>
  <c r="H13" i="4" a="1"/>
  <c r="H13" i="4" s="1"/>
  <c r="H17" i="4" a="1"/>
  <c r="H17" i="4" s="1"/>
  <c r="H22" i="4" a="1"/>
  <c r="H22" i="4" s="1"/>
  <c r="H7" i="4" a="1"/>
  <c r="H7" i="4" s="1"/>
  <c r="H21" i="4" a="1"/>
  <c r="H21" i="4" s="1"/>
  <c r="H32" i="4" a="1"/>
  <c r="H32" i="4" s="1"/>
  <c r="H42" i="4" a="1"/>
  <c r="H42" i="4" s="1"/>
  <c r="H29" i="4" a="1"/>
  <c r="H29" i="4" s="1"/>
  <c r="H30" i="4" a="1"/>
  <c r="H30" i="4" s="1"/>
  <c r="H41" i="4" a="1"/>
  <c r="H41" i="4" s="1"/>
  <c r="H47" i="4" a="1"/>
  <c r="H47" i="4" s="1"/>
  <c r="H12" i="4" a="1"/>
  <c r="H12" i="4" s="1"/>
  <c r="H34" i="4" a="1"/>
  <c r="H34" i="4" s="1"/>
  <c r="H35" i="4" a="1"/>
  <c r="H35" i="4" s="1"/>
  <c r="H37" i="4" a="1"/>
  <c r="H37" i="4" s="1"/>
  <c r="H38" i="4" a="1"/>
  <c r="H38" i="4" s="1"/>
  <c r="H40" i="4" a="1"/>
  <c r="H40" i="4" s="1"/>
  <c r="H46" i="4" a="1"/>
  <c r="H46" i="4" s="1"/>
  <c r="H39" i="4" a="1"/>
  <c r="H39" i="4" s="1"/>
  <c r="H33" i="4" a="1"/>
  <c r="H33" i="4" s="1"/>
  <c r="H31" i="4" a="1"/>
  <c r="H31" i="4" s="1"/>
  <c r="H51" i="4" a="1"/>
  <c r="H51" i="4" s="1"/>
  <c r="H36" i="4" a="1"/>
  <c r="H36" i="4" s="1"/>
  <c r="H49" i="4" a="1"/>
  <c r="H49" i="4" s="1"/>
  <c r="H50" i="4" a="1"/>
  <c r="H50" i="4" s="1"/>
  <c r="H52" i="4" a="1"/>
  <c r="H52" i="4" s="1"/>
  <c r="H53" i="4" a="1"/>
  <c r="H53" i="4" s="1"/>
  <c r="H54" i="4" a="1"/>
  <c r="H54" i="4" s="1"/>
  <c r="H55" i="4" a="1"/>
  <c r="H55" i="4" s="1"/>
  <c r="H43" i="4" a="1"/>
  <c r="H43" i="4" s="1"/>
  <c r="H23" i="4" a="1"/>
  <c r="H23" i="4" s="1"/>
  <c r="H60" i="4" a="1"/>
  <c r="H60" i="4" s="1"/>
  <c r="H64" i="4" a="1"/>
  <c r="H64" i="4" s="1"/>
  <c r="H58" i="4" a="1"/>
  <c r="H58" i="4" s="1"/>
  <c r="H48" i="4" a="1"/>
  <c r="H48" i="4" s="1"/>
  <c r="H59" i="4" a="1"/>
  <c r="H59" i="4" s="1"/>
  <c r="H57" i="4" a="1"/>
  <c r="H57" i="4" s="1"/>
  <c r="H56" i="4" a="1"/>
  <c r="H56" i="4" s="1"/>
  <c r="H44" i="4" a="1"/>
  <c r="H44" i="4" s="1"/>
  <c r="H45" i="4" a="1"/>
  <c r="H45" i="4" s="1"/>
  <c r="H68" i="4" a="1"/>
  <c r="H68" i="4" s="1"/>
  <c r="H63" i="4" a="1"/>
  <c r="H63" i="4" s="1"/>
  <c r="H69" i="4" a="1"/>
  <c r="H69" i="4" s="1"/>
  <c r="H78" i="4" a="1"/>
  <c r="H78" i="4" s="1"/>
  <c r="H67" i="4" a="1"/>
  <c r="H67" i="4" s="1"/>
  <c r="H75" i="4" a="1"/>
  <c r="H75" i="4" s="1"/>
  <c r="H81" i="4" a="1"/>
  <c r="H81" i="4" s="1"/>
  <c r="H79" i="4" a="1"/>
  <c r="H79" i="4" s="1"/>
  <c r="H80" i="4" a="1"/>
  <c r="H80" i="4" s="1"/>
  <c r="H65" i="4" a="1"/>
  <c r="H65" i="4" s="1"/>
  <c r="H76" i="4" a="1"/>
  <c r="H76" i="4" s="1"/>
  <c r="H77" i="4" a="1"/>
  <c r="H77" i="4" s="1"/>
  <c r="H62" i="4" a="1"/>
  <c r="H62" i="4" s="1"/>
  <c r="H66" i="4" a="1"/>
  <c r="H66" i="4" s="1"/>
  <c r="H70" i="4" a="1"/>
  <c r="H70" i="4" s="1"/>
  <c r="H71" i="4" a="1"/>
  <c r="H71" i="4" s="1"/>
  <c r="H83" i="4" a="1"/>
  <c r="H83" i="4" s="1"/>
  <c r="H61" i="4" a="1"/>
  <c r="H61" i="4" s="1"/>
  <c r="H72" i="4" a="1"/>
  <c r="H72" i="4" s="1"/>
  <c r="H86" i="4" a="1"/>
  <c r="H86" i="4" s="1"/>
  <c r="H96" i="4" a="1"/>
  <c r="H96" i="4" s="1"/>
  <c r="H73" i="4" a="1"/>
  <c r="H73" i="4" s="1"/>
  <c r="H84" i="4" a="1"/>
  <c r="H84" i="4" s="1"/>
  <c r="H95" i="4" a="1"/>
  <c r="H95" i="4" s="1"/>
  <c r="H85" i="4" a="1"/>
  <c r="H85" i="4" s="1"/>
  <c r="H87" i="4" a="1"/>
  <c r="H87" i="4" s="1"/>
  <c r="H88" i="4" a="1"/>
  <c r="H88" i="4" s="1"/>
  <c r="H90" i="4" a="1"/>
  <c r="H90" i="4" s="1"/>
  <c r="H100" i="4" a="1"/>
  <c r="H100" i="4" s="1"/>
  <c r="H82" i="4" a="1"/>
  <c r="H82" i="4" s="1"/>
  <c r="H94" i="4" a="1"/>
  <c r="H94" i="4" s="1"/>
  <c r="H108" i="4" a="1"/>
  <c r="H108" i="4" s="1"/>
  <c r="H74" i="4" a="1"/>
  <c r="H74" i="4" s="1"/>
  <c r="H97" i="4" a="1"/>
  <c r="H97" i="4" s="1"/>
  <c r="H93" i="4" a="1"/>
  <c r="H93" i="4" s="1"/>
  <c r="H102" i="4" a="1"/>
  <c r="H102" i="4" s="1"/>
  <c r="H98" i="4" a="1"/>
  <c r="H98" i="4" s="1"/>
  <c r="H89" i="4" a="1"/>
  <c r="H89" i="4" s="1"/>
  <c r="H92" i="4" a="1"/>
  <c r="H92" i="4" s="1"/>
  <c r="H101" i="4" a="1"/>
  <c r="H101" i="4" s="1"/>
  <c r="H103" i="4" a="1"/>
  <c r="H103" i="4" s="1"/>
  <c r="H117" i="4" a="1"/>
  <c r="H117" i="4" s="1"/>
  <c r="H109" i="4" a="1"/>
  <c r="H109" i="4" s="1"/>
  <c r="H124" i="4" a="1"/>
  <c r="H124" i="4" s="1"/>
  <c r="H91" i="4" a="1"/>
  <c r="H91" i="4" s="1"/>
  <c r="H107" i="4" a="1"/>
  <c r="H107" i="4" s="1"/>
  <c r="H116" i="4" a="1"/>
  <c r="H116" i="4" s="1"/>
  <c r="H105" i="4" a="1"/>
  <c r="H105" i="4" s="1"/>
  <c r="H106" i="4" a="1"/>
  <c r="H106" i="4" s="1"/>
  <c r="H104" i="4" a="1"/>
  <c r="H104" i="4" s="1"/>
  <c r="H110" i="4" a="1"/>
  <c r="H110" i="4" s="1"/>
  <c r="H115" i="4" a="1"/>
  <c r="H115" i="4" s="1"/>
  <c r="H123" i="4" a="1"/>
  <c r="H123" i="4" s="1"/>
  <c r="H99" i="4" a="1"/>
  <c r="H99" i="4" s="1"/>
  <c r="H111" i="4" a="1"/>
  <c r="H111" i="4" s="1"/>
  <c r="H114" i="4" a="1"/>
  <c r="H114" i="4" s="1"/>
  <c r="H122" i="4" a="1"/>
  <c r="H122" i="4" s="1"/>
  <c r="H121" i="4" a="1"/>
  <c r="H121" i="4" s="1"/>
  <c r="H112" i="4" a="1"/>
  <c r="H112" i="4" s="1"/>
  <c r="H113" i="4" a="1"/>
  <c r="H113" i="4" s="1"/>
  <c r="H128" i="4" a="1"/>
  <c r="H128" i="4" s="1"/>
  <c r="H120" i="4" a="1"/>
  <c r="H120" i="4" s="1"/>
  <c r="H119" i="4" a="1"/>
  <c r="H119" i="4" s="1"/>
  <c r="H127" i="4" a="1"/>
  <c r="H127" i="4" s="1"/>
  <c r="H126" i="4" a="1"/>
  <c r="H126" i="4" s="1"/>
  <c r="H118" i="4" a="1"/>
  <c r="H118" i="4" s="1"/>
  <c r="H136" i="4" a="1"/>
  <c r="H136" i="4" s="1"/>
  <c r="H143" i="4" a="1"/>
  <c r="H143" i="4" s="1"/>
  <c r="H146" i="4" a="1"/>
  <c r="H146" i="4" s="1"/>
  <c r="H138" i="4" a="1"/>
  <c r="H138" i="4" s="1"/>
  <c r="H147" i="4" a="1"/>
  <c r="H147" i="4" s="1"/>
  <c r="H151" i="4" a="1"/>
  <c r="H151" i="4" s="1"/>
  <c r="H133" i="4" a="1"/>
  <c r="H133" i="4" s="1"/>
  <c r="H145" i="4" a="1"/>
  <c r="H145" i="4" s="1"/>
  <c r="H130" i="4" a="1"/>
  <c r="H130" i="4" s="1"/>
  <c r="H140" i="4" a="1"/>
  <c r="H140" i="4" s="1"/>
  <c r="H152" i="4" a="1"/>
  <c r="H152" i="4" s="1"/>
  <c r="H135" i="4" a="1"/>
  <c r="H135" i="4" s="1"/>
  <c r="H142" i="4" a="1"/>
  <c r="H142" i="4" s="1"/>
  <c r="H148" i="4" a="1"/>
  <c r="H148" i="4" s="1"/>
  <c r="H125" i="4" a="1"/>
  <c r="H125" i="4" s="1"/>
  <c r="H137" i="4" a="1"/>
  <c r="H137" i="4" s="1"/>
  <c r="H149" i="4" a="1"/>
  <c r="H149" i="4" s="1"/>
  <c r="H132" i="4" a="1"/>
  <c r="H132" i="4" s="1"/>
  <c r="H144" i="4" a="1"/>
  <c r="H144" i="4" s="1"/>
  <c r="H131" i="4" a="1"/>
  <c r="H131" i="4" s="1"/>
  <c r="H139" i="4" a="1"/>
  <c r="H139" i="4" s="1"/>
  <c r="H154" i="4" a="1"/>
  <c r="H154" i="4" s="1"/>
  <c r="H134" i="4" a="1"/>
  <c r="H134" i="4" s="1"/>
  <c r="H158" i="4" a="1"/>
  <c r="H158" i="4" s="1"/>
  <c r="H153" i="4" a="1"/>
  <c r="H153" i="4" s="1"/>
  <c r="H160" i="4" a="1"/>
  <c r="H160" i="4" s="1"/>
  <c r="H169" i="4" a="1"/>
  <c r="H169" i="4" s="1"/>
  <c r="H156" i="4" a="1"/>
  <c r="H156" i="4" s="1"/>
  <c r="H161" i="4" a="1"/>
  <c r="H161" i="4" s="1"/>
  <c r="H165" i="4" a="1"/>
  <c r="H165" i="4" s="1"/>
  <c r="H159" i="4" a="1"/>
  <c r="H159" i="4" s="1"/>
  <c r="H166" i="4" a="1"/>
  <c r="H166" i="4" s="1"/>
  <c r="H184" i="4" a="1"/>
  <c r="H184" i="4" s="1"/>
  <c r="H170" i="4" a="1"/>
  <c r="H170" i="4" s="1"/>
  <c r="H141" i="4" a="1"/>
  <c r="H141" i="4" s="1"/>
  <c r="H162" i="4" a="1"/>
  <c r="H162" i="4" s="1"/>
  <c r="H171" i="4" a="1"/>
  <c r="H171" i="4" s="1"/>
  <c r="H175" i="4" a="1"/>
  <c r="H175" i="4" s="1"/>
  <c r="H157" i="4" a="1"/>
  <c r="H157" i="4" s="1"/>
  <c r="H150" i="4" a="1"/>
  <c r="H150" i="4" s="1"/>
  <c r="H167" i="4" a="1"/>
  <c r="H167" i="4" s="1"/>
  <c r="H155" i="4" a="1"/>
  <c r="H155" i="4" s="1"/>
  <c r="H163" i="4" a="1"/>
  <c r="H163" i="4" s="1"/>
  <c r="H168" i="4" a="1"/>
  <c r="H168" i="4" s="1"/>
  <c r="H172" i="4" a="1"/>
  <c r="H172" i="4" s="1"/>
  <c r="H129" i="4" a="1"/>
  <c r="H129" i="4" s="1"/>
  <c r="H164" i="4" a="1"/>
  <c r="H164" i="4" s="1"/>
  <c r="H191" i="4" a="1"/>
  <c r="H191" i="4" s="1"/>
  <c r="H183" i="4" a="1"/>
  <c r="H183" i="4" s="1"/>
  <c r="H185" i="4" a="1"/>
  <c r="H185" i="4" s="1"/>
  <c r="H176" i="4" a="1"/>
  <c r="H176" i="4" s="1"/>
  <c r="H178" i="4" a="1"/>
  <c r="H178" i="4" s="1"/>
  <c r="H179" i="4" a="1"/>
  <c r="H179" i="4" s="1"/>
  <c r="H189" i="4" a="1"/>
  <c r="H189" i="4" s="1"/>
  <c r="H196" i="4" a="1"/>
  <c r="H196" i="4" s="1"/>
  <c r="H187" i="4" a="1"/>
  <c r="H187" i="4" s="1"/>
  <c r="H173" i="4" a="1"/>
  <c r="H173" i="4" s="1"/>
  <c r="H194" i="4" a="1"/>
  <c r="H194" i="4" s="1"/>
  <c r="H180" i="4" a="1"/>
  <c r="H180" i="4" s="1"/>
  <c r="H192" i="4" a="1"/>
  <c r="H192" i="4" s="1"/>
  <c r="H182" i="4" a="1"/>
  <c r="H182" i="4" s="1"/>
  <c r="H190" i="4" a="1"/>
  <c r="H190" i="4" s="1"/>
  <c r="H177" i="4" a="1"/>
  <c r="H177" i="4" s="1"/>
  <c r="H188" i="4" a="1"/>
  <c r="H188" i="4" s="1"/>
  <c r="H199" i="4" a="1"/>
  <c r="H199" i="4" s="1"/>
  <c r="H181" i="4" a="1"/>
  <c r="H181" i="4" s="1"/>
  <c r="H174" i="4" a="1"/>
  <c r="H174" i="4" s="1"/>
  <c r="H198" i="4" a="1"/>
  <c r="H198" i="4" s="1"/>
  <c r="H186" i="4" a="1"/>
  <c r="H186" i="4" s="1"/>
  <c r="H197" i="4" a="1"/>
  <c r="H197" i="4" s="1"/>
  <c r="H200" i="4" a="1"/>
  <c r="H200" i="4" s="1"/>
  <c r="H201" i="4" a="1"/>
  <c r="H201" i="4" s="1"/>
  <c r="H202" i="4" a="1"/>
  <c r="H202" i="4" s="1"/>
  <c r="H203" i="4" a="1"/>
  <c r="H203" i="4" s="1"/>
  <c r="H204" i="4" a="1"/>
  <c r="H204" i="4" s="1"/>
  <c r="H205" i="4" a="1"/>
  <c r="H205" i="4" s="1"/>
  <c r="H206" i="4" a="1"/>
  <c r="H206" i="4" s="1"/>
  <c r="H207" i="4" a="1"/>
  <c r="H207" i="4" s="1"/>
  <c r="H208" i="4" a="1"/>
  <c r="H208" i="4" s="1"/>
  <c r="H209" i="4" a="1"/>
  <c r="H209" i="4" s="1"/>
  <c r="H210" i="4" a="1"/>
  <c r="H210" i="4" s="1"/>
  <c r="H193" i="4" a="1"/>
  <c r="H193" i="4" s="1"/>
  <c r="H211" i="4" a="1"/>
  <c r="H211" i="4" s="1"/>
  <c r="H212" i="4" a="1"/>
  <c r="H212" i="4" s="1"/>
  <c r="H213" i="4" a="1"/>
  <c r="H213" i="4" s="1"/>
  <c r="H214" i="4" a="1"/>
  <c r="H214" i="4" s="1"/>
  <c r="H215" i="4" a="1"/>
  <c r="H215" i="4" s="1"/>
  <c r="H216" i="4" a="1"/>
  <c r="H216" i="4" s="1"/>
  <c r="H221" i="4" a="1"/>
  <c r="H221" i="4" s="1"/>
  <c r="H218" i="4" a="1"/>
  <c r="H218" i="4" s="1"/>
  <c r="H225" i="4" a="1"/>
  <c r="H225" i="4" s="1"/>
  <c r="H222" i="4" a="1"/>
  <c r="H222" i="4" s="1"/>
  <c r="H217" i="4" a="1"/>
  <c r="H217" i="4" s="1"/>
  <c r="H226" i="4" a="1"/>
  <c r="H226" i="4" s="1"/>
  <c r="J16" i="2"/>
  <c r="J10" i="2"/>
  <c r="L10" i="2" s="1"/>
  <c r="J12" i="2"/>
  <c r="L12" i="2" s="1"/>
  <c r="J15" i="2"/>
  <c r="I2" i="4"/>
  <c r="I5" i="4" s="1" a="1"/>
  <c r="I5" i="4" s="1"/>
  <c r="J14" i="2"/>
  <c r="L14" i="2" s="1"/>
  <c r="J13" i="2"/>
  <c r="L13" i="2" s="1"/>
  <c r="J11" i="2"/>
  <c r="H6" i="4" s="1" a="1"/>
  <c r="H6" i="4" s="1"/>
  <c r="J9" i="2"/>
  <c r="L9" i="2" s="1"/>
  <c r="J8" i="2"/>
  <c r="L8" i="2" s="1"/>
  <c r="J7" i="2"/>
  <c r="L7" i="2" s="1"/>
  <c r="J6" i="2"/>
  <c r="L6" i="2" s="1"/>
  <c r="J5" i="2"/>
  <c r="L5" i="2" s="1"/>
  <c r="J4" i="2"/>
  <c r="L4" i="2" s="1"/>
  <c r="L17" i="2" l="1"/>
  <c r="K17" i="2"/>
  <c r="L11" i="2"/>
  <c r="I3" i="4"/>
  <c r="I12" i="4" a="1"/>
  <c r="I12" i="4" s="1"/>
  <c r="I23" i="4" a="1"/>
  <c r="I23" i="4" s="1"/>
  <c r="I6" i="4" a="1"/>
  <c r="I6" i="4" s="1"/>
  <c r="I29" i="4" a="1"/>
  <c r="I29" i="4" s="1"/>
  <c r="I16" i="4" a="1"/>
  <c r="I16" i="4" s="1"/>
  <c r="I11" i="4" a="1"/>
  <c r="I11" i="4" s="1"/>
  <c r="I20" i="4" a="1"/>
  <c r="I20" i="4" s="1"/>
  <c r="I24" i="4" a="1"/>
  <c r="I24" i="4" s="1"/>
  <c r="I26" i="4" a="1"/>
  <c r="I26" i="4" s="1"/>
  <c r="I10" i="4" a="1"/>
  <c r="I10" i="4" s="1"/>
  <c r="I19" i="4" a="1"/>
  <c r="I19" i="4" s="1"/>
  <c r="I30" i="4" a="1"/>
  <c r="I30" i="4" s="1"/>
  <c r="I15" i="4" a="1"/>
  <c r="I15" i="4" s="1"/>
  <c r="I25" i="4" a="1"/>
  <c r="I25" i="4" s="1"/>
  <c r="I27" i="4" a="1"/>
  <c r="I27" i="4" s="1"/>
  <c r="I31" i="4" a="1"/>
  <c r="I31" i="4" s="1"/>
  <c r="I34" i="4" a="1"/>
  <c r="I34" i="4" s="1"/>
  <c r="I14" i="4" a="1"/>
  <c r="I14" i="4" s="1"/>
  <c r="I9" i="4" a="1"/>
  <c r="I9" i="4" s="1"/>
  <c r="I8" i="4" a="1"/>
  <c r="I8" i="4" s="1"/>
  <c r="I18" i="4" a="1"/>
  <c r="I18" i="4" s="1"/>
  <c r="I28" i="4" a="1"/>
  <c r="I28" i="4" s="1"/>
  <c r="I13" i="4" a="1"/>
  <c r="I13" i="4" s="1"/>
  <c r="I22" i="4" a="1"/>
  <c r="I22" i="4" s="1"/>
  <c r="I43" i="4" a="1"/>
  <c r="I43" i="4" s="1"/>
  <c r="I32" i="4" a="1"/>
  <c r="I32" i="4" s="1"/>
  <c r="I42" i="4" a="1"/>
  <c r="I42" i="4" s="1"/>
  <c r="I7" i="4" a="1"/>
  <c r="I7" i="4" s="1"/>
  <c r="I48" i="4" a="1"/>
  <c r="I48" i="4" s="1"/>
  <c r="I47" i="4" a="1"/>
  <c r="I47" i="4" s="1"/>
  <c r="I21" i="4" a="1"/>
  <c r="I21" i="4" s="1"/>
  <c r="I35" i="4" a="1"/>
  <c r="I35" i="4" s="1"/>
  <c r="I37" i="4" a="1"/>
  <c r="I37" i="4" s="1"/>
  <c r="I38" i="4" a="1"/>
  <c r="I38" i="4" s="1"/>
  <c r="I41" i="4" a="1"/>
  <c r="I41" i="4" s="1"/>
  <c r="I17" i="4" a="1"/>
  <c r="I17" i="4" s="1"/>
  <c r="I40" i="4" a="1"/>
  <c r="I40" i="4" s="1"/>
  <c r="I33" i="4" a="1"/>
  <c r="I33" i="4" s="1"/>
  <c r="I39" i="4" a="1"/>
  <c r="I39" i="4" s="1"/>
  <c r="I44" i="4" a="1"/>
  <c r="I44" i="4" s="1"/>
  <c r="I51" i="4" a="1"/>
  <c r="I51" i="4" s="1"/>
  <c r="I46" i="4" a="1"/>
  <c r="I46" i="4" s="1"/>
  <c r="I54" i="4" a="1"/>
  <c r="I54" i="4" s="1"/>
  <c r="I55" i="4" a="1"/>
  <c r="I55" i="4" s="1"/>
  <c r="I52" i="4" a="1"/>
  <c r="I52" i="4" s="1"/>
  <c r="I53" i="4" a="1"/>
  <c r="I53" i="4" s="1"/>
  <c r="I62" i="4" a="1"/>
  <c r="I62" i="4" s="1"/>
  <c r="I66" i="4" a="1"/>
  <c r="I66" i="4" s="1"/>
  <c r="I60" i="4" a="1"/>
  <c r="I60" i="4" s="1"/>
  <c r="I49" i="4" a="1"/>
  <c r="I49" i="4" s="1"/>
  <c r="I58" i="4" a="1"/>
  <c r="I58" i="4" s="1"/>
  <c r="I57" i="4" a="1"/>
  <c r="I57" i="4" s="1"/>
  <c r="I59" i="4" a="1"/>
  <c r="I59" i="4" s="1"/>
  <c r="I36" i="4" a="1"/>
  <c r="I36" i="4" s="1"/>
  <c r="I56" i="4" a="1"/>
  <c r="I56" i="4" s="1"/>
  <c r="I73" i="4" a="1"/>
  <c r="I73" i="4" s="1"/>
  <c r="I74" i="4" a="1"/>
  <c r="I74" i="4" s="1"/>
  <c r="I63" i="4" a="1"/>
  <c r="I63" i="4" s="1"/>
  <c r="I69" i="4" a="1"/>
  <c r="I69" i="4" s="1"/>
  <c r="I78" i="4" a="1"/>
  <c r="I78" i="4" s="1"/>
  <c r="I67" i="4" a="1"/>
  <c r="I67" i="4" s="1"/>
  <c r="I75" i="4" a="1"/>
  <c r="I75" i="4" s="1"/>
  <c r="I79" i="4" a="1"/>
  <c r="I79" i="4" s="1"/>
  <c r="I80" i="4" a="1"/>
  <c r="I80" i="4" s="1"/>
  <c r="I50" i="4" a="1"/>
  <c r="I50" i="4" s="1"/>
  <c r="I45" i="4" a="1"/>
  <c r="I45" i="4" s="1"/>
  <c r="I76" i="4" a="1"/>
  <c r="I76" i="4" s="1"/>
  <c r="I65" i="4" a="1"/>
  <c r="I65" i="4" s="1"/>
  <c r="I68" i="4" a="1"/>
  <c r="I68" i="4" s="1"/>
  <c r="I77" i="4" a="1"/>
  <c r="I77" i="4" s="1"/>
  <c r="I64" i="4" a="1"/>
  <c r="I64" i="4" s="1"/>
  <c r="I70" i="4" a="1"/>
  <c r="I70" i="4" s="1"/>
  <c r="I71" i="4" a="1"/>
  <c r="I71" i="4" s="1"/>
  <c r="I83" i="4" a="1"/>
  <c r="I83" i="4" s="1"/>
  <c r="I72" i="4" a="1"/>
  <c r="I72" i="4" s="1"/>
  <c r="I81" i="4" a="1"/>
  <c r="I81" i="4" s="1"/>
  <c r="I91" i="4" a="1"/>
  <c r="I91" i="4" s="1"/>
  <c r="I99" i="4" a="1"/>
  <c r="I99" i="4" s="1"/>
  <c r="I96" i="4" a="1"/>
  <c r="I96" i="4" s="1"/>
  <c r="I106" i="4" a="1"/>
  <c r="I106" i="4" s="1"/>
  <c r="I84" i="4" a="1"/>
  <c r="I84" i="4" s="1"/>
  <c r="I86" i="4" a="1"/>
  <c r="I86" i="4" s="1"/>
  <c r="I95" i="4" a="1"/>
  <c r="I95" i="4" s="1"/>
  <c r="I85" i="4" a="1"/>
  <c r="I85" i="4" s="1"/>
  <c r="I87" i="4" a="1"/>
  <c r="I87" i="4" s="1"/>
  <c r="I88" i="4" a="1"/>
  <c r="I88" i="4" s="1"/>
  <c r="I90" i="4" a="1"/>
  <c r="I90" i="4" s="1"/>
  <c r="I107" i="4" a="1"/>
  <c r="I107" i="4" s="1"/>
  <c r="I61" i="4" a="1"/>
  <c r="I61" i="4" s="1"/>
  <c r="I82" i="4" a="1"/>
  <c r="I82" i="4" s="1"/>
  <c r="I94" i="4" a="1"/>
  <c r="I94" i="4" s="1"/>
  <c r="I100" i="4" a="1"/>
  <c r="I100" i="4" s="1"/>
  <c r="I97" i="4" a="1"/>
  <c r="I97" i="4" s="1"/>
  <c r="I93" i="4" a="1"/>
  <c r="I93" i="4" s="1"/>
  <c r="I98" i="4" a="1"/>
  <c r="I98" i="4" s="1"/>
  <c r="I102" i="4" a="1"/>
  <c r="I102" i="4" s="1"/>
  <c r="I89" i="4" a="1"/>
  <c r="I89" i="4" s="1"/>
  <c r="I118" i="4" a="1"/>
  <c r="I118" i="4" s="1"/>
  <c r="I117" i="4" a="1"/>
  <c r="I117" i="4" s="1"/>
  <c r="I125" i="4" a="1"/>
  <c r="I125" i="4" s="1"/>
  <c r="I124" i="4" a="1"/>
  <c r="I124" i="4" s="1"/>
  <c r="I109" i="4" a="1"/>
  <c r="I109" i="4" s="1"/>
  <c r="I105" i="4" a="1"/>
  <c r="I105" i="4" s="1"/>
  <c r="I116" i="4" a="1"/>
  <c r="I116" i="4" s="1"/>
  <c r="I92" i="4" a="1"/>
  <c r="I92" i="4" s="1"/>
  <c r="I101" i="4" a="1"/>
  <c r="I101" i="4" s="1"/>
  <c r="I104" i="4" a="1"/>
  <c r="I104" i="4" s="1"/>
  <c r="I110" i="4" a="1"/>
  <c r="I110" i="4" s="1"/>
  <c r="I115" i="4" a="1"/>
  <c r="I115" i="4" s="1"/>
  <c r="I123" i="4" a="1"/>
  <c r="I123" i="4" s="1"/>
  <c r="I108" i="4" a="1"/>
  <c r="I108" i="4" s="1"/>
  <c r="I111" i="4" a="1"/>
  <c r="I111" i="4" s="1"/>
  <c r="I114" i="4" a="1"/>
  <c r="I114" i="4" s="1"/>
  <c r="I122" i="4" a="1"/>
  <c r="I122" i="4" s="1"/>
  <c r="I121" i="4" a="1"/>
  <c r="I121" i="4" s="1"/>
  <c r="I129" i="4" a="1"/>
  <c r="I129" i="4" s="1"/>
  <c r="I112" i="4" a="1"/>
  <c r="I112" i="4" s="1"/>
  <c r="I113" i="4" a="1"/>
  <c r="I113" i="4" s="1"/>
  <c r="I103" i="4" a="1"/>
  <c r="I103" i="4" s="1"/>
  <c r="I120" i="4" a="1"/>
  <c r="I120" i="4" s="1"/>
  <c r="I119" i="4" a="1"/>
  <c r="I119" i="4" s="1"/>
  <c r="I127" i="4" a="1"/>
  <c r="I127" i="4" s="1"/>
  <c r="I141" i="4" a="1"/>
  <c r="I141" i="4" s="1"/>
  <c r="I150" i="4" a="1"/>
  <c r="I150" i="4" s="1"/>
  <c r="I136" i="4" a="1"/>
  <c r="I136" i="4" s="1"/>
  <c r="I128" i="4" a="1"/>
  <c r="I128" i="4" s="1"/>
  <c r="I143" i="4" a="1"/>
  <c r="I143" i="4" s="1"/>
  <c r="I146" i="4" a="1"/>
  <c r="I146" i="4" s="1"/>
  <c r="I138" i="4" a="1"/>
  <c r="I138" i="4" s="1"/>
  <c r="I147" i="4" a="1"/>
  <c r="I147" i="4" s="1"/>
  <c r="I133" i="4" a="1"/>
  <c r="I133" i="4" s="1"/>
  <c r="I145" i="4" a="1"/>
  <c r="I145" i="4" s="1"/>
  <c r="I151" i="4" a="1"/>
  <c r="I151" i="4" s="1"/>
  <c r="I130" i="4" a="1"/>
  <c r="I130" i="4" s="1"/>
  <c r="I140" i="4" a="1"/>
  <c r="I140" i="4" s="1"/>
  <c r="I135" i="4" a="1"/>
  <c r="I135" i="4" s="1"/>
  <c r="I142" i="4" a="1"/>
  <c r="I142" i="4" s="1"/>
  <c r="I148" i="4" a="1"/>
  <c r="I148" i="4" s="1"/>
  <c r="I137" i="4" a="1"/>
  <c r="I137" i="4" s="1"/>
  <c r="I132" i="4" a="1"/>
  <c r="I132" i="4" s="1"/>
  <c r="I144" i="4" a="1"/>
  <c r="I144" i="4" s="1"/>
  <c r="I149" i="4" a="1"/>
  <c r="I149" i="4" s="1"/>
  <c r="I153" i="4" a="1"/>
  <c r="I153" i="4" s="1"/>
  <c r="I126" i="4" a="1"/>
  <c r="I126" i="4" s="1"/>
  <c r="I131" i="4" a="1"/>
  <c r="I131" i="4" s="1"/>
  <c r="I139" i="4" a="1"/>
  <c r="I139" i="4" s="1"/>
  <c r="I154" i="4" a="1"/>
  <c r="I154" i="4" s="1"/>
  <c r="I134" i="4" a="1"/>
  <c r="I134" i="4" s="1"/>
  <c r="I164" i="4" a="1"/>
  <c r="I164" i="4" s="1"/>
  <c r="I168" i="4" a="1"/>
  <c r="I168" i="4" s="1"/>
  <c r="I152" i="4" a="1"/>
  <c r="I152" i="4" s="1"/>
  <c r="I158" i="4" a="1"/>
  <c r="I158" i="4" s="1"/>
  <c r="I173" i="4" a="1"/>
  <c r="I173" i="4" s="1"/>
  <c r="I160" i="4" a="1"/>
  <c r="I160" i="4" s="1"/>
  <c r="I169" i="4" a="1"/>
  <c r="I169" i="4" s="1"/>
  <c r="I156" i="4" a="1"/>
  <c r="I156" i="4" s="1"/>
  <c r="I161" i="4" a="1"/>
  <c r="I161" i="4" s="1"/>
  <c r="I165" i="4" a="1"/>
  <c r="I165" i="4" s="1"/>
  <c r="I174" i="4" a="1"/>
  <c r="I174" i="4" s="1"/>
  <c r="I159" i="4" a="1"/>
  <c r="I159" i="4" s="1"/>
  <c r="I166" i="4" a="1"/>
  <c r="I166" i="4" s="1"/>
  <c r="I170" i="4" a="1"/>
  <c r="I170" i="4" s="1"/>
  <c r="I162" i="4" a="1"/>
  <c r="I162" i="4" s="1"/>
  <c r="I171" i="4" a="1"/>
  <c r="I171" i="4" s="1"/>
  <c r="I157" i="4" a="1"/>
  <c r="I157" i="4" s="1"/>
  <c r="I167" i="4" a="1"/>
  <c r="I167" i="4" s="1"/>
  <c r="I155" i="4" a="1"/>
  <c r="I155" i="4" s="1"/>
  <c r="I182" i="4" a="1"/>
  <c r="I182" i="4" s="1"/>
  <c r="I175" i="4" a="1"/>
  <c r="I175" i="4" s="1"/>
  <c r="I177" i="4" a="1"/>
  <c r="I177" i="4" s="1"/>
  <c r="I181" i="4" a="1"/>
  <c r="I181" i="4" s="1"/>
  <c r="I186" i="4" a="1"/>
  <c r="I186" i="4" s="1"/>
  <c r="I193" i="4" a="1"/>
  <c r="I193" i="4" s="1"/>
  <c r="I172" i="4" a="1"/>
  <c r="I172" i="4" s="1"/>
  <c r="I176" i="4" a="1"/>
  <c r="I176" i="4" s="1"/>
  <c r="I178" i="4" a="1"/>
  <c r="I178" i="4" s="1"/>
  <c r="I183" i="4" a="1"/>
  <c r="I183" i="4" s="1"/>
  <c r="I185" i="4" a="1"/>
  <c r="I185" i="4" s="1"/>
  <c r="I189" i="4" a="1"/>
  <c r="I189" i="4" s="1"/>
  <c r="I179" i="4" a="1"/>
  <c r="I179" i="4" s="1"/>
  <c r="I187" i="4" a="1"/>
  <c r="I187" i="4" s="1"/>
  <c r="I180" i="4" a="1"/>
  <c r="I180" i="4" s="1"/>
  <c r="I190" i="4" a="1"/>
  <c r="I190" i="4" s="1"/>
  <c r="I192" i="4" a="1"/>
  <c r="I192" i="4" s="1"/>
  <c r="I163" i="4" a="1"/>
  <c r="I163" i="4" s="1"/>
  <c r="I184" i="4" a="1"/>
  <c r="I184" i="4" s="1"/>
  <c r="I195" i="4" a="1"/>
  <c r="I195" i="4" s="1"/>
  <c r="I216" i="4" a="1"/>
  <c r="I216" i="4" s="1"/>
  <c r="I217" i="4" a="1"/>
  <c r="I217" i="4" s="1"/>
  <c r="I218" i="4" a="1"/>
  <c r="I218" i="4" s="1"/>
  <c r="I219" i="4" a="1"/>
  <c r="I219" i="4" s="1"/>
  <c r="I220" i="4" a="1"/>
  <c r="I220" i="4" s="1"/>
  <c r="I221" i="4" a="1"/>
  <c r="I221" i="4" s="1"/>
  <c r="I222" i="4" a="1"/>
  <c r="I222" i="4" s="1"/>
  <c r="I196" i="4" a="1"/>
  <c r="I196" i="4" s="1"/>
  <c r="I199" i="4" a="1"/>
  <c r="I199" i="4" s="1"/>
  <c r="I188" i="4" a="1"/>
  <c r="I188" i="4" s="1"/>
  <c r="I191" i="4" a="1"/>
  <c r="I191" i="4" s="1"/>
  <c r="I194" i="4" a="1"/>
  <c r="I194" i="4" s="1"/>
  <c r="I198" i="4" a="1"/>
  <c r="I198" i="4" s="1"/>
  <c r="I197" i="4" a="1"/>
  <c r="I197" i="4" s="1"/>
  <c r="I200" i="4" a="1"/>
  <c r="I200" i="4" s="1"/>
  <c r="I201" i="4" a="1"/>
  <c r="I201" i="4" s="1"/>
  <c r="I202" i="4" a="1"/>
  <c r="I202" i="4" s="1"/>
  <c r="I203" i="4" a="1"/>
  <c r="I203" i="4" s="1"/>
  <c r="I204" i="4" a="1"/>
  <c r="I204" i="4" s="1"/>
  <c r="I205" i="4" a="1"/>
  <c r="I205" i="4" s="1"/>
  <c r="I206" i="4" a="1"/>
  <c r="I206" i="4" s="1"/>
  <c r="I207" i="4" a="1"/>
  <c r="I207" i="4" s="1"/>
  <c r="I208" i="4" a="1"/>
  <c r="I208" i="4" s="1"/>
  <c r="I209" i="4" a="1"/>
  <c r="I209" i="4" s="1"/>
  <c r="I213" i="4" a="1"/>
  <c r="I213" i="4" s="1"/>
  <c r="I226" i="4" a="1"/>
  <c r="I226" i="4" s="1"/>
  <c r="I225" i="4" a="1"/>
  <c r="I225" i="4" s="1"/>
  <c r="I210" i="4" a="1"/>
  <c r="I210" i="4" s="1"/>
  <c r="I214" i="4" a="1"/>
  <c r="I214" i="4" s="1"/>
  <c r="I211" i="4" a="1"/>
  <c r="I211" i="4" s="1"/>
  <c r="I215" i="4" a="1"/>
  <c r="I215" i="4" s="1"/>
  <c r="I224" i="4" a="1"/>
  <c r="I224" i="4" s="1"/>
  <c r="I227" i="4" a="1"/>
  <c r="I227" i="4" s="1"/>
  <c r="I223" i="4" a="1"/>
  <c r="I223" i="4" s="1"/>
  <c r="I212" i="4" a="1"/>
  <c r="I212" i="4" s="1"/>
  <c r="L16" i="2"/>
  <c r="K16" i="2"/>
  <c r="L15" i="2"/>
  <c r="K15" i="2"/>
  <c r="J2" i="4"/>
  <c r="J5" i="4" s="1" a="1"/>
  <c r="J5" i="4" s="1"/>
  <c r="K7" i="2"/>
  <c r="K6" i="2"/>
  <c r="J7" i="4" l="1" a="1"/>
  <c r="J7" i="4" s="1"/>
  <c r="J17" i="4" a="1"/>
  <c r="J17" i="4" s="1"/>
  <c r="J21" i="4" a="1"/>
  <c r="J21" i="4" s="1"/>
  <c r="J12" i="4" a="1"/>
  <c r="J12" i="4" s="1"/>
  <c r="J6" i="4" a="1"/>
  <c r="J6" i="4" s="1"/>
  <c r="J23" i="4" a="1"/>
  <c r="J23" i="4" s="1"/>
  <c r="J16" i="4" a="1"/>
  <c r="J16" i="4" s="1"/>
  <c r="J29" i="4" a="1"/>
  <c r="J29" i="4" s="1"/>
  <c r="J11" i="4" a="1"/>
  <c r="J11" i="4" s="1"/>
  <c r="J20" i="4" a="1"/>
  <c r="J20" i="4" s="1"/>
  <c r="J24" i="4" a="1"/>
  <c r="J24" i="4" s="1"/>
  <c r="J26" i="4" a="1"/>
  <c r="J26" i="4" s="1"/>
  <c r="J19" i="4" a="1"/>
  <c r="J19" i="4" s="1"/>
  <c r="J30" i="4" a="1"/>
  <c r="J30" i="4" s="1"/>
  <c r="J10" i="4" a="1"/>
  <c r="J10" i="4" s="1"/>
  <c r="J15" i="4" a="1"/>
  <c r="J15" i="4" s="1"/>
  <c r="J25" i="4" a="1"/>
  <c r="J25" i="4" s="1"/>
  <c r="J27" i="4" a="1"/>
  <c r="J27" i="4" s="1"/>
  <c r="J14" i="4" a="1"/>
  <c r="J14" i="4" s="1"/>
  <c r="J9" i="4" a="1"/>
  <c r="J9" i="4" s="1"/>
  <c r="J8" i="4" a="1"/>
  <c r="J8" i="4" s="1"/>
  <c r="J18" i="4" a="1"/>
  <c r="J18" i="4" s="1"/>
  <c r="J28" i="4" a="1"/>
  <c r="J28" i="4" s="1"/>
  <c r="J32" i="4" a="1"/>
  <c r="J32" i="4" s="1"/>
  <c r="J36" i="4" a="1"/>
  <c r="J36" i="4" s="1"/>
  <c r="J42" i="4" a="1"/>
  <c r="J42" i="4" s="1"/>
  <c r="J48" i="4" a="1"/>
  <c r="J48" i="4" s="1"/>
  <c r="J34" i="4" a="1"/>
  <c r="J34" i="4" s="1"/>
  <c r="J37" i="4" a="1"/>
  <c r="J37" i="4" s="1"/>
  <c r="J38" i="4" a="1"/>
  <c r="J38" i="4" s="1"/>
  <c r="J41" i="4" a="1"/>
  <c r="J41" i="4" s="1"/>
  <c r="J13" i="4" a="1"/>
  <c r="J13" i="4" s="1"/>
  <c r="J35" i="4" a="1"/>
  <c r="J35" i="4" s="1"/>
  <c r="J40" i="4" a="1"/>
  <c r="J40" i="4" s="1"/>
  <c r="J22" i="4" a="1"/>
  <c r="J22" i="4" s="1"/>
  <c r="J33" i="4" a="1"/>
  <c r="J33" i="4" s="1"/>
  <c r="J46" i="4" a="1"/>
  <c r="J46" i="4" s="1"/>
  <c r="J39" i="4" a="1"/>
  <c r="J39" i="4" s="1"/>
  <c r="J45" i="4" a="1"/>
  <c r="J45" i="4" s="1"/>
  <c r="J31" i="4" a="1"/>
  <c r="J31" i="4" s="1"/>
  <c r="J44" i="4" a="1"/>
  <c r="J44" i="4" s="1"/>
  <c r="J50" i="4" a="1"/>
  <c r="J50" i="4" s="1"/>
  <c r="J56" i="4" a="1"/>
  <c r="J56" i="4" s="1"/>
  <c r="J54" i="4" a="1"/>
  <c r="J54" i="4" s="1"/>
  <c r="J55" i="4" a="1"/>
  <c r="J55" i="4" s="1"/>
  <c r="J43" i="4" a="1"/>
  <c r="J43" i="4" s="1"/>
  <c r="J47" i="4" a="1"/>
  <c r="J47" i="4" s="1"/>
  <c r="J52" i="4" a="1"/>
  <c r="J52" i="4" s="1"/>
  <c r="J53" i="4" a="1"/>
  <c r="J53" i="4" s="1"/>
  <c r="J60" i="4" a="1"/>
  <c r="J60" i="4" s="1"/>
  <c r="J66" i="4" a="1"/>
  <c r="J66" i="4" s="1"/>
  <c r="J49" i="4" a="1"/>
  <c r="J49" i="4" s="1"/>
  <c r="J51" i="4" a="1"/>
  <c r="J51" i="4" s="1"/>
  <c r="J57" i="4" a="1"/>
  <c r="J57" i="4" s="1"/>
  <c r="J58" i="4" a="1"/>
  <c r="J58" i="4" s="1"/>
  <c r="J59" i="4" a="1"/>
  <c r="J59" i="4" s="1"/>
  <c r="J67" i="4" a="1"/>
  <c r="J67" i="4" s="1"/>
  <c r="J61" i="4" a="1"/>
  <c r="J61" i="4" s="1"/>
  <c r="J72" i="4" a="1"/>
  <c r="J72" i="4" s="1"/>
  <c r="J74" i="4" a="1"/>
  <c r="J74" i="4" s="1"/>
  <c r="J63" i="4" a="1"/>
  <c r="J63" i="4" s="1"/>
  <c r="J69" i="4" a="1"/>
  <c r="J69" i="4" s="1"/>
  <c r="J73" i="4" a="1"/>
  <c r="J73" i="4" s="1"/>
  <c r="J78" i="4" a="1"/>
  <c r="J78" i="4" s="1"/>
  <c r="J81" i="4" a="1"/>
  <c r="J81" i="4" s="1"/>
  <c r="J80" i="4" a="1"/>
  <c r="J80" i="4" s="1"/>
  <c r="J85" i="4" a="1"/>
  <c r="J85" i="4" s="1"/>
  <c r="J88" i="4" a="1"/>
  <c r="J88" i="4" s="1"/>
  <c r="J75" i="4" a="1"/>
  <c r="J75" i="4" s="1"/>
  <c r="J79" i="4" a="1"/>
  <c r="J79" i="4" s="1"/>
  <c r="J76" i="4" a="1"/>
  <c r="J76" i="4" s="1"/>
  <c r="J65" i="4" a="1"/>
  <c r="J65" i="4" s="1"/>
  <c r="J62" i="4" a="1"/>
  <c r="J62" i="4" s="1"/>
  <c r="J68" i="4" a="1"/>
  <c r="J68" i="4" s="1"/>
  <c r="J77" i="4" a="1"/>
  <c r="J77" i="4" s="1"/>
  <c r="J64" i="4" a="1"/>
  <c r="J64" i="4" s="1"/>
  <c r="J70" i="4" a="1"/>
  <c r="J70" i="4" s="1"/>
  <c r="J71" i="4" a="1"/>
  <c r="J71" i="4" s="1"/>
  <c r="J92" i="4" a="1"/>
  <c r="J92" i="4" s="1"/>
  <c r="J91" i="4" a="1"/>
  <c r="J91" i="4" s="1"/>
  <c r="J99" i="4" a="1"/>
  <c r="J99" i="4" s="1"/>
  <c r="J101" i="4" a="1"/>
  <c r="J101" i="4" s="1"/>
  <c r="J103" i="4" a="1"/>
  <c r="J103" i="4" s="1"/>
  <c r="J96" i="4" a="1"/>
  <c r="J96" i="4" s="1"/>
  <c r="J106" i="4" a="1"/>
  <c r="J106" i="4" s="1"/>
  <c r="J83" i="4" a="1"/>
  <c r="J83" i="4" s="1"/>
  <c r="J84" i="4" a="1"/>
  <c r="J84" i="4" s="1"/>
  <c r="J86" i="4" a="1"/>
  <c r="J86" i="4" s="1"/>
  <c r="J95" i="4" a="1"/>
  <c r="J95" i="4" s="1"/>
  <c r="J87" i="4" a="1"/>
  <c r="J87" i="4" s="1"/>
  <c r="J90" i="4" a="1"/>
  <c r="J90" i="4" s="1"/>
  <c r="J94" i="4" a="1"/>
  <c r="J94" i="4" s="1"/>
  <c r="J82" i="4" a="1"/>
  <c r="J82" i="4" s="1"/>
  <c r="J97" i="4" a="1"/>
  <c r="J97" i="4" s="1"/>
  <c r="J93" i="4" a="1"/>
  <c r="J93" i="4" s="1"/>
  <c r="J98" i="4" a="1"/>
  <c r="J98" i="4" s="1"/>
  <c r="J104" i="4" a="1"/>
  <c r="J104" i="4" s="1"/>
  <c r="J102" i="4" a="1"/>
  <c r="J102" i="4" s="1"/>
  <c r="J119" i="4" a="1"/>
  <c r="J119" i="4" s="1"/>
  <c r="J118" i="4" a="1"/>
  <c r="J118" i="4" s="1"/>
  <c r="J126" i="4" a="1"/>
  <c r="J126" i="4" s="1"/>
  <c r="J117" i="4" a="1"/>
  <c r="J117" i="4" s="1"/>
  <c r="J107" i="4" a="1"/>
  <c r="J107" i="4" s="1"/>
  <c r="J124" i="4" a="1"/>
  <c r="J124" i="4" s="1"/>
  <c r="J100" i="4" a="1"/>
  <c r="J100" i="4" s="1"/>
  <c r="J105" i="4" a="1"/>
  <c r="J105" i="4" s="1"/>
  <c r="J109" i="4" a="1"/>
  <c r="J109" i="4" s="1"/>
  <c r="J116" i="4" a="1"/>
  <c r="J116" i="4" s="1"/>
  <c r="J110" i="4" a="1"/>
  <c r="J110" i="4" s="1"/>
  <c r="J115" i="4" a="1"/>
  <c r="J115" i="4" s="1"/>
  <c r="J123" i="4" a="1"/>
  <c r="J123" i="4" s="1"/>
  <c r="J108" i="4" a="1"/>
  <c r="J108" i="4" s="1"/>
  <c r="J111" i="4" a="1"/>
  <c r="J111" i="4" s="1"/>
  <c r="J114" i="4" a="1"/>
  <c r="J114" i="4" s="1"/>
  <c r="J122" i="4" a="1"/>
  <c r="J122" i="4" s="1"/>
  <c r="J130" i="4" a="1"/>
  <c r="J130" i="4" s="1"/>
  <c r="J121" i="4" a="1"/>
  <c r="J121" i="4" s="1"/>
  <c r="J89" i="4" a="1"/>
  <c r="J89" i="4" s="1"/>
  <c r="J112" i="4" a="1"/>
  <c r="J112" i="4" s="1"/>
  <c r="J113" i="4" a="1"/>
  <c r="J113" i="4" s="1"/>
  <c r="J120" i="4" a="1"/>
  <c r="J120" i="4" s="1"/>
  <c r="J128" i="4" a="1"/>
  <c r="J128" i="4" s="1"/>
  <c r="J127" i="4" a="1"/>
  <c r="J127" i="4" s="1"/>
  <c r="J129" i="4" a="1"/>
  <c r="J129" i="4" s="1"/>
  <c r="J134" i="4" a="1"/>
  <c r="J134" i="4" s="1"/>
  <c r="J141" i="4" a="1"/>
  <c r="J141" i="4" s="1"/>
  <c r="J150" i="4" a="1"/>
  <c r="J150" i="4" s="1"/>
  <c r="J136" i="4" a="1"/>
  <c r="J136" i="4" s="1"/>
  <c r="J143" i="4" a="1"/>
  <c r="J143" i="4" s="1"/>
  <c r="J146" i="4" a="1"/>
  <c r="J146" i="4" s="1"/>
  <c r="J138" i="4" a="1"/>
  <c r="J138" i="4" s="1"/>
  <c r="J147" i="4" a="1"/>
  <c r="J147" i="4" s="1"/>
  <c r="J133" i="4" a="1"/>
  <c r="J133" i="4" s="1"/>
  <c r="J145" i="4" a="1"/>
  <c r="J145" i="4" s="1"/>
  <c r="J140" i="4" a="1"/>
  <c r="J140" i="4" s="1"/>
  <c r="J152" i="4" a="1"/>
  <c r="J152" i="4" s="1"/>
  <c r="J135" i="4" a="1"/>
  <c r="J135" i="4" s="1"/>
  <c r="J125" i="4" a="1"/>
  <c r="J125" i="4" s="1"/>
  <c r="J142" i="4" a="1"/>
  <c r="J142" i="4" s="1"/>
  <c r="J148" i="4" a="1"/>
  <c r="J148" i="4" s="1"/>
  <c r="J137" i="4" a="1"/>
  <c r="J137" i="4" s="1"/>
  <c r="J132" i="4" a="1"/>
  <c r="J132" i="4" s="1"/>
  <c r="J144" i="4" a="1"/>
  <c r="J144" i="4" s="1"/>
  <c r="J153" i="4" a="1"/>
  <c r="J153" i="4" s="1"/>
  <c r="J151" i="4" a="1"/>
  <c r="J151" i="4" s="1"/>
  <c r="J163" i="4" a="1"/>
  <c r="J163" i="4" s="1"/>
  <c r="J172" i="4" a="1"/>
  <c r="J172" i="4" s="1"/>
  <c r="J139" i="4" a="1"/>
  <c r="J139" i="4" s="1"/>
  <c r="J164" i="4" a="1"/>
  <c r="J164" i="4" s="1"/>
  <c r="J158" i="4" a="1"/>
  <c r="J158" i="4" s="1"/>
  <c r="J168" i="4" a="1"/>
  <c r="J168" i="4" s="1"/>
  <c r="J160" i="4" a="1"/>
  <c r="J160" i="4" s="1"/>
  <c r="J169" i="4" a="1"/>
  <c r="J169" i="4" s="1"/>
  <c r="J173" i="4" a="1"/>
  <c r="J173" i="4" s="1"/>
  <c r="J131" i="4" a="1"/>
  <c r="J131" i="4" s="1"/>
  <c r="J149" i="4" a="1"/>
  <c r="J149" i="4" s="1"/>
  <c r="J156" i="4" a="1"/>
  <c r="J156" i="4" s="1"/>
  <c r="J165" i="4" a="1"/>
  <c r="J165" i="4" s="1"/>
  <c r="J174" i="4" a="1"/>
  <c r="J174" i="4" s="1"/>
  <c r="J159" i="4" a="1"/>
  <c r="J159" i="4" s="1"/>
  <c r="J161" i="4" a="1"/>
  <c r="J161" i="4" s="1"/>
  <c r="J166" i="4" a="1"/>
  <c r="J166" i="4" s="1"/>
  <c r="J170" i="4" a="1"/>
  <c r="J170" i="4" s="1"/>
  <c r="J162" i="4" a="1"/>
  <c r="J162" i="4" s="1"/>
  <c r="J171" i="4" a="1"/>
  <c r="J171" i="4" s="1"/>
  <c r="J157" i="4" a="1"/>
  <c r="J157" i="4" s="1"/>
  <c r="J167" i="4" a="1"/>
  <c r="J167" i="4" s="1"/>
  <c r="J176" i="4" a="1"/>
  <c r="J176" i="4" s="1"/>
  <c r="J155" i="4" a="1"/>
  <c r="J155" i="4" s="1"/>
  <c r="J184" i="4" a="1"/>
  <c r="J184" i="4" s="1"/>
  <c r="J188" i="4" a="1"/>
  <c r="J188" i="4" s="1"/>
  <c r="J175" i="4" a="1"/>
  <c r="J175" i="4" s="1"/>
  <c r="J177" i="4" a="1"/>
  <c r="J177" i="4" s="1"/>
  <c r="J181" i="4" a="1"/>
  <c r="J181" i="4" s="1"/>
  <c r="J186" i="4" a="1"/>
  <c r="J186" i="4" s="1"/>
  <c r="J183" i="4" a="1"/>
  <c r="J183" i="4" s="1"/>
  <c r="J189" i="4" a="1"/>
  <c r="J189" i="4" s="1"/>
  <c r="J178" i="4" a="1"/>
  <c r="J178" i="4" s="1"/>
  <c r="J185" i="4" a="1"/>
  <c r="J185" i="4" s="1"/>
  <c r="J179" i="4" a="1"/>
  <c r="J179" i="4" s="1"/>
  <c r="J187" i="4" a="1"/>
  <c r="J187" i="4" s="1"/>
  <c r="J194" i="4" a="1"/>
  <c r="J194" i="4" s="1"/>
  <c r="J154" i="4" a="1"/>
  <c r="J154" i="4" s="1"/>
  <c r="J180" i="4" a="1"/>
  <c r="J180" i="4" s="1"/>
  <c r="J182" i="4" a="1"/>
  <c r="J182" i="4" s="1"/>
  <c r="J192" i="4" a="1"/>
  <c r="J192" i="4" s="1"/>
  <c r="J209" i="4" a="1"/>
  <c r="J209" i="4" s="1"/>
  <c r="J210" i="4" a="1"/>
  <c r="J210" i="4" s="1"/>
  <c r="J211" i="4" a="1"/>
  <c r="J211" i="4" s="1"/>
  <c r="J212" i="4" a="1"/>
  <c r="J212" i="4" s="1"/>
  <c r="J213" i="4" a="1"/>
  <c r="J213" i="4" s="1"/>
  <c r="J214" i="4" a="1"/>
  <c r="J214" i="4" s="1"/>
  <c r="J195" i="4" a="1"/>
  <c r="J195" i="4" s="1"/>
  <c r="J215" i="4" a="1"/>
  <c r="J215" i="4" s="1"/>
  <c r="J216" i="4" a="1"/>
  <c r="J216" i="4" s="1"/>
  <c r="J217" i="4" a="1"/>
  <c r="J217" i="4" s="1"/>
  <c r="J218" i="4" a="1"/>
  <c r="J218" i="4" s="1"/>
  <c r="J219" i="4" a="1"/>
  <c r="J219" i="4" s="1"/>
  <c r="J220" i="4" a="1"/>
  <c r="J220" i="4" s="1"/>
  <c r="J199" i="4" a="1"/>
  <c r="J199" i="4" s="1"/>
  <c r="J196" i="4" a="1"/>
  <c r="J196" i="4" s="1"/>
  <c r="J191" i="4" a="1"/>
  <c r="J191" i="4" s="1"/>
  <c r="J198" i="4" a="1"/>
  <c r="J198" i="4" s="1"/>
  <c r="J190" i="4" a="1"/>
  <c r="J190" i="4" s="1"/>
  <c r="J200" i="4" a="1"/>
  <c r="J200" i="4" s="1"/>
  <c r="J201" i="4" a="1"/>
  <c r="J201" i="4" s="1"/>
  <c r="J202" i="4" a="1"/>
  <c r="J202" i="4" s="1"/>
  <c r="J223" i="4" a="1"/>
  <c r="J223" i="4" s="1"/>
  <c r="J205" i="4" a="1"/>
  <c r="J205" i="4" s="1"/>
  <c r="J197" i="4" a="1"/>
  <c r="J197" i="4" s="1"/>
  <c r="J226" i="4" a="1"/>
  <c r="J226" i="4" s="1"/>
  <c r="J206" i="4" a="1"/>
  <c r="J206" i="4" s="1"/>
  <c r="J221" i="4" a="1"/>
  <c r="J221" i="4" s="1"/>
  <c r="J222" i="4" a="1"/>
  <c r="J222" i="4" s="1"/>
  <c r="J225" i="4" a="1"/>
  <c r="J225" i="4" s="1"/>
  <c r="J193" i="4" a="1"/>
  <c r="J193" i="4" s="1"/>
  <c r="J203" i="4" a="1"/>
  <c r="J203" i="4" s="1"/>
  <c r="J207" i="4" a="1"/>
  <c r="J207" i="4" s="1"/>
  <c r="J224" i="4" a="1"/>
  <c r="J224" i="4" s="1"/>
  <c r="J208" i="4" a="1"/>
  <c r="J208" i="4" s="1"/>
  <c r="J227" i="4" a="1"/>
  <c r="J227" i="4" s="1"/>
  <c r="J204" i="4" a="1"/>
  <c r="J204" i="4" s="1"/>
  <c r="K2" i="4"/>
  <c r="K5" i="4" s="1" a="1"/>
  <c r="K5" i="4" s="1"/>
  <c r="J3" i="4"/>
  <c r="K13" i="4" l="1" a="1"/>
  <c r="K13" i="4" s="1"/>
  <c r="K22" i="4" a="1"/>
  <c r="K22" i="4" s="1"/>
  <c r="K28" i="4" a="1"/>
  <c r="K28" i="4" s="1"/>
  <c r="K7" i="4" a="1"/>
  <c r="K7" i="4" s="1"/>
  <c r="K17" i="4" a="1"/>
  <c r="K17" i="4" s="1"/>
  <c r="K12" i="4" a="1"/>
  <c r="K12" i="4" s="1"/>
  <c r="K21" i="4" a="1"/>
  <c r="K21" i="4" s="1"/>
  <c r="K6" i="4" a="1"/>
  <c r="K6" i="4" s="1"/>
  <c r="K23" i="4" a="1"/>
  <c r="K23" i="4" s="1"/>
  <c r="K16" i="4" a="1"/>
  <c r="K16" i="4" s="1"/>
  <c r="K29" i="4" a="1"/>
  <c r="K29" i="4" s="1"/>
  <c r="K33" i="4" a="1"/>
  <c r="K33" i="4" s="1"/>
  <c r="K11" i="4" a="1"/>
  <c r="K11" i="4" s="1"/>
  <c r="K20" i="4" a="1"/>
  <c r="K20" i="4" s="1"/>
  <c r="K24" i="4" a="1"/>
  <c r="K24" i="4" s="1"/>
  <c r="K26" i="4" a="1"/>
  <c r="K26" i="4" s="1"/>
  <c r="K19" i="4" a="1"/>
  <c r="K19" i="4" s="1"/>
  <c r="K30" i="4" a="1"/>
  <c r="K30" i="4" s="1"/>
  <c r="K10" i="4" a="1"/>
  <c r="K10" i="4" s="1"/>
  <c r="K15" i="4" a="1"/>
  <c r="K15" i="4" s="1"/>
  <c r="K25" i="4" a="1"/>
  <c r="K25" i="4" s="1"/>
  <c r="K27" i="4" a="1"/>
  <c r="K27" i="4" s="1"/>
  <c r="K14" i="4" a="1"/>
  <c r="K14" i="4" s="1"/>
  <c r="K31" i="4" a="1"/>
  <c r="K31" i="4" s="1"/>
  <c r="K9" i="4" a="1"/>
  <c r="K9" i="4" s="1"/>
  <c r="K44" i="4" a="1"/>
  <c r="K44" i="4" s="1"/>
  <c r="K36" i="4" a="1"/>
  <c r="K36" i="4" s="1"/>
  <c r="K32" i="4" a="1"/>
  <c r="K32" i="4" s="1"/>
  <c r="K43" i="4" a="1"/>
  <c r="K43" i="4" s="1"/>
  <c r="K42" i="4" a="1"/>
  <c r="K42" i="4" s="1"/>
  <c r="K8" i="4" a="1"/>
  <c r="K8" i="4" s="1"/>
  <c r="K34" i="4" a="1"/>
  <c r="K34" i="4" s="1"/>
  <c r="K41" i="4" a="1"/>
  <c r="K41" i="4" s="1"/>
  <c r="K35" i="4" a="1"/>
  <c r="K35" i="4" s="1"/>
  <c r="K37" i="4" a="1"/>
  <c r="K37" i="4" s="1"/>
  <c r="K38" i="4" a="1"/>
  <c r="K38" i="4" s="1"/>
  <c r="K40" i="4" a="1"/>
  <c r="K40" i="4" s="1"/>
  <c r="K18" i="4" a="1"/>
  <c r="K18" i="4" s="1"/>
  <c r="K46" i="4" a="1"/>
  <c r="K46" i="4" s="1"/>
  <c r="K45" i="4" a="1"/>
  <c r="K45" i="4" s="1"/>
  <c r="K50" i="4" a="1"/>
  <c r="K50" i="4" s="1"/>
  <c r="K56" i="4" a="1"/>
  <c r="K56" i="4" s="1"/>
  <c r="K63" i="4" a="1"/>
  <c r="K63" i="4" s="1"/>
  <c r="K55" i="4" a="1"/>
  <c r="K55" i="4" s="1"/>
  <c r="K47" i="4" a="1"/>
  <c r="K47" i="4" s="1"/>
  <c r="K54" i="4" a="1"/>
  <c r="K54" i="4" s="1"/>
  <c r="K62" i="4" a="1"/>
  <c r="K62" i="4" s="1"/>
  <c r="K52" i="4" a="1"/>
  <c r="K52" i="4" s="1"/>
  <c r="K53" i="4" a="1"/>
  <c r="K53" i="4" s="1"/>
  <c r="K48" i="4" a="1"/>
  <c r="K48" i="4" s="1"/>
  <c r="K60" i="4" a="1"/>
  <c r="K60" i="4" s="1"/>
  <c r="K39" i="4" a="1"/>
  <c r="K39" i="4" s="1"/>
  <c r="K49" i="4" a="1"/>
  <c r="K49" i="4" s="1"/>
  <c r="K59" i="4" a="1"/>
  <c r="K59" i="4" s="1"/>
  <c r="K61" i="4" a="1"/>
  <c r="K61" i="4" s="1"/>
  <c r="K72" i="4" a="1"/>
  <c r="K72" i="4" s="1"/>
  <c r="K74" i="4" a="1"/>
  <c r="K74" i="4" s="1"/>
  <c r="K67" i="4" a="1"/>
  <c r="K67" i="4" s="1"/>
  <c r="K69" i="4" a="1"/>
  <c r="K69" i="4" s="1"/>
  <c r="K73" i="4" a="1"/>
  <c r="K73" i="4" s="1"/>
  <c r="K82" i="4" a="1"/>
  <c r="K82" i="4" s="1"/>
  <c r="K78" i="4" a="1"/>
  <c r="K78" i="4" s="1"/>
  <c r="K81" i="4" a="1"/>
  <c r="K81" i="4" s="1"/>
  <c r="K80" i="4" a="1"/>
  <c r="K80" i="4" s="1"/>
  <c r="K57" i="4" a="1"/>
  <c r="K57" i="4" s="1"/>
  <c r="K75" i="4" a="1"/>
  <c r="K75" i="4" s="1"/>
  <c r="K79" i="4" a="1"/>
  <c r="K79" i="4" s="1"/>
  <c r="K51" i="4" a="1"/>
  <c r="K51" i="4" s="1"/>
  <c r="K76" i="4" a="1"/>
  <c r="K76" i="4" s="1"/>
  <c r="K65" i="4" a="1"/>
  <c r="K65" i="4" s="1"/>
  <c r="K77" i="4" a="1"/>
  <c r="K77" i="4" s="1"/>
  <c r="K87" i="4" a="1"/>
  <c r="K87" i="4" s="1"/>
  <c r="K58" i="4" a="1"/>
  <c r="K58" i="4" s="1"/>
  <c r="K64" i="4" a="1"/>
  <c r="K64" i="4" s="1"/>
  <c r="K66" i="4" a="1"/>
  <c r="K66" i="4" s="1"/>
  <c r="K68" i="4" a="1"/>
  <c r="K68" i="4" s="1"/>
  <c r="K89" i="4" a="1"/>
  <c r="K89" i="4" s="1"/>
  <c r="K98" i="4" a="1"/>
  <c r="K98" i="4" s="1"/>
  <c r="K92" i="4" a="1"/>
  <c r="K92" i="4" s="1"/>
  <c r="K102" i="4" a="1"/>
  <c r="K102" i="4" s="1"/>
  <c r="K91" i="4" a="1"/>
  <c r="K91" i="4" s="1"/>
  <c r="K103" i="4" a="1"/>
  <c r="K103" i="4" s="1"/>
  <c r="K106" i="4" a="1"/>
  <c r="K106" i="4" s="1"/>
  <c r="K70" i="4" a="1"/>
  <c r="K70" i="4" s="1"/>
  <c r="K83" i="4" a="1"/>
  <c r="K83" i="4" s="1"/>
  <c r="K84" i="4" a="1"/>
  <c r="K84" i="4" s="1"/>
  <c r="K85" i="4" a="1"/>
  <c r="K85" i="4" s="1"/>
  <c r="K86" i="4" a="1"/>
  <c r="K86" i="4" s="1"/>
  <c r="K88" i="4" a="1"/>
  <c r="K88" i="4" s="1"/>
  <c r="K95" i="4" a="1"/>
  <c r="K95" i="4" s="1"/>
  <c r="K96" i="4" a="1"/>
  <c r="K96" i="4" s="1"/>
  <c r="K90" i="4" a="1"/>
  <c r="K90" i="4" s="1"/>
  <c r="K94" i="4" a="1"/>
  <c r="K94" i="4" s="1"/>
  <c r="K71" i="4" a="1"/>
  <c r="K71" i="4" s="1"/>
  <c r="K97" i="4" a="1"/>
  <c r="K97" i="4" s="1"/>
  <c r="K100" i="4" a="1"/>
  <c r="K100" i="4" s="1"/>
  <c r="K119" i="4" a="1"/>
  <c r="K119" i="4" s="1"/>
  <c r="K118" i="4" a="1"/>
  <c r="K118" i="4" s="1"/>
  <c r="K117" i="4" a="1"/>
  <c r="K117" i="4" s="1"/>
  <c r="K125" i="4" a="1"/>
  <c r="K125" i="4" s="1"/>
  <c r="K107" i="4" a="1"/>
  <c r="K107" i="4" s="1"/>
  <c r="K124" i="4" a="1"/>
  <c r="K124" i="4" s="1"/>
  <c r="K99" i="4" a="1"/>
  <c r="K99" i="4" s="1"/>
  <c r="K101" i="4" a="1"/>
  <c r="K101" i="4" s="1"/>
  <c r="K104" i="4" a="1"/>
  <c r="K104" i="4" s="1"/>
  <c r="K105" i="4" a="1"/>
  <c r="K105" i="4" s="1"/>
  <c r="K109" i="4" a="1"/>
  <c r="K109" i="4" s="1"/>
  <c r="K116" i="4" a="1"/>
  <c r="K116" i="4" s="1"/>
  <c r="K110" i="4" a="1"/>
  <c r="K110" i="4" s="1"/>
  <c r="K115" i="4" a="1"/>
  <c r="K115" i="4" s="1"/>
  <c r="K123" i="4" a="1"/>
  <c r="K123" i="4" s="1"/>
  <c r="K93" i="4" a="1"/>
  <c r="K93" i="4" s="1"/>
  <c r="K111" i="4" a="1"/>
  <c r="K111" i="4" s="1"/>
  <c r="K114" i="4" a="1"/>
  <c r="K114" i="4" s="1"/>
  <c r="K122" i="4" a="1"/>
  <c r="K122" i="4" s="1"/>
  <c r="K108" i="4" a="1"/>
  <c r="K108" i="4" s="1"/>
  <c r="K129" i="4" a="1"/>
  <c r="K129" i="4" s="1"/>
  <c r="K113" i="4" a="1"/>
  <c r="K113" i="4" s="1"/>
  <c r="K121" i="4" a="1"/>
  <c r="K121" i="4" s="1"/>
  <c r="K139" i="4" a="1"/>
  <c r="K139" i="4" s="1"/>
  <c r="K127" i="4" a="1"/>
  <c r="K127" i="4" s="1"/>
  <c r="K131" i="4" a="1"/>
  <c r="K131" i="4" s="1"/>
  <c r="K134" i="4" a="1"/>
  <c r="K134" i="4" s="1"/>
  <c r="K149" i="4" a="1"/>
  <c r="K149" i="4" s="1"/>
  <c r="K141" i="4" a="1"/>
  <c r="K141" i="4" s="1"/>
  <c r="K150" i="4" a="1"/>
  <c r="K150" i="4" s="1"/>
  <c r="K128" i="4" a="1"/>
  <c r="K128" i="4" s="1"/>
  <c r="K136" i="4" a="1"/>
  <c r="K136" i="4" s="1"/>
  <c r="K143" i="4" a="1"/>
  <c r="K143" i="4" s="1"/>
  <c r="K146" i="4" a="1"/>
  <c r="K146" i="4" s="1"/>
  <c r="K155" i="4" a="1"/>
  <c r="K155" i="4" s="1"/>
  <c r="K138" i="4" a="1"/>
  <c r="K138" i="4" s="1"/>
  <c r="K120" i="4" a="1"/>
  <c r="K120" i="4" s="1"/>
  <c r="K130" i="4" a="1"/>
  <c r="K130" i="4" s="1"/>
  <c r="K133" i="4" a="1"/>
  <c r="K133" i="4" s="1"/>
  <c r="K145" i="4" a="1"/>
  <c r="K145" i="4" s="1"/>
  <c r="K147" i="4" a="1"/>
  <c r="K147" i="4" s="1"/>
  <c r="K151" i="4" a="1"/>
  <c r="K151" i="4" s="1"/>
  <c r="K112" i="4" a="1"/>
  <c r="K112" i="4" s="1"/>
  <c r="K140" i="4" a="1"/>
  <c r="K140" i="4" s="1"/>
  <c r="K135" i="4" a="1"/>
  <c r="K135" i="4" s="1"/>
  <c r="K142" i="4" a="1"/>
  <c r="K142" i="4" s="1"/>
  <c r="K148" i="4" a="1"/>
  <c r="K148" i="4" s="1"/>
  <c r="K157" i="4" a="1"/>
  <c r="K157" i="4" s="1"/>
  <c r="K137" i="4" a="1"/>
  <c r="K137" i="4" s="1"/>
  <c r="K154" i="4" a="1"/>
  <c r="K154" i="4" s="1"/>
  <c r="K153" i="4" a="1"/>
  <c r="K153" i="4" s="1"/>
  <c r="K163" i="4" a="1"/>
  <c r="K163" i="4" s="1"/>
  <c r="K172" i="4" a="1"/>
  <c r="K172" i="4" s="1"/>
  <c r="K144" i="4" a="1"/>
  <c r="K144" i="4" s="1"/>
  <c r="K152" i="4" a="1"/>
  <c r="K152" i="4" s="1"/>
  <c r="K164" i="4" a="1"/>
  <c r="K164" i="4" s="1"/>
  <c r="K158" i="4" a="1"/>
  <c r="K158" i="4" s="1"/>
  <c r="K168" i="4" a="1"/>
  <c r="K168" i="4" s="1"/>
  <c r="K160" i="4" a="1"/>
  <c r="K160" i="4" s="1"/>
  <c r="K169" i="4" a="1"/>
  <c r="K169" i="4" s="1"/>
  <c r="K173" i="4" a="1"/>
  <c r="K173" i="4" s="1"/>
  <c r="K156" i="4" a="1"/>
  <c r="K156" i="4" s="1"/>
  <c r="K165" i="4" a="1"/>
  <c r="K165" i="4" s="1"/>
  <c r="K174" i="4" a="1"/>
  <c r="K174" i="4" s="1"/>
  <c r="K126" i="4" a="1"/>
  <c r="K126" i="4" s="1"/>
  <c r="K132" i="4" a="1"/>
  <c r="K132" i="4" s="1"/>
  <c r="K159" i="4" a="1"/>
  <c r="K159" i="4" s="1"/>
  <c r="K161" i="4" a="1"/>
  <c r="K161" i="4" s="1"/>
  <c r="K170" i="4" a="1"/>
  <c r="K170" i="4" s="1"/>
  <c r="K162" i="4" a="1"/>
  <c r="K162" i="4" s="1"/>
  <c r="K166" i="4" a="1"/>
  <c r="K166" i="4" s="1"/>
  <c r="K171" i="4" a="1"/>
  <c r="K171" i="4" s="1"/>
  <c r="K175" i="4" a="1"/>
  <c r="K175" i="4" s="1"/>
  <c r="K180" i="4" a="1"/>
  <c r="K180" i="4" s="1"/>
  <c r="K188" i="4" a="1"/>
  <c r="K188" i="4" s="1"/>
  <c r="K190" i="4" a="1"/>
  <c r="K190" i="4" s="1"/>
  <c r="K177" i="4" a="1"/>
  <c r="K177" i="4" s="1"/>
  <c r="K184" i="4" a="1"/>
  <c r="K184" i="4" s="1"/>
  <c r="K197" i="4" a="1"/>
  <c r="K197" i="4" s="1"/>
  <c r="K186" i="4" a="1"/>
  <c r="K186" i="4" s="1"/>
  <c r="K181" i="4" a="1"/>
  <c r="K181" i="4" s="1"/>
  <c r="K193" i="4" a="1"/>
  <c r="K193" i="4" s="1"/>
  <c r="K176" i="4" a="1"/>
  <c r="K176" i="4" s="1"/>
  <c r="K183" i="4" a="1"/>
  <c r="K183" i="4" s="1"/>
  <c r="K191" i="4" a="1"/>
  <c r="K191" i="4" s="1"/>
  <c r="K189" i="4" a="1"/>
  <c r="K189" i="4" s="1"/>
  <c r="K178" i="4" a="1"/>
  <c r="K178" i="4" s="1"/>
  <c r="K179" i="4" a="1"/>
  <c r="K179" i="4" s="1"/>
  <c r="K185" i="4" a="1"/>
  <c r="K185" i="4" s="1"/>
  <c r="K187" i="4" a="1"/>
  <c r="K187" i="4" s="1"/>
  <c r="K194" i="4" a="1"/>
  <c r="K194" i="4" s="1"/>
  <c r="K196" i="4" a="1"/>
  <c r="K196" i="4" s="1"/>
  <c r="K202" i="4" a="1"/>
  <c r="K202" i="4" s="1"/>
  <c r="K203" i="4" a="1"/>
  <c r="K203" i="4" s="1"/>
  <c r="K204" i="4" a="1"/>
  <c r="K204" i="4" s="1"/>
  <c r="K205" i="4" a="1"/>
  <c r="K205" i="4" s="1"/>
  <c r="K206" i="4" a="1"/>
  <c r="K206" i="4" s="1"/>
  <c r="K207" i="4" a="1"/>
  <c r="K207" i="4" s="1"/>
  <c r="K208" i="4" a="1"/>
  <c r="K208" i="4" s="1"/>
  <c r="K209" i="4" a="1"/>
  <c r="K209" i="4" s="1"/>
  <c r="K210" i="4" a="1"/>
  <c r="K210" i="4" s="1"/>
  <c r="K211" i="4" a="1"/>
  <c r="K211" i="4" s="1"/>
  <c r="K212" i="4" a="1"/>
  <c r="K212" i="4" s="1"/>
  <c r="K213" i="4" a="1"/>
  <c r="K213" i="4" s="1"/>
  <c r="K195" i="4" a="1"/>
  <c r="K195" i="4" s="1"/>
  <c r="K214" i="4" a="1"/>
  <c r="K214" i="4" s="1"/>
  <c r="K215" i="4" a="1"/>
  <c r="K215" i="4" s="1"/>
  <c r="K216" i="4" a="1"/>
  <c r="K216" i="4" s="1"/>
  <c r="K217" i="4" a="1"/>
  <c r="K217" i="4" s="1"/>
  <c r="K218" i="4" a="1"/>
  <c r="K218" i="4" s="1"/>
  <c r="K219" i="4" a="1"/>
  <c r="K219" i="4" s="1"/>
  <c r="K167" i="4" a="1"/>
  <c r="K167" i="4" s="1"/>
  <c r="K220" i="4" a="1"/>
  <c r="K220" i="4" s="1"/>
  <c r="K221" i="4" a="1"/>
  <c r="K221" i="4" s="1"/>
  <c r="K222" i="4" a="1"/>
  <c r="K222" i="4" s="1"/>
  <c r="K223" i="4" a="1"/>
  <c r="K223" i="4" s="1"/>
  <c r="K224" i="4" a="1"/>
  <c r="K224" i="4" s="1"/>
  <c r="K225" i="4" a="1"/>
  <c r="K225" i="4" s="1"/>
  <c r="K199" i="4" a="1"/>
  <c r="K199" i="4" s="1"/>
  <c r="K226" i="4" a="1"/>
  <c r="K226" i="4" s="1"/>
  <c r="K182" i="4" a="1"/>
  <c r="K182" i="4" s="1"/>
  <c r="K192" i="4" a="1"/>
  <c r="K192" i="4" s="1"/>
  <c r="K198" i="4" a="1"/>
  <c r="K198" i="4" s="1"/>
  <c r="K201" i="4" a="1"/>
  <c r="K201" i="4" s="1"/>
  <c r="K200" i="4" a="1"/>
  <c r="K200" i="4" s="1"/>
  <c r="K227" i="4" a="1"/>
  <c r="K227" i="4" s="1"/>
  <c r="L2" i="4"/>
  <c r="L5" i="4" s="1" a="1"/>
  <c r="L5" i="4" s="1"/>
  <c r="K3" i="4"/>
  <c r="L18" i="4" l="1" a="1"/>
  <c r="L18" i="4" s="1"/>
  <c r="L8" i="4" a="1"/>
  <c r="L8" i="4" s="1"/>
  <c r="L13" i="4" a="1"/>
  <c r="L13" i="4" s="1"/>
  <c r="L22" i="4" a="1"/>
  <c r="L22" i="4" s="1"/>
  <c r="L28" i="4" a="1"/>
  <c r="L28" i="4" s="1"/>
  <c r="L7" i="4" a="1"/>
  <c r="L7" i="4" s="1"/>
  <c r="L17" i="4" a="1"/>
  <c r="L17" i="4" s="1"/>
  <c r="L12" i="4" a="1"/>
  <c r="L12" i="4" s="1"/>
  <c r="L21" i="4" a="1"/>
  <c r="L21" i="4" s="1"/>
  <c r="L6" i="4" a="1"/>
  <c r="L6" i="4" s="1"/>
  <c r="L23" i="4" a="1"/>
  <c r="L23" i="4" s="1"/>
  <c r="L16" i="4" a="1"/>
  <c r="L16" i="4" s="1"/>
  <c r="L29" i="4" a="1"/>
  <c r="L29" i="4" s="1"/>
  <c r="L11" i="4" a="1"/>
  <c r="L11" i="4" s="1"/>
  <c r="L26" i="4" a="1"/>
  <c r="L26" i="4" s="1"/>
  <c r="L19" i="4" a="1"/>
  <c r="L19" i="4" s="1"/>
  <c r="L20" i="4" a="1"/>
  <c r="L20" i="4" s="1"/>
  <c r="L24" i="4" a="1"/>
  <c r="L24" i="4" s="1"/>
  <c r="L10" i="4" a="1"/>
  <c r="L10" i="4" s="1"/>
  <c r="L15" i="4" a="1"/>
  <c r="L15" i="4" s="1"/>
  <c r="L25" i="4" a="1"/>
  <c r="L25" i="4" s="1"/>
  <c r="L27" i="4" a="1"/>
  <c r="L27" i="4" s="1"/>
  <c r="L31" i="4" a="1"/>
  <c r="L31" i="4" s="1"/>
  <c r="L45" i="4" a="1"/>
  <c r="L45" i="4" s="1"/>
  <c r="L39" i="4" a="1"/>
  <c r="L39" i="4" s="1"/>
  <c r="L36" i="4" a="1"/>
  <c r="L36" i="4" s="1"/>
  <c r="L44" i="4" a="1"/>
  <c r="L44" i="4" s="1"/>
  <c r="L30" i="4" a="1"/>
  <c r="L30" i="4" s="1"/>
  <c r="L43" i="4" a="1"/>
  <c r="L43" i="4" s="1"/>
  <c r="L50" i="4" a="1"/>
  <c r="L50" i="4" s="1"/>
  <c r="L51" i="4" a="1"/>
  <c r="L51" i="4" s="1"/>
  <c r="L32" i="4" a="1"/>
  <c r="L32" i="4" s="1"/>
  <c r="L49" i="4" a="1"/>
  <c r="L49" i="4" s="1"/>
  <c r="L42" i="4" a="1"/>
  <c r="L42" i="4" s="1"/>
  <c r="L34" i="4" a="1"/>
  <c r="L34" i="4" s="1"/>
  <c r="L9" i="4" a="1"/>
  <c r="L9" i="4" s="1"/>
  <c r="L41" i="4" a="1"/>
  <c r="L41" i="4" s="1"/>
  <c r="L47" i="4" a="1"/>
  <c r="L47" i="4" s="1"/>
  <c r="L35" i="4" a="1"/>
  <c r="L35" i="4" s="1"/>
  <c r="L40" i="4" a="1"/>
  <c r="L40" i="4" s="1"/>
  <c r="L14" i="4" a="1"/>
  <c r="L14" i="4" s="1"/>
  <c r="L33" i="4" a="1"/>
  <c r="L33" i="4" s="1"/>
  <c r="L37" i="4" a="1"/>
  <c r="L37" i="4" s="1"/>
  <c r="L38" i="4" a="1"/>
  <c r="L38" i="4" s="1"/>
  <c r="L58" i="4" a="1"/>
  <c r="L58" i="4" s="1"/>
  <c r="L57" i="4" a="1"/>
  <c r="L57" i="4" s="1"/>
  <c r="L46" i="4" a="1"/>
  <c r="L46" i="4" s="1"/>
  <c r="L55" i="4" a="1"/>
  <c r="L55" i="4" s="1"/>
  <c r="L56" i="4" a="1"/>
  <c r="L56" i="4" s="1"/>
  <c r="L63" i="4" a="1"/>
  <c r="L63" i="4" s="1"/>
  <c r="L68" i="4" a="1"/>
  <c r="L68" i="4" s="1"/>
  <c r="L52" i="4" a="1"/>
  <c r="L52" i="4" s="1"/>
  <c r="L54" i="4" a="1"/>
  <c r="L54" i="4" s="1"/>
  <c r="L53" i="4" a="1"/>
  <c r="L53" i="4" s="1"/>
  <c r="L48" i="4" a="1"/>
  <c r="L48" i="4" s="1"/>
  <c r="L60" i="4" a="1"/>
  <c r="L60" i="4" s="1"/>
  <c r="L70" i="4" a="1"/>
  <c r="L70" i="4" s="1"/>
  <c r="L71" i="4" a="1"/>
  <c r="L71" i="4" s="1"/>
  <c r="L61" i="4" a="1"/>
  <c r="L61" i="4" s="1"/>
  <c r="L72" i="4" a="1"/>
  <c r="L72" i="4" s="1"/>
  <c r="L74" i="4" a="1"/>
  <c r="L74" i="4" s="1"/>
  <c r="L59" i="4" a="1"/>
  <c r="L59" i="4" s="1"/>
  <c r="L69" i="4" a="1"/>
  <c r="L69" i="4" s="1"/>
  <c r="L73" i="4" a="1"/>
  <c r="L73" i="4" s="1"/>
  <c r="L82" i="4" a="1"/>
  <c r="L82" i="4" s="1"/>
  <c r="L67" i="4" a="1"/>
  <c r="L67" i="4" s="1"/>
  <c r="L81" i="4" a="1"/>
  <c r="L81" i="4" s="1"/>
  <c r="L78" i="4" a="1"/>
  <c r="L78" i="4" s="1"/>
  <c r="L80" i="4" a="1"/>
  <c r="L80" i="4" s="1"/>
  <c r="L75" i="4" a="1"/>
  <c r="L75" i="4" s="1"/>
  <c r="L79" i="4" a="1"/>
  <c r="L79" i="4" s="1"/>
  <c r="L76" i="4" a="1"/>
  <c r="L76" i="4" s="1"/>
  <c r="L62" i="4" a="1"/>
  <c r="L62" i="4" s="1"/>
  <c r="L65" i="4" a="1"/>
  <c r="L65" i="4" s="1"/>
  <c r="L84" i="4" a="1"/>
  <c r="L84" i="4" s="1"/>
  <c r="L77" i="4" a="1"/>
  <c r="L77" i="4" s="1"/>
  <c r="L87" i="4" a="1"/>
  <c r="L87" i="4" s="1"/>
  <c r="L93" i="4" a="1"/>
  <c r="L93" i="4" s="1"/>
  <c r="L89" i="4" a="1"/>
  <c r="L89" i="4" s="1"/>
  <c r="L64" i="4" a="1"/>
  <c r="L64" i="4" s="1"/>
  <c r="L92" i="4" a="1"/>
  <c r="L92" i="4" s="1"/>
  <c r="L98" i="4" a="1"/>
  <c r="L98" i="4" s="1"/>
  <c r="L91" i="4" a="1"/>
  <c r="L91" i="4" s="1"/>
  <c r="L99" i="4" a="1"/>
  <c r="L99" i="4" s="1"/>
  <c r="L102" i="4" a="1"/>
  <c r="L102" i="4" s="1"/>
  <c r="L101" i="4" a="1"/>
  <c r="L101" i="4" s="1"/>
  <c r="L103" i="4" a="1"/>
  <c r="L103" i="4" s="1"/>
  <c r="L105" i="4" a="1"/>
  <c r="L105" i="4" s="1"/>
  <c r="L83" i="4" a="1"/>
  <c r="L83" i="4" s="1"/>
  <c r="L85" i="4" a="1"/>
  <c r="L85" i="4" s="1"/>
  <c r="L86" i="4" a="1"/>
  <c r="L86" i="4" s="1"/>
  <c r="L88" i="4" a="1"/>
  <c r="L88" i="4" s="1"/>
  <c r="L95" i="4" a="1"/>
  <c r="L95" i="4" s="1"/>
  <c r="L66" i="4" a="1"/>
  <c r="L66" i="4" s="1"/>
  <c r="L90" i="4" a="1"/>
  <c r="L90" i="4" s="1"/>
  <c r="L96" i="4" a="1"/>
  <c r="L96" i="4" s="1"/>
  <c r="L94" i="4" a="1"/>
  <c r="L94" i="4" s="1"/>
  <c r="L100" i="4" a="1"/>
  <c r="L100" i="4" s="1"/>
  <c r="L112" i="4" a="1"/>
  <c r="L112" i="4" s="1"/>
  <c r="L120" i="4" a="1"/>
  <c r="L120" i="4" s="1"/>
  <c r="L127" i="4" a="1"/>
  <c r="L127" i="4" s="1"/>
  <c r="L119" i="4" a="1"/>
  <c r="L119" i="4" s="1"/>
  <c r="L118" i="4" a="1"/>
  <c r="L118" i="4" s="1"/>
  <c r="L126" i="4" a="1"/>
  <c r="L126" i="4" s="1"/>
  <c r="L106" i="4" a="1"/>
  <c r="L106" i="4" s="1"/>
  <c r="L117" i="4" a="1"/>
  <c r="L117" i="4" s="1"/>
  <c r="L125" i="4" a="1"/>
  <c r="L125" i="4" s="1"/>
  <c r="L107" i="4" a="1"/>
  <c r="L107" i="4" s="1"/>
  <c r="L124" i="4" a="1"/>
  <c r="L124" i="4" s="1"/>
  <c r="L104" i="4" a="1"/>
  <c r="L104" i="4" s="1"/>
  <c r="L109" i="4" a="1"/>
  <c r="L109" i="4" s="1"/>
  <c r="L116" i="4" a="1"/>
  <c r="L116" i="4" s="1"/>
  <c r="L97" i="4" a="1"/>
  <c r="L97" i="4" s="1"/>
  <c r="L110" i="4" a="1"/>
  <c r="L110" i="4" s="1"/>
  <c r="L115" i="4" a="1"/>
  <c r="L115" i="4" s="1"/>
  <c r="L123" i="4" a="1"/>
  <c r="L123" i="4" s="1"/>
  <c r="L122" i="4" a="1"/>
  <c r="L122" i="4" s="1"/>
  <c r="L130" i="4" a="1"/>
  <c r="L130" i="4" s="1"/>
  <c r="L108" i="4" a="1"/>
  <c r="L108" i="4" s="1"/>
  <c r="L111" i="4" a="1"/>
  <c r="L111" i="4" s="1"/>
  <c r="L114" i="4" a="1"/>
  <c r="L114" i="4" s="1"/>
  <c r="L132" i="4" a="1"/>
  <c r="L132" i="4" s="1"/>
  <c r="L144" i="4" a="1"/>
  <c r="L144" i="4" s="1"/>
  <c r="L129" i="4" a="1"/>
  <c r="L129" i="4" s="1"/>
  <c r="L139" i="4" a="1"/>
  <c r="L139" i="4" s="1"/>
  <c r="L134" i="4" a="1"/>
  <c r="L134" i="4" s="1"/>
  <c r="L149" i="4" a="1"/>
  <c r="L149" i="4" s="1"/>
  <c r="L131" i="4" a="1"/>
  <c r="L131" i="4" s="1"/>
  <c r="L141" i="4" a="1"/>
  <c r="L141" i="4" s="1"/>
  <c r="L150" i="4" a="1"/>
  <c r="L150" i="4" s="1"/>
  <c r="L128" i="4" a="1"/>
  <c r="L128" i="4" s="1"/>
  <c r="L136" i="4" a="1"/>
  <c r="L136" i="4" s="1"/>
  <c r="L154" i="4" a="1"/>
  <c r="L154" i="4" s="1"/>
  <c r="L143" i="4" a="1"/>
  <c r="L143" i="4" s="1"/>
  <c r="L146" i="4" a="1"/>
  <c r="L146" i="4" s="1"/>
  <c r="L138" i="4" a="1"/>
  <c r="L138" i="4" s="1"/>
  <c r="L133" i="4" a="1"/>
  <c r="L133" i="4" s="1"/>
  <c r="L145" i="4" a="1"/>
  <c r="L145" i="4" s="1"/>
  <c r="L151" i="4" a="1"/>
  <c r="L151" i="4" s="1"/>
  <c r="L140" i="4" a="1"/>
  <c r="L140" i="4" s="1"/>
  <c r="L147" i="4" a="1"/>
  <c r="L147" i="4" s="1"/>
  <c r="L121" i="4" a="1"/>
  <c r="L121" i="4" s="1"/>
  <c r="L135" i="4" a="1"/>
  <c r="L135" i="4" s="1"/>
  <c r="L152" i="4" a="1"/>
  <c r="L152" i="4" s="1"/>
  <c r="L156" i="4" a="1"/>
  <c r="L156" i="4" s="1"/>
  <c r="L113" i="4" a="1"/>
  <c r="L113" i="4" s="1"/>
  <c r="L142" i="4" a="1"/>
  <c r="L142" i="4" s="1"/>
  <c r="L148" i="4" a="1"/>
  <c r="L148" i="4" s="1"/>
  <c r="L157" i="4" a="1"/>
  <c r="L157" i="4" s="1"/>
  <c r="L155" i="4" a="1"/>
  <c r="L155" i="4" s="1"/>
  <c r="L167" i="4" a="1"/>
  <c r="L167" i="4" s="1"/>
  <c r="L171" i="4" a="1"/>
  <c r="L171" i="4" s="1"/>
  <c r="L176" i="4" a="1"/>
  <c r="L176" i="4" s="1"/>
  <c r="L153" i="4" a="1"/>
  <c r="L153" i="4" s="1"/>
  <c r="L163" i="4" a="1"/>
  <c r="L163" i="4" s="1"/>
  <c r="L172" i="4" a="1"/>
  <c r="L172" i="4" s="1"/>
  <c r="L158" i="4" a="1"/>
  <c r="L158" i="4" s="1"/>
  <c r="L164" i="4" a="1"/>
  <c r="L164" i="4" s="1"/>
  <c r="L168" i="4" a="1"/>
  <c r="L168" i="4" s="1"/>
  <c r="L160" i="4" a="1"/>
  <c r="L160" i="4" s="1"/>
  <c r="L169" i="4" a="1"/>
  <c r="L169" i="4" s="1"/>
  <c r="L178" i="4" a="1"/>
  <c r="L178" i="4" s="1"/>
  <c r="L173" i="4" a="1"/>
  <c r="L173" i="4" s="1"/>
  <c r="L165" i="4" a="1"/>
  <c r="L165" i="4" s="1"/>
  <c r="L174" i="4" a="1"/>
  <c r="L174" i="4" s="1"/>
  <c r="L137" i="4" a="1"/>
  <c r="L137" i="4" s="1"/>
  <c r="L159" i="4" a="1"/>
  <c r="L159" i="4" s="1"/>
  <c r="L161" i="4" a="1"/>
  <c r="L161" i="4" s="1"/>
  <c r="L170" i="4" a="1"/>
  <c r="L170" i="4" s="1"/>
  <c r="L162" i="4" a="1"/>
  <c r="L162" i="4" s="1"/>
  <c r="L192" i="4" a="1"/>
  <c r="L192" i="4" s="1"/>
  <c r="L182" i="4" a="1"/>
  <c r="L182" i="4" s="1"/>
  <c r="L175" i="4" a="1"/>
  <c r="L175" i="4" s="1"/>
  <c r="L180" i="4" a="1"/>
  <c r="L180" i="4" s="1"/>
  <c r="L190" i="4" a="1"/>
  <c r="L190" i="4" s="1"/>
  <c r="L184" i="4" a="1"/>
  <c r="L184" i="4" s="1"/>
  <c r="L188" i="4" a="1"/>
  <c r="L188" i="4" s="1"/>
  <c r="L177" i="4" a="1"/>
  <c r="L177" i="4" s="1"/>
  <c r="L186" i="4" a="1"/>
  <c r="L186" i="4" s="1"/>
  <c r="L181" i="4" a="1"/>
  <c r="L181" i="4" s="1"/>
  <c r="L191" i="4" a="1"/>
  <c r="L191" i="4" s="1"/>
  <c r="L166" i="4" a="1"/>
  <c r="L166" i="4" s="1"/>
  <c r="L183" i="4" a="1"/>
  <c r="L183" i="4" s="1"/>
  <c r="L185" i="4" a="1"/>
  <c r="L185" i="4" s="1"/>
  <c r="L187" i="4" a="1"/>
  <c r="L187" i="4" s="1"/>
  <c r="L189" i="4" a="1"/>
  <c r="L189" i="4" s="1"/>
  <c r="L179" i="4" a="1"/>
  <c r="L179" i="4" s="1"/>
  <c r="L196" i="4" a="1"/>
  <c r="L196" i="4" s="1"/>
  <c r="L199" i="4" a="1"/>
  <c r="L199" i="4" s="1"/>
  <c r="L193" i="4" a="1"/>
  <c r="L193" i="4" s="1"/>
  <c r="L197" i="4" a="1"/>
  <c r="L197" i="4" s="1"/>
  <c r="L200" i="4" a="1"/>
  <c r="L200" i="4" s="1"/>
  <c r="L201" i="4" a="1"/>
  <c r="L201" i="4" s="1"/>
  <c r="L202" i="4" a="1"/>
  <c r="L202" i="4" s="1"/>
  <c r="L203" i="4" a="1"/>
  <c r="L203" i="4" s="1"/>
  <c r="L204" i="4" a="1"/>
  <c r="L204" i="4" s="1"/>
  <c r="L205" i="4" a="1"/>
  <c r="L205" i="4" s="1"/>
  <c r="L206" i="4" a="1"/>
  <c r="L206" i="4" s="1"/>
  <c r="L207" i="4" a="1"/>
  <c r="L207" i="4" s="1"/>
  <c r="L208" i="4" a="1"/>
  <c r="L208" i="4" s="1"/>
  <c r="L209" i="4" a="1"/>
  <c r="L209" i="4" s="1"/>
  <c r="L210" i="4" a="1"/>
  <c r="L210" i="4" s="1"/>
  <c r="L211" i="4" a="1"/>
  <c r="L211" i="4" s="1"/>
  <c r="L212" i="4" a="1"/>
  <c r="L212" i="4" s="1"/>
  <c r="L195" i="4" a="1"/>
  <c r="L195" i="4" s="1"/>
  <c r="L213" i="4" a="1"/>
  <c r="L213" i="4" s="1"/>
  <c r="L214" i="4" a="1"/>
  <c r="L214" i="4" s="1"/>
  <c r="L215" i="4" a="1"/>
  <c r="L215" i="4" s="1"/>
  <c r="L216" i="4" a="1"/>
  <c r="L216" i="4" s="1"/>
  <c r="L217" i="4" a="1"/>
  <c r="L217" i="4" s="1"/>
  <c r="L218" i="4" a="1"/>
  <c r="L218" i="4" s="1"/>
  <c r="L219" i="4" a="1"/>
  <c r="L219" i="4" s="1"/>
  <c r="L220" i="4" a="1"/>
  <c r="L220" i="4" s="1"/>
  <c r="L221" i="4" a="1"/>
  <c r="L221" i="4" s="1"/>
  <c r="L222" i="4" a="1"/>
  <c r="L222" i="4" s="1"/>
  <c r="L223" i="4" a="1"/>
  <c r="L223" i="4" s="1"/>
  <c r="L224" i="4" a="1"/>
  <c r="L224" i="4" s="1"/>
  <c r="L194" i="4" a="1"/>
  <c r="L194" i="4" s="1"/>
  <c r="L225" i="4" a="1"/>
  <c r="L225" i="4" s="1"/>
  <c r="L226" i="4" a="1"/>
  <c r="L226" i="4" s="1"/>
  <c r="L198" i="4" a="1"/>
  <c r="L198" i="4" s="1"/>
  <c r="L227" i="4" a="1"/>
  <c r="L227" i="4" s="1"/>
  <c r="M2" i="4"/>
  <c r="M5" i="4" s="1" a="1"/>
  <c r="M5" i="4" s="1"/>
  <c r="L3" i="4"/>
  <c r="M9" i="4" l="1" a="1"/>
  <c r="M9" i="4" s="1"/>
  <c r="M14" i="4" a="1"/>
  <c r="M14" i="4" s="1"/>
  <c r="M18" i="4" a="1"/>
  <c r="M18" i="4" s="1"/>
  <c r="M8" i="4" a="1"/>
  <c r="M8" i="4" s="1"/>
  <c r="M22" i="4" a="1"/>
  <c r="M22" i="4" s="1"/>
  <c r="M13" i="4" a="1"/>
  <c r="M13" i="4" s="1"/>
  <c r="M17" i="4" a="1"/>
  <c r="M17" i="4" s="1"/>
  <c r="M7" i="4" a="1"/>
  <c r="M7" i="4" s="1"/>
  <c r="M12" i="4" a="1"/>
  <c r="M12" i="4" s="1"/>
  <c r="M21" i="4" a="1"/>
  <c r="M21" i="4" s="1"/>
  <c r="M6" i="4" a="1"/>
  <c r="M6" i="4" s="1"/>
  <c r="M16" i="4" a="1"/>
  <c r="M16" i="4" s="1"/>
  <c r="M23" i="4" a="1"/>
  <c r="M23" i="4" s="1"/>
  <c r="M29" i="4" a="1"/>
  <c r="M29" i="4" s="1"/>
  <c r="M33" i="4" a="1"/>
  <c r="M33" i="4" s="1"/>
  <c r="M11" i="4" a="1"/>
  <c r="M11" i="4" s="1"/>
  <c r="M26" i="4" a="1"/>
  <c r="M26" i="4" s="1"/>
  <c r="M20" i="4" a="1"/>
  <c r="M20" i="4" s="1"/>
  <c r="M24" i="4" a="1"/>
  <c r="M24" i="4" s="1"/>
  <c r="M10" i="4" a="1"/>
  <c r="M10" i="4" s="1"/>
  <c r="M15" i="4" a="1"/>
  <c r="M15" i="4" s="1"/>
  <c r="M19" i="4" a="1"/>
  <c r="M19" i="4" s="1"/>
  <c r="M25" i="4" a="1"/>
  <c r="M25" i="4" s="1"/>
  <c r="M27" i="4" a="1"/>
  <c r="M27" i="4" s="1"/>
  <c r="M30" i="4" a="1"/>
  <c r="M30" i="4" s="1"/>
  <c r="M34" i="4" a="1"/>
  <c r="M34" i="4" s="1"/>
  <c r="M31" i="4" a="1"/>
  <c r="M31" i="4" s="1"/>
  <c r="M37" i="4" a="1"/>
  <c r="M37" i="4" s="1"/>
  <c r="M38" i="4" a="1"/>
  <c r="M38" i="4" s="1"/>
  <c r="M39" i="4" a="1"/>
  <c r="M39" i="4" s="1"/>
  <c r="M36" i="4" a="1"/>
  <c r="M36" i="4" s="1"/>
  <c r="M44" i="4" a="1"/>
  <c r="M44" i="4" s="1"/>
  <c r="M43" i="4" a="1"/>
  <c r="M43" i="4" s="1"/>
  <c r="M32" i="4" a="1"/>
  <c r="M32" i="4" s="1"/>
  <c r="M42" i="4" a="1"/>
  <c r="M42" i="4" s="1"/>
  <c r="M28" i="4" a="1"/>
  <c r="M28" i="4" s="1"/>
  <c r="M41" i="4" a="1"/>
  <c r="M41" i="4" s="1"/>
  <c r="M35" i="4" a="1"/>
  <c r="M35" i="4" s="1"/>
  <c r="M47" i="4" a="1"/>
  <c r="M47" i="4" s="1"/>
  <c r="M49" i="4" a="1"/>
  <c r="M49" i="4" s="1"/>
  <c r="M51" i="4" a="1"/>
  <c r="M51" i="4" s="1"/>
  <c r="M45" i="4" a="1"/>
  <c r="M45" i="4" s="1"/>
  <c r="M59" i="4" a="1"/>
  <c r="M59" i="4" s="1"/>
  <c r="M40" i="4" a="1"/>
  <c r="M40" i="4" s="1"/>
  <c r="M57" i="4" a="1"/>
  <c r="M57" i="4" s="1"/>
  <c r="M58" i="4" a="1"/>
  <c r="M58" i="4" s="1"/>
  <c r="M50" i="4" a="1"/>
  <c r="M50" i="4" s="1"/>
  <c r="M46" i="4" a="1"/>
  <c r="M46" i="4" s="1"/>
  <c r="M55" i="4" a="1"/>
  <c r="M55" i="4" s="1"/>
  <c r="M56" i="4" a="1"/>
  <c r="M56" i="4" s="1"/>
  <c r="M70" i="4" a="1"/>
  <c r="M70" i="4" s="1"/>
  <c r="M52" i="4" a="1"/>
  <c r="M52" i="4" s="1"/>
  <c r="M53" i="4" a="1"/>
  <c r="M53" i="4" s="1"/>
  <c r="M54" i="4" a="1"/>
  <c r="M54" i="4" s="1"/>
  <c r="M48" i="4" a="1"/>
  <c r="M48" i="4" s="1"/>
  <c r="M60" i="4" a="1"/>
  <c r="M60" i="4" s="1"/>
  <c r="M64" i="4" a="1"/>
  <c r="M64" i="4" s="1"/>
  <c r="M66" i="4" a="1"/>
  <c r="M66" i="4" s="1"/>
  <c r="M71" i="4" a="1"/>
  <c r="M71" i="4" s="1"/>
  <c r="M61" i="4" a="1"/>
  <c r="M61" i="4" s="1"/>
  <c r="M72" i="4" a="1"/>
  <c r="M72" i="4" s="1"/>
  <c r="M74" i="4" a="1"/>
  <c r="M74" i="4" s="1"/>
  <c r="M63" i="4" a="1"/>
  <c r="M63" i="4" s="1"/>
  <c r="M69" i="4" a="1"/>
  <c r="M69" i="4" s="1"/>
  <c r="M73" i="4" a="1"/>
  <c r="M73" i="4" s="1"/>
  <c r="M67" i="4" a="1"/>
  <c r="M67" i="4" s="1"/>
  <c r="M78" i="4" a="1"/>
  <c r="M78" i="4" s="1"/>
  <c r="M80" i="4" a="1"/>
  <c r="M80" i="4" s="1"/>
  <c r="M75" i="4" a="1"/>
  <c r="M75" i="4" s="1"/>
  <c r="M79" i="4" a="1"/>
  <c r="M79" i="4" s="1"/>
  <c r="M62" i="4" a="1"/>
  <c r="M62" i="4" s="1"/>
  <c r="M76" i="4" a="1"/>
  <c r="M76" i="4" s="1"/>
  <c r="M97" i="4" a="1"/>
  <c r="M97" i="4" s="1"/>
  <c r="M68" i="4" a="1"/>
  <c r="M68" i="4" s="1"/>
  <c r="M81" i="4" a="1"/>
  <c r="M81" i="4" s="1"/>
  <c r="M93" i="4" a="1"/>
  <c r="M93" i="4" s="1"/>
  <c r="M89" i="4" a="1"/>
  <c r="M89" i="4" s="1"/>
  <c r="M92" i="4" a="1"/>
  <c r="M92" i="4" s="1"/>
  <c r="M98" i="4" a="1"/>
  <c r="M98" i="4" s="1"/>
  <c r="M77" i="4" a="1"/>
  <c r="M77" i="4" s="1"/>
  <c r="M91" i="4" a="1"/>
  <c r="M91" i="4" s="1"/>
  <c r="M99" i="4" a="1"/>
  <c r="M99" i="4" s="1"/>
  <c r="M102" i="4" a="1"/>
  <c r="M102" i="4" s="1"/>
  <c r="M65" i="4" a="1"/>
  <c r="M65" i="4" s="1"/>
  <c r="M101" i="4" a="1"/>
  <c r="M101" i="4" s="1"/>
  <c r="M103" i="4" a="1"/>
  <c r="M103" i="4" s="1"/>
  <c r="M105" i="4" a="1"/>
  <c r="M105" i="4" s="1"/>
  <c r="M84" i="4" a="1"/>
  <c r="M84" i="4" s="1"/>
  <c r="M87" i="4" a="1"/>
  <c r="M87" i="4" s="1"/>
  <c r="M83" i="4" a="1"/>
  <c r="M83" i="4" s="1"/>
  <c r="M85" i="4" a="1"/>
  <c r="M85" i="4" s="1"/>
  <c r="M86" i="4" a="1"/>
  <c r="M86" i="4" s="1"/>
  <c r="M88" i="4" a="1"/>
  <c r="M88" i="4" s="1"/>
  <c r="M95" i="4" a="1"/>
  <c r="M95" i="4" s="1"/>
  <c r="M82" i="4" a="1"/>
  <c r="M82" i="4" s="1"/>
  <c r="M90" i="4" a="1"/>
  <c r="M90" i="4" s="1"/>
  <c r="M96" i="4" a="1"/>
  <c r="M96" i="4" s="1"/>
  <c r="M107" i="4" a="1"/>
  <c r="M107" i="4" s="1"/>
  <c r="M111" i="4" a="1"/>
  <c r="M111" i="4" s="1"/>
  <c r="M113" i="4" a="1"/>
  <c r="M113" i="4" s="1"/>
  <c r="M121" i="4" a="1"/>
  <c r="M121" i="4" s="1"/>
  <c r="M112" i="4" a="1"/>
  <c r="M112" i="4" s="1"/>
  <c r="M120" i="4" a="1"/>
  <c r="M120" i="4" s="1"/>
  <c r="M128" i="4" a="1"/>
  <c r="M128" i="4" s="1"/>
  <c r="M119" i="4" a="1"/>
  <c r="M119" i="4" s="1"/>
  <c r="M118" i="4" a="1"/>
  <c r="M118" i="4" s="1"/>
  <c r="M126" i="4" a="1"/>
  <c r="M126" i="4" s="1"/>
  <c r="M100" i="4" a="1"/>
  <c r="M100" i="4" s="1"/>
  <c r="M106" i="4" a="1"/>
  <c r="M106" i="4" s="1"/>
  <c r="M117" i="4" a="1"/>
  <c r="M117" i="4" s="1"/>
  <c r="M109" i="4" a="1"/>
  <c r="M109" i="4" s="1"/>
  <c r="M116" i="4" a="1"/>
  <c r="M116" i="4" s="1"/>
  <c r="M104" i="4" a="1"/>
  <c r="M104" i="4" s="1"/>
  <c r="M110" i="4" a="1"/>
  <c r="M110" i="4" s="1"/>
  <c r="M115" i="4" a="1"/>
  <c r="M115" i="4" s="1"/>
  <c r="M123" i="4" a="1"/>
  <c r="M123" i="4" s="1"/>
  <c r="M122" i="4" a="1"/>
  <c r="M122" i="4" s="1"/>
  <c r="M137" i="4" a="1"/>
  <c r="M137" i="4" s="1"/>
  <c r="M114" i="4" a="1"/>
  <c r="M114" i="4" s="1"/>
  <c r="M132" i="4" a="1"/>
  <c r="M132" i="4" s="1"/>
  <c r="M144" i="4" a="1"/>
  <c r="M144" i="4" s="1"/>
  <c r="M153" i="4" a="1"/>
  <c r="M153" i="4" s="1"/>
  <c r="M94" i="4" a="1"/>
  <c r="M94" i="4" s="1"/>
  <c r="M127" i="4" a="1"/>
  <c r="M127" i="4" s="1"/>
  <c r="M129" i="4" a="1"/>
  <c r="M129" i="4" s="1"/>
  <c r="M139" i="4" a="1"/>
  <c r="M139" i="4" s="1"/>
  <c r="M134" i="4" a="1"/>
  <c r="M134" i="4" s="1"/>
  <c r="M149" i="4" a="1"/>
  <c r="M149" i="4" s="1"/>
  <c r="M131" i="4" a="1"/>
  <c r="M131" i="4" s="1"/>
  <c r="M141" i="4" a="1"/>
  <c r="M141" i="4" s="1"/>
  <c r="M150" i="4" a="1"/>
  <c r="M150" i="4" s="1"/>
  <c r="M136" i="4" a="1"/>
  <c r="M136" i="4" s="1"/>
  <c r="M143" i="4" a="1"/>
  <c r="M143" i="4" s="1"/>
  <c r="M146" i="4" a="1"/>
  <c r="M146" i="4" s="1"/>
  <c r="M108" i="4" a="1"/>
  <c r="M108" i="4" s="1"/>
  <c r="M130" i="4" a="1"/>
  <c r="M130" i="4" s="1"/>
  <c r="M138" i="4" a="1"/>
  <c r="M138" i="4" s="1"/>
  <c r="M124" i="4" a="1"/>
  <c r="M124" i="4" s="1"/>
  <c r="M133" i="4" a="1"/>
  <c r="M133" i="4" s="1"/>
  <c r="M145" i="4" a="1"/>
  <c r="M145" i="4" s="1"/>
  <c r="M151" i="4" a="1"/>
  <c r="M151" i="4" s="1"/>
  <c r="M125" i="4" a="1"/>
  <c r="M125" i="4" s="1"/>
  <c r="M140" i="4" a="1"/>
  <c r="M140" i="4" s="1"/>
  <c r="M135" i="4" a="1"/>
  <c r="M135" i="4" s="1"/>
  <c r="M147" i="4" a="1"/>
  <c r="M147" i="4" s="1"/>
  <c r="M156" i="4" a="1"/>
  <c r="M156" i="4" s="1"/>
  <c r="M166" i="4" a="1"/>
  <c r="M166" i="4" s="1"/>
  <c r="M175" i="4" a="1"/>
  <c r="M175" i="4" s="1"/>
  <c r="M155" i="4" a="1"/>
  <c r="M155" i="4" s="1"/>
  <c r="M167" i="4" a="1"/>
  <c r="M167" i="4" s="1"/>
  <c r="M148" i="4" a="1"/>
  <c r="M148" i="4" s="1"/>
  <c r="M154" i="4" a="1"/>
  <c r="M154" i="4" s="1"/>
  <c r="M171" i="4" a="1"/>
  <c r="M171" i="4" s="1"/>
  <c r="M163" i="4" a="1"/>
  <c r="M163" i="4" s="1"/>
  <c r="M172" i="4" a="1"/>
  <c r="M172" i="4" s="1"/>
  <c r="M152" i="4" a="1"/>
  <c r="M152" i="4" s="1"/>
  <c r="M158" i="4" a="1"/>
  <c r="M158" i="4" s="1"/>
  <c r="M168" i="4" a="1"/>
  <c r="M168" i="4" s="1"/>
  <c r="M177" i="4" a="1"/>
  <c r="M177" i="4" s="1"/>
  <c r="M160" i="4" a="1"/>
  <c r="M160" i="4" s="1"/>
  <c r="M164" i="4" a="1"/>
  <c r="M164" i="4" s="1"/>
  <c r="M169" i="4" a="1"/>
  <c r="M169" i="4" s="1"/>
  <c r="M173" i="4" a="1"/>
  <c r="M173" i="4" s="1"/>
  <c r="M165" i="4" a="1"/>
  <c r="M165" i="4" s="1"/>
  <c r="M174" i="4" a="1"/>
  <c r="M174" i="4" s="1"/>
  <c r="M142" i="4" a="1"/>
  <c r="M142" i="4" s="1"/>
  <c r="M161" i="4" a="1"/>
  <c r="M161" i="4" s="1"/>
  <c r="M170" i="4" a="1"/>
  <c r="M170" i="4" s="1"/>
  <c r="M179" i="4" a="1"/>
  <c r="M179" i="4" s="1"/>
  <c r="M182" i="4" a="1"/>
  <c r="M182" i="4" s="1"/>
  <c r="M180" i="4" a="1"/>
  <c r="M180" i="4" s="1"/>
  <c r="M190" i="4" a="1"/>
  <c r="M190" i="4" s="1"/>
  <c r="M184" i="4" a="1"/>
  <c r="M184" i="4" s="1"/>
  <c r="M197" i="4" a="1"/>
  <c r="M197" i="4" s="1"/>
  <c r="M157" i="4" a="1"/>
  <c r="M157" i="4" s="1"/>
  <c r="M186" i="4" a="1"/>
  <c r="M186" i="4" s="1"/>
  <c r="M188" i="4" a="1"/>
  <c r="M188" i="4" s="1"/>
  <c r="M162" i="4" a="1"/>
  <c r="M162" i="4" s="1"/>
  <c r="M176" i="4" a="1"/>
  <c r="M176" i="4" s="1"/>
  <c r="M181" i="4" a="1"/>
  <c r="M181" i="4" s="1"/>
  <c r="M191" i="4" a="1"/>
  <c r="M191" i="4" s="1"/>
  <c r="M159" i="4" a="1"/>
  <c r="M159" i="4" s="1"/>
  <c r="M178" i="4" a="1"/>
  <c r="M178" i="4" s="1"/>
  <c r="M183" i="4" a="1"/>
  <c r="M183" i="4" s="1"/>
  <c r="M185" i="4" a="1"/>
  <c r="M185" i="4" s="1"/>
  <c r="M189" i="4" a="1"/>
  <c r="M189" i="4" s="1"/>
  <c r="M187" i="4" a="1"/>
  <c r="M187" i="4" s="1"/>
  <c r="M193" i="4" a="1"/>
  <c r="M193" i="4" s="1"/>
  <c r="M200" i="4" a="1"/>
  <c r="M200" i="4" s="1"/>
  <c r="M201" i="4" a="1"/>
  <c r="M201" i="4" s="1"/>
  <c r="M202" i="4" a="1"/>
  <c r="M202" i="4" s="1"/>
  <c r="M203" i="4" a="1"/>
  <c r="M203" i="4" s="1"/>
  <c r="M204" i="4" a="1"/>
  <c r="M204" i="4" s="1"/>
  <c r="M205" i="4" a="1"/>
  <c r="M205" i="4" s="1"/>
  <c r="M206" i="4" a="1"/>
  <c r="M206" i="4" s="1"/>
  <c r="M207" i="4" a="1"/>
  <c r="M207" i="4" s="1"/>
  <c r="M208" i="4" a="1"/>
  <c r="M208" i="4" s="1"/>
  <c r="M209" i="4" a="1"/>
  <c r="M209" i="4" s="1"/>
  <c r="M210" i="4" a="1"/>
  <c r="M210" i="4" s="1"/>
  <c r="M211" i="4" a="1"/>
  <c r="M211" i="4" s="1"/>
  <c r="M195" i="4" a="1"/>
  <c r="M195" i="4" s="1"/>
  <c r="M212" i="4" a="1"/>
  <c r="M212" i="4" s="1"/>
  <c r="M213" i="4" a="1"/>
  <c r="M213" i="4" s="1"/>
  <c r="M214" i="4" a="1"/>
  <c r="M214" i="4" s="1"/>
  <c r="M215" i="4" a="1"/>
  <c r="M215" i="4" s="1"/>
  <c r="M216" i="4" a="1"/>
  <c r="M216" i="4" s="1"/>
  <c r="M217" i="4" a="1"/>
  <c r="M217" i="4" s="1"/>
  <c r="M199" i="4" a="1"/>
  <c r="M199" i="4" s="1"/>
  <c r="M218" i="4" a="1"/>
  <c r="M218" i="4" s="1"/>
  <c r="M219" i="4" a="1"/>
  <c r="M219" i="4" s="1"/>
  <c r="M220" i="4" a="1"/>
  <c r="M220" i="4" s="1"/>
  <c r="M221" i="4" a="1"/>
  <c r="M221" i="4" s="1"/>
  <c r="M222" i="4" a="1"/>
  <c r="M222" i="4" s="1"/>
  <c r="M223" i="4" a="1"/>
  <c r="M223" i="4" s="1"/>
  <c r="M194" i="4" a="1"/>
  <c r="M194" i="4" s="1"/>
  <c r="M196" i="4" a="1"/>
  <c r="M196" i="4" s="1"/>
  <c r="M192" i="4" a="1"/>
  <c r="M192" i="4" s="1"/>
  <c r="M198" i="4" a="1"/>
  <c r="M198" i="4" s="1"/>
  <c r="M227" i="4" a="1"/>
  <c r="M227" i="4" s="1"/>
  <c r="M226" i="4" a="1"/>
  <c r="M226" i="4" s="1"/>
  <c r="M225" i="4" a="1"/>
  <c r="M225" i="4" s="1"/>
  <c r="M224" i="4" a="1"/>
  <c r="M224" i="4" s="1"/>
  <c r="N2" i="4"/>
  <c r="N5" i="4" s="1" a="1"/>
  <c r="N5" i="4" s="1"/>
  <c r="M3" i="4"/>
  <c r="N9" i="4" l="1" a="1"/>
  <c r="N9" i="4" s="1"/>
  <c r="N14" i="4" a="1"/>
  <c r="N14" i="4" s="1"/>
  <c r="N18" i="4" a="1"/>
  <c r="N18" i="4" s="1"/>
  <c r="N8" i="4" a="1"/>
  <c r="N8" i="4" s="1"/>
  <c r="N22" i="4" a="1"/>
  <c r="N22" i="4" s="1"/>
  <c r="N28" i="4" a="1"/>
  <c r="N28" i="4" s="1"/>
  <c r="N13" i="4" a="1"/>
  <c r="N13" i="4" s="1"/>
  <c r="N17" i="4" a="1"/>
  <c r="N17" i="4" s="1"/>
  <c r="N32" i="4" a="1"/>
  <c r="N32" i="4" s="1"/>
  <c r="N7" i="4" a="1"/>
  <c r="N7" i="4" s="1"/>
  <c r="N12" i="4" a="1"/>
  <c r="N12" i="4" s="1"/>
  <c r="N21" i="4" a="1"/>
  <c r="N21" i="4" s="1"/>
  <c r="N6" i="4" a="1"/>
  <c r="N6" i="4" s="1"/>
  <c r="N16" i="4" a="1"/>
  <c r="N16" i="4" s="1"/>
  <c r="N23" i="4" a="1"/>
  <c r="N23" i="4" s="1"/>
  <c r="N11" i="4" a="1"/>
  <c r="N11" i="4" s="1"/>
  <c r="N26" i="4" a="1"/>
  <c r="N26" i="4" s="1"/>
  <c r="N20" i="4" a="1"/>
  <c r="N20" i="4" s="1"/>
  <c r="N10" i="4" a="1"/>
  <c r="N10" i="4" s="1"/>
  <c r="N15" i="4" a="1"/>
  <c r="N15" i="4" s="1"/>
  <c r="N19" i="4" a="1"/>
  <c r="N19" i="4" s="1"/>
  <c r="N24" i="4" a="1"/>
  <c r="N24" i="4" s="1"/>
  <c r="N25" i="4" a="1"/>
  <c r="N25" i="4" s="1"/>
  <c r="N27" i="4" a="1"/>
  <c r="N27" i="4" s="1"/>
  <c r="N37" i="4" a="1"/>
  <c r="N37" i="4" s="1"/>
  <c r="N38" i="4" a="1"/>
  <c r="N38" i="4" s="1"/>
  <c r="N40" i="4" a="1"/>
  <c r="N40" i="4" s="1"/>
  <c r="N31" i="4" a="1"/>
  <c r="N31" i="4" s="1"/>
  <c r="N29" i="4" a="1"/>
  <c r="N29" i="4" s="1"/>
  <c r="N45" i="4" a="1"/>
  <c r="N45" i="4" s="1"/>
  <c r="N30" i="4" a="1"/>
  <c r="N30" i="4" s="1"/>
  <c r="N39" i="4" a="1"/>
  <c r="N39" i="4" s="1"/>
  <c r="N44" i="4" a="1"/>
  <c r="N44" i="4" s="1"/>
  <c r="N36" i="4" a="1"/>
  <c r="N36" i="4" s="1"/>
  <c r="N43" i="4" a="1"/>
  <c r="N43" i="4" s="1"/>
  <c r="N34" i="4" a="1"/>
  <c r="N34" i="4" s="1"/>
  <c r="N48" i="4" a="1"/>
  <c r="N48" i="4" s="1"/>
  <c r="N49" i="4" a="1"/>
  <c r="N49" i="4" s="1"/>
  <c r="N42" i="4" a="1"/>
  <c r="N42" i="4" s="1"/>
  <c r="N41" i="4" a="1"/>
  <c r="N41" i="4" s="1"/>
  <c r="N33" i="4" a="1"/>
  <c r="N33" i="4" s="1"/>
  <c r="N51" i="4" a="1"/>
  <c r="N51" i="4" s="1"/>
  <c r="N59" i="4" a="1"/>
  <c r="N59" i="4" s="1"/>
  <c r="N50" i="4" a="1"/>
  <c r="N50" i="4" s="1"/>
  <c r="N57" i="4" a="1"/>
  <c r="N57" i="4" s="1"/>
  <c r="N58" i="4" a="1"/>
  <c r="N58" i="4" s="1"/>
  <c r="N46" i="4" a="1"/>
  <c r="N46" i="4" s="1"/>
  <c r="N47" i="4" a="1"/>
  <c r="N47" i="4" s="1"/>
  <c r="N63" i="4" a="1"/>
  <c r="N63" i="4" s="1"/>
  <c r="N68" i="4" a="1"/>
  <c r="N68" i="4" s="1"/>
  <c r="N35" i="4" a="1"/>
  <c r="N35" i="4" s="1"/>
  <c r="N55" i="4" a="1"/>
  <c r="N55" i="4" s="1"/>
  <c r="N56" i="4" a="1"/>
  <c r="N56" i="4" s="1"/>
  <c r="N52" i="4" a="1"/>
  <c r="N52" i="4" s="1"/>
  <c r="N53" i="4" a="1"/>
  <c r="N53" i="4" s="1"/>
  <c r="N54" i="4" a="1"/>
  <c r="N54" i="4" s="1"/>
  <c r="N61" i="4" a="1"/>
  <c r="N61" i="4" s="1"/>
  <c r="N65" i="4" a="1"/>
  <c r="N65" i="4" s="1"/>
  <c r="N77" i="4" a="1"/>
  <c r="N77" i="4" s="1"/>
  <c r="N60" i="4" a="1"/>
  <c r="N60" i="4" s="1"/>
  <c r="N66" i="4" a="1"/>
  <c r="N66" i="4" s="1"/>
  <c r="N70" i="4" a="1"/>
  <c r="N70" i="4" s="1"/>
  <c r="N64" i="4" a="1"/>
  <c r="N64" i="4" s="1"/>
  <c r="N83" i="4" a="1"/>
  <c r="N83" i="4" s="1"/>
  <c r="N71" i="4" a="1"/>
  <c r="N71" i="4" s="1"/>
  <c r="N86" i="4" a="1"/>
  <c r="N86" i="4" s="1"/>
  <c r="N72" i="4" a="1"/>
  <c r="N72" i="4" s="1"/>
  <c r="N74" i="4" a="1"/>
  <c r="N74" i="4" s="1"/>
  <c r="N69" i="4" a="1"/>
  <c r="N69" i="4" s="1"/>
  <c r="N73" i="4" a="1"/>
  <c r="N73" i="4" s="1"/>
  <c r="N67" i="4" a="1"/>
  <c r="N67" i="4" s="1"/>
  <c r="N78" i="4" a="1"/>
  <c r="N78" i="4" s="1"/>
  <c r="N80" i="4" a="1"/>
  <c r="N80" i="4" s="1"/>
  <c r="N79" i="4" a="1"/>
  <c r="N79" i="4" s="1"/>
  <c r="N75" i="4" a="1"/>
  <c r="N75" i="4" s="1"/>
  <c r="N94" i="4" a="1"/>
  <c r="N94" i="4" s="1"/>
  <c r="N100" i="4" a="1"/>
  <c r="N100" i="4" s="1"/>
  <c r="N76" i="4" a="1"/>
  <c r="N76" i="4" s="1"/>
  <c r="N97" i="4" a="1"/>
  <c r="N97" i="4" s="1"/>
  <c r="N81" i="4" a="1"/>
  <c r="N81" i="4" s="1"/>
  <c r="N93" i="4" a="1"/>
  <c r="N93" i="4" s="1"/>
  <c r="N89" i="4" a="1"/>
  <c r="N89" i="4" s="1"/>
  <c r="N92" i="4" a="1"/>
  <c r="N92" i="4" s="1"/>
  <c r="N98" i="4" a="1"/>
  <c r="N98" i="4" s="1"/>
  <c r="N104" i="4" a="1"/>
  <c r="N104" i="4" s="1"/>
  <c r="N91" i="4" a="1"/>
  <c r="N91" i="4" s="1"/>
  <c r="N102" i="4" a="1"/>
  <c r="N102" i="4" s="1"/>
  <c r="N99" i="4" a="1"/>
  <c r="N99" i="4" s="1"/>
  <c r="N101" i="4" a="1"/>
  <c r="N101" i="4" s="1"/>
  <c r="N103" i="4" a="1"/>
  <c r="N103" i="4" s="1"/>
  <c r="N84" i="4" a="1"/>
  <c r="N84" i="4" s="1"/>
  <c r="N87" i="4" a="1"/>
  <c r="N87" i="4" s="1"/>
  <c r="N62" i="4" a="1"/>
  <c r="N62" i="4" s="1"/>
  <c r="N85" i="4" a="1"/>
  <c r="N85" i="4" s="1"/>
  <c r="N88" i="4" a="1"/>
  <c r="N88" i="4" s="1"/>
  <c r="N95" i="4" a="1"/>
  <c r="N95" i="4" s="1"/>
  <c r="N82" i="4" a="1"/>
  <c r="N82" i="4" s="1"/>
  <c r="N90" i="4" a="1"/>
  <c r="N90" i="4" s="1"/>
  <c r="N108" i="4" a="1"/>
  <c r="N108" i="4" s="1"/>
  <c r="N114" i="4" a="1"/>
  <c r="N114" i="4" s="1"/>
  <c r="N111" i="4" a="1"/>
  <c r="N111" i="4" s="1"/>
  <c r="N113" i="4" a="1"/>
  <c r="N113" i="4" s="1"/>
  <c r="N121" i="4" a="1"/>
  <c r="N121" i="4" s="1"/>
  <c r="N112" i="4" a="1"/>
  <c r="N112" i="4" s="1"/>
  <c r="N120" i="4" a="1"/>
  <c r="N120" i="4" s="1"/>
  <c r="N119" i="4" a="1"/>
  <c r="N119" i="4" s="1"/>
  <c r="N127" i="4" a="1"/>
  <c r="N127" i="4" s="1"/>
  <c r="N96" i="4" a="1"/>
  <c r="N96" i="4" s="1"/>
  <c r="N118" i="4" a="1"/>
  <c r="N118" i="4" s="1"/>
  <c r="N106" i="4" a="1"/>
  <c r="N106" i="4" s="1"/>
  <c r="N107" i="4" a="1"/>
  <c r="N107" i="4" s="1"/>
  <c r="N125" i="4" a="1"/>
  <c r="N125" i="4" s="1"/>
  <c r="N105" i="4" a="1"/>
  <c r="N105" i="4" s="1"/>
  <c r="N117" i="4" a="1"/>
  <c r="N117" i="4" s="1"/>
  <c r="N109" i="4" a="1"/>
  <c r="N109" i="4" s="1"/>
  <c r="N116" i="4" a="1"/>
  <c r="N116" i="4" s="1"/>
  <c r="N124" i="4" a="1"/>
  <c r="N124" i="4" s="1"/>
  <c r="N115" i="4" a="1"/>
  <c r="N115" i="4" s="1"/>
  <c r="N123" i="4" a="1"/>
  <c r="N123" i="4" s="1"/>
  <c r="N122" i="4" a="1"/>
  <c r="N122" i="4" s="1"/>
  <c r="N126" i="4" a="1"/>
  <c r="N126" i="4" s="1"/>
  <c r="N142" i="4" a="1"/>
  <c r="N142" i="4" s="1"/>
  <c r="N148" i="4" a="1"/>
  <c r="N148" i="4" s="1"/>
  <c r="N110" i="4" a="1"/>
  <c r="N110" i="4" s="1"/>
  <c r="N137" i="4" a="1"/>
  <c r="N137" i="4" s="1"/>
  <c r="N152" i="4" a="1"/>
  <c r="N152" i="4" s="1"/>
  <c r="N132" i="4" a="1"/>
  <c r="N132" i="4" s="1"/>
  <c r="N144" i="4" a="1"/>
  <c r="N144" i="4" s="1"/>
  <c r="N129" i="4" a="1"/>
  <c r="N129" i="4" s="1"/>
  <c r="N139" i="4" a="1"/>
  <c r="N139" i="4" s="1"/>
  <c r="N134" i="4" a="1"/>
  <c r="N134" i="4" s="1"/>
  <c r="N149" i="4" a="1"/>
  <c r="N149" i="4" s="1"/>
  <c r="N158" i="4" a="1"/>
  <c r="N158" i="4" s="1"/>
  <c r="N128" i="4" a="1"/>
  <c r="N128" i="4" s="1"/>
  <c r="N131" i="4" a="1"/>
  <c r="N131" i="4" s="1"/>
  <c r="N141" i="4" a="1"/>
  <c r="N141" i="4" s="1"/>
  <c r="N136" i="4" a="1"/>
  <c r="N136" i="4" s="1"/>
  <c r="N150" i="4" a="1"/>
  <c r="N150" i="4" s="1"/>
  <c r="N154" i="4" a="1"/>
  <c r="N154" i="4" s="1"/>
  <c r="N143" i="4" a="1"/>
  <c r="N143" i="4" s="1"/>
  <c r="N146" i="4" a="1"/>
  <c r="N146" i="4" s="1"/>
  <c r="N130" i="4" a="1"/>
  <c r="N130" i="4" s="1"/>
  <c r="N138" i="4" a="1"/>
  <c r="N138" i="4" s="1"/>
  <c r="N133" i="4" a="1"/>
  <c r="N133" i="4" s="1"/>
  <c r="N145" i="4" a="1"/>
  <c r="N145" i="4" s="1"/>
  <c r="N151" i="4" a="1"/>
  <c r="N151" i="4" s="1"/>
  <c r="N140" i="4" a="1"/>
  <c r="N140" i="4" s="1"/>
  <c r="N159" i="4" a="1"/>
  <c r="N159" i="4" s="1"/>
  <c r="N157" i="4" a="1"/>
  <c r="N157" i="4" s="1"/>
  <c r="N162" i="4" a="1"/>
  <c r="N162" i="4" s="1"/>
  <c r="N166" i="4" a="1"/>
  <c r="N166" i="4" s="1"/>
  <c r="N175" i="4" a="1"/>
  <c r="N175" i="4" s="1"/>
  <c r="N155" i="4" a="1"/>
  <c r="N155" i="4" s="1"/>
  <c r="N167" i="4" a="1"/>
  <c r="N167" i="4" s="1"/>
  <c r="N135" i="4" a="1"/>
  <c r="N135" i="4" s="1"/>
  <c r="N153" i="4" a="1"/>
  <c r="N153" i="4" s="1"/>
  <c r="N171" i="4" a="1"/>
  <c r="N171" i="4" s="1"/>
  <c r="N163" i="4" a="1"/>
  <c r="N163" i="4" s="1"/>
  <c r="N172" i="4" a="1"/>
  <c r="N172" i="4" s="1"/>
  <c r="N176" i="4" a="1"/>
  <c r="N176" i="4" s="1"/>
  <c r="N168" i="4" a="1"/>
  <c r="N168" i="4" s="1"/>
  <c r="N156" i="4" a="1"/>
  <c r="N156" i="4" s="1"/>
  <c r="N160" i="4" a="1"/>
  <c r="N160" i="4" s="1"/>
  <c r="N164" i="4" a="1"/>
  <c r="N164" i="4" s="1"/>
  <c r="N173" i="4" a="1"/>
  <c r="N173" i="4" s="1"/>
  <c r="N165" i="4" a="1"/>
  <c r="N165" i="4" s="1"/>
  <c r="N169" i="4" a="1"/>
  <c r="N169" i="4" s="1"/>
  <c r="N174" i="4" a="1"/>
  <c r="N174" i="4" s="1"/>
  <c r="N183" i="4" a="1"/>
  <c r="N183" i="4" s="1"/>
  <c r="N178" i="4" a="1"/>
  <c r="N178" i="4" s="1"/>
  <c r="N179" i="4" a="1"/>
  <c r="N179" i="4" s="1"/>
  <c r="N187" i="4" a="1"/>
  <c r="N187" i="4" s="1"/>
  <c r="N194" i="4" a="1"/>
  <c r="N194" i="4" s="1"/>
  <c r="N147" i="4" a="1"/>
  <c r="N147" i="4" s="1"/>
  <c r="N161" i="4" a="1"/>
  <c r="N161" i="4" s="1"/>
  <c r="N182" i="4" a="1"/>
  <c r="N182" i="4" s="1"/>
  <c r="N190" i="4" a="1"/>
  <c r="N190" i="4" s="1"/>
  <c r="N177" i="4" a="1"/>
  <c r="N177" i="4" s="1"/>
  <c r="N180" i="4" a="1"/>
  <c r="N180" i="4" s="1"/>
  <c r="N184" i="4" a="1"/>
  <c r="N184" i="4" s="1"/>
  <c r="N188" i="4" a="1"/>
  <c r="N188" i="4" s="1"/>
  <c r="N186" i="4" a="1"/>
  <c r="N186" i="4" s="1"/>
  <c r="N170" i="4" a="1"/>
  <c r="N170" i="4" s="1"/>
  <c r="N181" i="4" a="1"/>
  <c r="N181" i="4" s="1"/>
  <c r="N191" i="4" a="1"/>
  <c r="N191" i="4" s="1"/>
  <c r="N193" i="4" a="1"/>
  <c r="N193" i="4" s="1"/>
  <c r="N197" i="4" a="1"/>
  <c r="N197" i="4" s="1"/>
  <c r="N200" i="4" a="1"/>
  <c r="N200" i="4" s="1"/>
  <c r="N201" i="4" a="1"/>
  <c r="N201" i="4" s="1"/>
  <c r="N202" i="4" a="1"/>
  <c r="N202" i="4" s="1"/>
  <c r="N203" i="4" a="1"/>
  <c r="N203" i="4" s="1"/>
  <c r="N204" i="4" a="1"/>
  <c r="N204" i="4" s="1"/>
  <c r="N205" i="4" a="1"/>
  <c r="N205" i="4" s="1"/>
  <c r="N206" i="4" a="1"/>
  <c r="N206" i="4" s="1"/>
  <c r="N207" i="4" a="1"/>
  <c r="N207" i="4" s="1"/>
  <c r="N208" i="4" a="1"/>
  <c r="N208" i="4" s="1"/>
  <c r="N209" i="4" a="1"/>
  <c r="N209" i="4" s="1"/>
  <c r="N210" i="4" a="1"/>
  <c r="N210" i="4" s="1"/>
  <c r="N185" i="4" a="1"/>
  <c r="N185" i="4" s="1"/>
  <c r="N195" i="4" a="1"/>
  <c r="N195" i="4" s="1"/>
  <c r="N211" i="4" a="1"/>
  <c r="N211" i="4" s="1"/>
  <c r="N212" i="4" a="1"/>
  <c r="N212" i="4" s="1"/>
  <c r="N213" i="4" a="1"/>
  <c r="N213" i="4" s="1"/>
  <c r="N214" i="4" a="1"/>
  <c r="N214" i="4" s="1"/>
  <c r="N215" i="4" a="1"/>
  <c r="N215" i="4" s="1"/>
  <c r="N216" i="4" a="1"/>
  <c r="N216" i="4" s="1"/>
  <c r="N217" i="4" a="1"/>
  <c r="N217" i="4" s="1"/>
  <c r="N218" i="4" a="1"/>
  <c r="N218" i="4" s="1"/>
  <c r="N219" i="4" a="1"/>
  <c r="N219" i="4" s="1"/>
  <c r="N220" i="4" a="1"/>
  <c r="N220" i="4" s="1"/>
  <c r="N221" i="4" a="1"/>
  <c r="N221" i="4" s="1"/>
  <c r="N189" i="4" a="1"/>
  <c r="N189" i="4" s="1"/>
  <c r="N196" i="4" a="1"/>
  <c r="N196" i="4" s="1"/>
  <c r="N199" i="4" a="1"/>
  <c r="N199" i="4" s="1"/>
  <c r="N192" i="4" a="1"/>
  <c r="N192" i="4" s="1"/>
  <c r="N223" i="4" a="1"/>
  <c r="N223" i="4" s="1"/>
  <c r="N227" i="4" a="1"/>
  <c r="N227" i="4" s="1"/>
  <c r="N226" i="4" a="1"/>
  <c r="N226" i="4" s="1"/>
  <c r="N198" i="4" a="1"/>
  <c r="N198" i="4" s="1"/>
  <c r="N222" i="4" a="1"/>
  <c r="N222" i="4" s="1"/>
  <c r="N225" i="4" a="1"/>
  <c r="N225" i="4" s="1"/>
  <c r="N224" i="4" a="1"/>
  <c r="N224" i="4" s="1"/>
  <c r="O2" i="4"/>
  <c r="O5" i="4" s="1" a="1"/>
  <c r="O5" i="4" s="1"/>
  <c r="N3" i="4"/>
  <c r="O24" i="4" l="1" a="1"/>
  <c r="O24" i="4" s="1"/>
  <c r="O9" i="4" a="1"/>
  <c r="O9" i="4" s="1"/>
  <c r="O14" i="4" a="1"/>
  <c r="O14" i="4" s="1"/>
  <c r="O18" i="4" a="1"/>
  <c r="O18" i="4" s="1"/>
  <c r="O8" i="4" a="1"/>
  <c r="O8" i="4" s="1"/>
  <c r="O22" i="4" a="1"/>
  <c r="O22" i="4" s="1"/>
  <c r="O28" i="4" a="1"/>
  <c r="O28" i="4" s="1"/>
  <c r="O13" i="4" a="1"/>
  <c r="O13" i="4" s="1"/>
  <c r="O7" i="4" a="1"/>
  <c r="O7" i="4" s="1"/>
  <c r="O12" i="4" a="1"/>
  <c r="O12" i="4" s="1"/>
  <c r="O17" i="4" a="1"/>
  <c r="O17" i="4" s="1"/>
  <c r="O21" i="4" a="1"/>
  <c r="O21" i="4" s="1"/>
  <c r="O32" i="4" a="1"/>
  <c r="O32" i="4" s="1"/>
  <c r="O6" i="4" a="1"/>
  <c r="O6" i="4" s="1"/>
  <c r="O16" i="4" a="1"/>
  <c r="O16" i="4" s="1"/>
  <c r="O23" i="4" a="1"/>
  <c r="O23" i="4" s="1"/>
  <c r="O29" i="4" a="1"/>
  <c r="O29" i="4" s="1"/>
  <c r="O26" i="4" a="1"/>
  <c r="O26" i="4" s="1"/>
  <c r="O11" i="4" a="1"/>
  <c r="O11" i="4" s="1"/>
  <c r="O20" i="4" a="1"/>
  <c r="O20" i="4" s="1"/>
  <c r="O19" i="4" a="1"/>
  <c r="O19" i="4" s="1"/>
  <c r="O33" i="4" a="1"/>
  <c r="O33" i="4" s="1"/>
  <c r="O35" i="4" a="1"/>
  <c r="O35" i="4" s="1"/>
  <c r="O15" i="4" a="1"/>
  <c r="O15" i="4" s="1"/>
  <c r="O27" i="4" a="1"/>
  <c r="O27" i="4" s="1"/>
  <c r="O37" i="4" a="1"/>
  <c r="O37" i="4" s="1"/>
  <c r="O40" i="4" a="1"/>
  <c r="O40" i="4" s="1"/>
  <c r="O31" i="4" a="1"/>
  <c r="O31" i="4" s="1"/>
  <c r="O38" i="4" a="1"/>
  <c r="O38" i="4" s="1"/>
  <c r="O46" i="4" a="1"/>
  <c r="O46" i="4" s="1"/>
  <c r="O30" i="4" a="1"/>
  <c r="O30" i="4" s="1"/>
  <c r="O39" i="4" a="1"/>
  <c r="O39" i="4" s="1"/>
  <c r="O45" i="4" a="1"/>
  <c r="O45" i="4" s="1"/>
  <c r="O25" i="4" a="1"/>
  <c r="O25" i="4" s="1"/>
  <c r="O36" i="4" a="1"/>
  <c r="O36" i="4" s="1"/>
  <c r="O43" i="4" a="1"/>
  <c r="O43" i="4" s="1"/>
  <c r="O50" i="4" a="1"/>
  <c r="O50" i="4" s="1"/>
  <c r="O34" i="4" a="1"/>
  <c r="O34" i="4" s="1"/>
  <c r="O49" i="4" a="1"/>
  <c r="O49" i="4" s="1"/>
  <c r="O48" i="4" a="1"/>
  <c r="O48" i="4" s="1"/>
  <c r="O10" i="4" a="1"/>
  <c r="O10" i="4" s="1"/>
  <c r="O44" i="4" a="1"/>
  <c r="O44" i="4" s="1"/>
  <c r="O51" i="4" a="1"/>
  <c r="O51" i="4" s="1"/>
  <c r="O67" i="4" a="1"/>
  <c r="O67" i="4" s="1"/>
  <c r="O58" i="4" a="1"/>
  <c r="O58" i="4" s="1"/>
  <c r="O59" i="4" a="1"/>
  <c r="O59" i="4" s="1"/>
  <c r="O41" i="4" a="1"/>
  <c r="O41" i="4" s="1"/>
  <c r="O57" i="4" a="1"/>
  <c r="O57" i="4" s="1"/>
  <c r="O47" i="4" a="1"/>
  <c r="O47" i="4" s="1"/>
  <c r="O55" i="4" a="1"/>
  <c r="O55" i="4" s="1"/>
  <c r="O56" i="4" a="1"/>
  <c r="O56" i="4" s="1"/>
  <c r="O42" i="4" a="1"/>
  <c r="O42" i="4" s="1"/>
  <c r="O53" i="4" a="1"/>
  <c r="O53" i="4" s="1"/>
  <c r="O62" i="4" a="1"/>
  <c r="O62" i="4" s="1"/>
  <c r="O76" i="4" a="1"/>
  <c r="O76" i="4" s="1"/>
  <c r="O68" i="4" a="1"/>
  <c r="O68" i="4" s="1"/>
  <c r="O77" i="4" a="1"/>
  <c r="O77" i="4" s="1"/>
  <c r="O60" i="4" a="1"/>
  <c r="O60" i="4" s="1"/>
  <c r="O65" i="4" a="1"/>
  <c r="O65" i="4" s="1"/>
  <c r="O66" i="4" a="1"/>
  <c r="O66" i="4" s="1"/>
  <c r="O64" i="4" a="1"/>
  <c r="O64" i="4" s="1"/>
  <c r="O70" i="4" a="1"/>
  <c r="O70" i="4" s="1"/>
  <c r="O61" i="4" a="1"/>
  <c r="O61" i="4" s="1"/>
  <c r="O71" i="4" a="1"/>
  <c r="O71" i="4" s="1"/>
  <c r="O72" i="4" a="1"/>
  <c r="O72" i="4" s="1"/>
  <c r="O54" i="4" a="1"/>
  <c r="O54" i="4" s="1"/>
  <c r="O63" i="4" a="1"/>
  <c r="O63" i="4" s="1"/>
  <c r="O69" i="4" a="1"/>
  <c r="O69" i="4" s="1"/>
  <c r="O73" i="4" a="1"/>
  <c r="O73" i="4" s="1"/>
  <c r="O74" i="4" a="1"/>
  <c r="O74" i="4" s="1"/>
  <c r="O81" i="4" a="1"/>
  <c r="O81" i="4" s="1"/>
  <c r="O78" i="4" a="1"/>
  <c r="O78" i="4" s="1"/>
  <c r="O85" i="4" a="1"/>
  <c r="O85" i="4" s="1"/>
  <c r="O88" i="4" a="1"/>
  <c r="O88" i="4" s="1"/>
  <c r="O79" i="4" a="1"/>
  <c r="O79" i="4" s="1"/>
  <c r="O80" i="4" a="1"/>
  <c r="O80" i="4" s="1"/>
  <c r="O96" i="4" a="1"/>
  <c r="O96" i="4" s="1"/>
  <c r="O52" i="4" a="1"/>
  <c r="O52" i="4" s="1"/>
  <c r="O94" i="4" a="1"/>
  <c r="O94" i="4" s="1"/>
  <c r="O100" i="4" a="1"/>
  <c r="O100" i="4" s="1"/>
  <c r="O97" i="4" a="1"/>
  <c r="O97" i="4" s="1"/>
  <c r="O93" i="4" a="1"/>
  <c r="O93" i="4" s="1"/>
  <c r="O89" i="4" a="1"/>
  <c r="O89" i="4" s="1"/>
  <c r="O92" i="4" a="1"/>
  <c r="O92" i="4" s="1"/>
  <c r="O104" i="4" a="1"/>
  <c r="O104" i="4" s="1"/>
  <c r="O91" i="4" a="1"/>
  <c r="O91" i="4" s="1"/>
  <c r="O98" i="4" a="1"/>
  <c r="O98" i="4" s="1"/>
  <c r="O102" i="4" a="1"/>
  <c r="O102" i="4" s="1"/>
  <c r="O83" i="4" a="1"/>
  <c r="O83" i="4" s="1"/>
  <c r="O84" i="4" a="1"/>
  <c r="O84" i="4" s="1"/>
  <c r="O86" i="4" a="1"/>
  <c r="O86" i="4" s="1"/>
  <c r="O87" i="4" a="1"/>
  <c r="O87" i="4" s="1"/>
  <c r="O101" i="4" a="1"/>
  <c r="O101" i="4" s="1"/>
  <c r="O103" i="4" a="1"/>
  <c r="O103" i="4" s="1"/>
  <c r="O106" i="4" a="1"/>
  <c r="O106" i="4" s="1"/>
  <c r="O75" i="4" a="1"/>
  <c r="O75" i="4" s="1"/>
  <c r="O95" i="4" a="1"/>
  <c r="O95" i="4" s="1"/>
  <c r="O90" i="4" a="1"/>
  <c r="O90" i="4" s="1"/>
  <c r="O122" i="4" a="1"/>
  <c r="O122" i="4" s="1"/>
  <c r="O108" i="4" a="1"/>
  <c r="O108" i="4" s="1"/>
  <c r="O110" i="4" a="1"/>
  <c r="O110" i="4" s="1"/>
  <c r="O114" i="4" a="1"/>
  <c r="O114" i="4" s="1"/>
  <c r="O111" i="4" a="1"/>
  <c r="O111" i="4" s="1"/>
  <c r="O113" i="4" a="1"/>
  <c r="O113" i="4" s="1"/>
  <c r="O121" i="4" a="1"/>
  <c r="O121" i="4" s="1"/>
  <c r="O112" i="4" a="1"/>
  <c r="O112" i="4" s="1"/>
  <c r="O128" i="4" a="1"/>
  <c r="O128" i="4" s="1"/>
  <c r="O120" i="4" a="1"/>
  <c r="O120" i="4" s="1"/>
  <c r="O119" i="4" a="1"/>
  <c r="O119" i="4" s="1"/>
  <c r="O118" i="4" a="1"/>
  <c r="O118" i="4" s="1"/>
  <c r="O126" i="4" a="1"/>
  <c r="O126" i="4" s="1"/>
  <c r="O82" i="4" a="1"/>
  <c r="O82" i="4" s="1"/>
  <c r="O99" i="4" a="1"/>
  <c r="O99" i="4" s="1"/>
  <c r="O107" i="4" a="1"/>
  <c r="O107" i="4" s="1"/>
  <c r="O125" i="4" a="1"/>
  <c r="O125" i="4" s="1"/>
  <c r="O105" i="4" a="1"/>
  <c r="O105" i="4" s="1"/>
  <c r="O117" i="4" a="1"/>
  <c r="O117" i="4" s="1"/>
  <c r="O109" i="4" a="1"/>
  <c r="O109" i="4" s="1"/>
  <c r="O116" i="4" a="1"/>
  <c r="O116" i="4" s="1"/>
  <c r="O124" i="4" a="1"/>
  <c r="O124" i="4" s="1"/>
  <c r="O135" i="4" a="1"/>
  <c r="O135" i="4" s="1"/>
  <c r="O147" i="4" a="1"/>
  <c r="O147" i="4" s="1"/>
  <c r="O142" i="4" a="1"/>
  <c r="O142" i="4" s="1"/>
  <c r="O148" i="4" a="1"/>
  <c r="O148" i="4" s="1"/>
  <c r="O137" i="4" a="1"/>
  <c r="O137" i="4" s="1"/>
  <c r="O123" i="4" a="1"/>
  <c r="O123" i="4" s="1"/>
  <c r="O127" i="4" a="1"/>
  <c r="O127" i="4" s="1"/>
  <c r="O132" i="4" a="1"/>
  <c r="O132" i="4" s="1"/>
  <c r="O144" i="4" a="1"/>
  <c r="O144" i="4" s="1"/>
  <c r="O115" i="4" a="1"/>
  <c r="O115" i="4" s="1"/>
  <c r="O139" i="4" a="1"/>
  <c r="O139" i="4" s="1"/>
  <c r="O157" i="4" a="1"/>
  <c r="O157" i="4" s="1"/>
  <c r="O129" i="4" a="1"/>
  <c r="O129" i="4" s="1"/>
  <c r="O134" i="4" a="1"/>
  <c r="O134" i="4" s="1"/>
  <c r="O149" i="4" a="1"/>
  <c r="O149" i="4" s="1"/>
  <c r="O131" i="4" a="1"/>
  <c r="O131" i="4" s="1"/>
  <c r="O141" i="4" a="1"/>
  <c r="O141" i="4" s="1"/>
  <c r="O136" i="4" a="1"/>
  <c r="O136" i="4" s="1"/>
  <c r="O143" i="4" a="1"/>
  <c r="O143" i="4" s="1"/>
  <c r="O146" i="4" a="1"/>
  <c r="O146" i="4" s="1"/>
  <c r="O150" i="4" a="1"/>
  <c r="O150" i="4" s="1"/>
  <c r="O130" i="4" a="1"/>
  <c r="O130" i="4" s="1"/>
  <c r="O138" i="4" a="1"/>
  <c r="O138" i="4" s="1"/>
  <c r="O155" i="4" a="1"/>
  <c r="O155" i="4" s="1"/>
  <c r="O159" i="4" a="1"/>
  <c r="O159" i="4" s="1"/>
  <c r="O133" i="4" a="1"/>
  <c r="O133" i="4" s="1"/>
  <c r="O145" i="4" a="1"/>
  <c r="O145" i="4" s="1"/>
  <c r="O151" i="4" a="1"/>
  <c r="O151" i="4" s="1"/>
  <c r="O161" i="4" a="1"/>
  <c r="O161" i="4" s="1"/>
  <c r="O170" i="4" a="1"/>
  <c r="O170" i="4" s="1"/>
  <c r="O174" i="4" a="1"/>
  <c r="O174" i="4" s="1"/>
  <c r="O166" i="4" a="1"/>
  <c r="O166" i="4" s="1"/>
  <c r="O154" i="4" a="1"/>
  <c r="O154" i="4" s="1"/>
  <c r="O162" i="4" a="1"/>
  <c r="O162" i="4" s="1"/>
  <c r="O140" i="4" a="1"/>
  <c r="O140" i="4" s="1"/>
  <c r="O153" i="4" a="1"/>
  <c r="O153" i="4" s="1"/>
  <c r="O167" i="4" a="1"/>
  <c r="O167" i="4" s="1"/>
  <c r="O171" i="4" a="1"/>
  <c r="O171" i="4" s="1"/>
  <c r="O163" i="4" a="1"/>
  <c r="O163" i="4" s="1"/>
  <c r="O172" i="4" a="1"/>
  <c r="O172" i="4" s="1"/>
  <c r="O152" i="4" a="1"/>
  <c r="O152" i="4" s="1"/>
  <c r="O158" i="4" a="1"/>
  <c r="O158" i="4" s="1"/>
  <c r="O168" i="4" a="1"/>
  <c r="O168" i="4" s="1"/>
  <c r="O176" i="4" a="1"/>
  <c r="O176" i="4" s="1"/>
  <c r="O156" i="4" a="1"/>
  <c r="O156" i="4" s="1"/>
  <c r="O160" i="4" a="1"/>
  <c r="O160" i="4" s="1"/>
  <c r="O164" i="4" a="1"/>
  <c r="O164" i="4" s="1"/>
  <c r="O173" i="4" a="1"/>
  <c r="O173" i="4" s="1"/>
  <c r="O165" i="4" a="1"/>
  <c r="O165" i="4" s="1"/>
  <c r="O183" i="4" a="1"/>
  <c r="O183" i="4" s="1"/>
  <c r="O189" i="4" a="1"/>
  <c r="O189" i="4" s="1"/>
  <c r="O178" i="4" a="1"/>
  <c r="O178" i="4" s="1"/>
  <c r="O185" i="4" a="1"/>
  <c r="O185" i="4" s="1"/>
  <c r="O187" i="4" a="1"/>
  <c r="O187" i="4" s="1"/>
  <c r="O175" i="4" a="1"/>
  <c r="O175" i="4" s="1"/>
  <c r="O179" i="4" a="1"/>
  <c r="O179" i="4" s="1"/>
  <c r="O182" i="4" a="1"/>
  <c r="O182" i="4" s="1"/>
  <c r="O190" i="4" a="1"/>
  <c r="O190" i="4" s="1"/>
  <c r="O169" i="4" a="1"/>
  <c r="O169" i="4" s="1"/>
  <c r="O177" i="4" a="1"/>
  <c r="O177" i="4" s="1"/>
  <c r="O180" i="4" a="1"/>
  <c r="O180" i="4" s="1"/>
  <c r="O184" i="4" a="1"/>
  <c r="O184" i="4" s="1"/>
  <c r="O188" i="4" a="1"/>
  <c r="O188" i="4" s="1"/>
  <c r="O195" i="4" a="1"/>
  <c r="O195" i="4" s="1"/>
  <c r="O186" i="4" a="1"/>
  <c r="O186" i="4" s="1"/>
  <c r="O181" i="4" a="1"/>
  <c r="O181" i="4" s="1"/>
  <c r="O193" i="4" a="1"/>
  <c r="O193" i="4" s="1"/>
  <c r="O198" i="4" a="1"/>
  <c r="O198" i="4" s="1"/>
  <c r="O197" i="4" a="1"/>
  <c r="O197" i="4" s="1"/>
  <c r="O200" i="4" a="1"/>
  <c r="O200" i="4" s="1"/>
  <c r="O201" i="4" a="1"/>
  <c r="O201" i="4" s="1"/>
  <c r="O202" i="4" a="1"/>
  <c r="O202" i="4" s="1"/>
  <c r="O203" i="4" a="1"/>
  <c r="O203" i="4" s="1"/>
  <c r="O204" i="4" a="1"/>
  <c r="O204" i="4" s="1"/>
  <c r="O205" i="4" a="1"/>
  <c r="O205" i="4" s="1"/>
  <c r="O206" i="4" a="1"/>
  <c r="O206" i="4" s="1"/>
  <c r="O207" i="4" a="1"/>
  <c r="O207" i="4" s="1"/>
  <c r="O208" i="4" a="1"/>
  <c r="O208" i="4" s="1"/>
  <c r="O209" i="4" a="1"/>
  <c r="O209" i="4" s="1"/>
  <c r="O191" i="4" a="1"/>
  <c r="O191" i="4" s="1"/>
  <c r="O210" i="4" a="1"/>
  <c r="O210" i="4" s="1"/>
  <c r="O211" i="4" a="1"/>
  <c r="O211" i="4" s="1"/>
  <c r="O212" i="4" a="1"/>
  <c r="O212" i="4" s="1"/>
  <c r="O213" i="4" a="1"/>
  <c r="O213" i="4" s="1"/>
  <c r="O214" i="4" a="1"/>
  <c r="O214" i="4" s="1"/>
  <c r="O215" i="4" a="1"/>
  <c r="O215" i="4" s="1"/>
  <c r="O194" i="4" a="1"/>
  <c r="O194" i="4" s="1"/>
  <c r="O216" i="4" a="1"/>
  <c r="O216" i="4" s="1"/>
  <c r="O217" i="4" a="1"/>
  <c r="O217" i="4" s="1"/>
  <c r="O218" i="4" a="1"/>
  <c r="O218" i="4" s="1"/>
  <c r="O219" i="4" a="1"/>
  <c r="O219" i="4" s="1"/>
  <c r="O220" i="4" a="1"/>
  <c r="O220" i="4" s="1"/>
  <c r="O221" i="4" a="1"/>
  <c r="O221" i="4" s="1"/>
  <c r="O196" i="4" a="1"/>
  <c r="O196" i="4" s="1"/>
  <c r="O199" i="4" a="1"/>
  <c r="O199" i="4" s="1"/>
  <c r="O192" i="4" a="1"/>
  <c r="O192" i="4" s="1"/>
  <c r="O224" i="4" a="1"/>
  <c r="O224" i="4" s="1"/>
  <c r="O223" i="4" a="1"/>
  <c r="O223" i="4" s="1"/>
  <c r="O227" i="4" a="1"/>
  <c r="O227" i="4" s="1"/>
  <c r="O226" i="4" a="1"/>
  <c r="O226" i="4" s="1"/>
  <c r="O222" i="4" a="1"/>
  <c r="O222" i="4" s="1"/>
  <c r="O225" i="4" a="1"/>
  <c r="O225" i="4" s="1"/>
  <c r="P2" i="4"/>
  <c r="P5" i="4" s="1" a="1"/>
  <c r="P5" i="4" s="1"/>
  <c r="O3" i="4"/>
  <c r="P15" i="4" l="1" a="1"/>
  <c r="P15" i="4" s="1"/>
  <c r="P19" i="4" a="1"/>
  <c r="P19" i="4" s="1"/>
  <c r="P25" i="4" a="1"/>
  <c r="P25" i="4" s="1"/>
  <c r="P27" i="4" a="1"/>
  <c r="P27" i="4" s="1"/>
  <c r="P10" i="4" a="1"/>
  <c r="P10" i="4" s="1"/>
  <c r="P24" i="4" a="1"/>
  <c r="P24" i="4" s="1"/>
  <c r="P9" i="4" a="1"/>
  <c r="P9" i="4" s="1"/>
  <c r="P14" i="4" a="1"/>
  <c r="P14" i="4" s="1"/>
  <c r="P18" i="4" a="1"/>
  <c r="P18" i="4" s="1"/>
  <c r="P31" i="4" a="1"/>
  <c r="P31" i="4" s="1"/>
  <c r="P8" i="4" a="1"/>
  <c r="P8" i="4" s="1"/>
  <c r="P28" i="4" a="1"/>
  <c r="P28" i="4" s="1"/>
  <c r="P13" i="4" a="1"/>
  <c r="P13" i="4" s="1"/>
  <c r="P22" i="4" a="1"/>
  <c r="P22" i="4" s="1"/>
  <c r="P7" i="4" a="1"/>
  <c r="P7" i="4" s="1"/>
  <c r="P12" i="4" a="1"/>
  <c r="P12" i="4" s="1"/>
  <c r="P17" i="4" a="1"/>
  <c r="P17" i="4" s="1"/>
  <c r="P21" i="4" a="1"/>
  <c r="P21" i="4" s="1"/>
  <c r="P6" i="4" a="1"/>
  <c r="P6" i="4" s="1"/>
  <c r="P16" i="4" a="1"/>
  <c r="P16" i="4" s="1"/>
  <c r="P23" i="4" a="1"/>
  <c r="P23" i="4" s="1"/>
  <c r="P29" i="4" a="1"/>
  <c r="P29" i="4" s="1"/>
  <c r="P42" i="4" a="1"/>
  <c r="P42" i="4" s="1"/>
  <c r="P33" i="4" a="1"/>
  <c r="P33" i="4" s="1"/>
  <c r="P35" i="4" a="1"/>
  <c r="P35" i="4" s="1"/>
  <c r="P41" i="4" a="1"/>
  <c r="P41" i="4" s="1"/>
  <c r="P11" i="4" a="1"/>
  <c r="P11" i="4" s="1"/>
  <c r="P20" i="4" a="1"/>
  <c r="P20" i="4" s="1"/>
  <c r="P47" i="4" a="1"/>
  <c r="P47" i="4" s="1"/>
  <c r="P37" i="4" a="1"/>
  <c r="P37" i="4" s="1"/>
  <c r="P40" i="4" a="1"/>
  <c r="P40" i="4" s="1"/>
  <c r="P46" i="4" a="1"/>
  <c r="P46" i="4" s="1"/>
  <c r="P38" i="4" a="1"/>
  <c r="P38" i="4" s="1"/>
  <c r="P30" i="4" a="1"/>
  <c r="P30" i="4" s="1"/>
  <c r="P39" i="4" a="1"/>
  <c r="P39" i="4" s="1"/>
  <c r="P32" i="4" a="1"/>
  <c r="P32" i="4" s="1"/>
  <c r="P36" i="4" a="1"/>
  <c r="P36" i="4" s="1"/>
  <c r="P26" i="4" a="1"/>
  <c r="P26" i="4" s="1"/>
  <c r="P44" i="4" a="1"/>
  <c r="P44" i="4" s="1"/>
  <c r="P43" i="4" a="1"/>
  <c r="P43" i="4" s="1"/>
  <c r="P49" i="4" a="1"/>
  <c r="P49" i="4" s="1"/>
  <c r="P50" i="4" a="1"/>
  <c r="P50" i="4" s="1"/>
  <c r="P54" i="4" a="1"/>
  <c r="P54" i="4" s="1"/>
  <c r="P52" i="4" a="1"/>
  <c r="P52" i="4" s="1"/>
  <c r="P34" i="4" a="1"/>
  <c r="P34" i="4" s="1"/>
  <c r="P45" i="4" a="1"/>
  <c r="P45" i="4" s="1"/>
  <c r="P64" i="4" a="1"/>
  <c r="P64" i="4" s="1"/>
  <c r="P51" i="4" a="1"/>
  <c r="P51" i="4" s="1"/>
  <c r="P58" i="4" a="1"/>
  <c r="P58" i="4" s="1"/>
  <c r="P59" i="4" a="1"/>
  <c r="P59" i="4" s="1"/>
  <c r="P57" i="4" a="1"/>
  <c r="P57" i="4" s="1"/>
  <c r="P55" i="4" a="1"/>
  <c r="P55" i="4" s="1"/>
  <c r="P48" i="4" a="1"/>
  <c r="P48" i="4" s="1"/>
  <c r="P56" i="4" a="1"/>
  <c r="P56" i="4" s="1"/>
  <c r="P75" i="4" a="1"/>
  <c r="P75" i="4" s="1"/>
  <c r="P79" i="4" a="1"/>
  <c r="P79" i="4" s="1"/>
  <c r="P62" i="4" a="1"/>
  <c r="P62" i="4" s="1"/>
  <c r="P76" i="4" a="1"/>
  <c r="P76" i="4" s="1"/>
  <c r="P68" i="4" a="1"/>
  <c r="P68" i="4" s="1"/>
  <c r="P77" i="4" a="1"/>
  <c r="P77" i="4" s="1"/>
  <c r="P53" i="4" a="1"/>
  <c r="P53" i="4" s="1"/>
  <c r="P60" i="4" a="1"/>
  <c r="P60" i="4" s="1"/>
  <c r="P65" i="4" a="1"/>
  <c r="P65" i="4" s="1"/>
  <c r="P66" i="4" a="1"/>
  <c r="P66" i="4" s="1"/>
  <c r="P70" i="4" a="1"/>
  <c r="P70" i="4" s="1"/>
  <c r="P61" i="4" a="1"/>
  <c r="P61" i="4" s="1"/>
  <c r="P71" i="4" a="1"/>
  <c r="P71" i="4" s="1"/>
  <c r="P72" i="4" a="1"/>
  <c r="P72" i="4" s="1"/>
  <c r="P63" i="4" a="1"/>
  <c r="P63" i="4" s="1"/>
  <c r="P67" i="4" a="1"/>
  <c r="P67" i="4" s="1"/>
  <c r="P69" i="4" a="1"/>
  <c r="P69" i="4" s="1"/>
  <c r="P73" i="4" a="1"/>
  <c r="P73" i="4" s="1"/>
  <c r="P74" i="4" a="1"/>
  <c r="P74" i="4" s="1"/>
  <c r="P81" i="4" a="1"/>
  <c r="P81" i="4" s="1"/>
  <c r="P78" i="4" a="1"/>
  <c r="P78" i="4" s="1"/>
  <c r="P85" i="4" a="1"/>
  <c r="P85" i="4" s="1"/>
  <c r="P88" i="4" a="1"/>
  <c r="P88" i="4" s="1"/>
  <c r="P82" i="4" a="1"/>
  <c r="P82" i="4" s="1"/>
  <c r="P90" i="4" a="1"/>
  <c r="P90" i="4" s="1"/>
  <c r="P96" i="4" a="1"/>
  <c r="P96" i="4" s="1"/>
  <c r="P94" i="4" a="1"/>
  <c r="P94" i="4" s="1"/>
  <c r="P80" i="4" a="1"/>
  <c r="P80" i="4" s="1"/>
  <c r="P97" i="4" a="1"/>
  <c r="P97" i="4" s="1"/>
  <c r="P93" i="4" a="1"/>
  <c r="P93" i="4" s="1"/>
  <c r="P89" i="4" a="1"/>
  <c r="P89" i="4" s="1"/>
  <c r="P92" i="4" a="1"/>
  <c r="P92" i="4" s="1"/>
  <c r="P98" i="4" a="1"/>
  <c r="P98" i="4" s="1"/>
  <c r="P91" i="4" a="1"/>
  <c r="P91" i="4" s="1"/>
  <c r="P99" i="4" a="1"/>
  <c r="P99" i="4" s="1"/>
  <c r="P102" i="4" a="1"/>
  <c r="P102" i="4" s="1"/>
  <c r="P83" i="4" a="1"/>
  <c r="P83" i="4" s="1"/>
  <c r="P84" i="4" a="1"/>
  <c r="P84" i="4" s="1"/>
  <c r="P87" i="4" a="1"/>
  <c r="P87" i="4" s="1"/>
  <c r="P106" i="4" a="1"/>
  <c r="P106" i="4" s="1"/>
  <c r="P109" i="4" a="1"/>
  <c r="P109" i="4" s="1"/>
  <c r="P115" i="4" a="1"/>
  <c r="P115" i="4" s="1"/>
  <c r="P123" i="4" a="1"/>
  <c r="P123" i="4" s="1"/>
  <c r="P103" i="4" a="1"/>
  <c r="P103" i="4" s="1"/>
  <c r="P95" i="4" a="1"/>
  <c r="P95" i="4" s="1"/>
  <c r="P108" i="4" a="1"/>
  <c r="P108" i="4" s="1"/>
  <c r="P110" i="4" a="1"/>
  <c r="P110" i="4" s="1"/>
  <c r="P114" i="4" a="1"/>
  <c r="P114" i="4" s="1"/>
  <c r="P122" i="4" a="1"/>
  <c r="P122" i="4" s="1"/>
  <c r="P86" i="4" a="1"/>
  <c r="P86" i="4" s="1"/>
  <c r="P111" i="4" a="1"/>
  <c r="P111" i="4" s="1"/>
  <c r="P121" i="4" a="1"/>
  <c r="P121" i="4" s="1"/>
  <c r="P112" i="4" a="1"/>
  <c r="P112" i="4" s="1"/>
  <c r="P113" i="4" a="1"/>
  <c r="P113" i="4" s="1"/>
  <c r="P128" i="4" a="1"/>
  <c r="P128" i="4" s="1"/>
  <c r="P120" i="4" a="1"/>
  <c r="P120" i="4" s="1"/>
  <c r="P100" i="4" a="1"/>
  <c r="P100" i="4" s="1"/>
  <c r="P119" i="4" a="1"/>
  <c r="P119" i="4" s="1"/>
  <c r="P127" i="4" a="1"/>
  <c r="P127" i="4" s="1"/>
  <c r="P118" i="4" a="1"/>
  <c r="P118" i="4" s="1"/>
  <c r="P126" i="4" a="1"/>
  <c r="P126" i="4" s="1"/>
  <c r="P107" i="4" a="1"/>
  <c r="P107" i="4" s="1"/>
  <c r="P101" i="4" a="1"/>
  <c r="P101" i="4" s="1"/>
  <c r="P105" i="4" a="1"/>
  <c r="P105" i="4" s="1"/>
  <c r="P104" i="4" a="1"/>
  <c r="P104" i="4" s="1"/>
  <c r="P117" i="4" a="1"/>
  <c r="P117" i="4" s="1"/>
  <c r="P140" i="4" a="1"/>
  <c r="P140" i="4" s="1"/>
  <c r="P135" i="4" a="1"/>
  <c r="P135" i="4" s="1"/>
  <c r="P147" i="4" a="1"/>
  <c r="P147" i="4" s="1"/>
  <c r="P142" i="4" a="1"/>
  <c r="P142" i="4" s="1"/>
  <c r="P137" i="4" a="1"/>
  <c r="P137" i="4" s="1"/>
  <c r="P148" i="4" a="1"/>
  <c r="P148" i="4" s="1"/>
  <c r="P132" i="4" a="1"/>
  <c r="P132" i="4" s="1"/>
  <c r="P144" i="4" a="1"/>
  <c r="P144" i="4" s="1"/>
  <c r="P153" i="4" a="1"/>
  <c r="P153" i="4" s="1"/>
  <c r="P139" i="4" a="1"/>
  <c r="P139" i="4" s="1"/>
  <c r="P129" i="4" a="1"/>
  <c r="P129" i="4" s="1"/>
  <c r="P134" i="4" a="1"/>
  <c r="P134" i="4" s="1"/>
  <c r="P149" i="4" a="1"/>
  <c r="P149" i="4" s="1"/>
  <c r="P116" i="4" a="1"/>
  <c r="P116" i="4" s="1"/>
  <c r="P131" i="4" a="1"/>
  <c r="P131" i="4" s="1"/>
  <c r="P141" i="4" a="1"/>
  <c r="P141" i="4" s="1"/>
  <c r="P136" i="4" a="1"/>
  <c r="P136" i="4" s="1"/>
  <c r="P124" i="4" a="1"/>
  <c r="P124" i="4" s="1"/>
  <c r="P143" i="4" a="1"/>
  <c r="P143" i="4" s="1"/>
  <c r="P146" i="4" a="1"/>
  <c r="P146" i="4" s="1"/>
  <c r="P125" i="4" a="1"/>
  <c r="P125" i="4" s="1"/>
  <c r="P130" i="4" a="1"/>
  <c r="P130" i="4" s="1"/>
  <c r="P138" i="4" a="1"/>
  <c r="P138" i="4" s="1"/>
  <c r="P150" i="4" a="1"/>
  <c r="P150" i="4" s="1"/>
  <c r="P159" i="4" a="1"/>
  <c r="P159" i="4" s="1"/>
  <c r="P169" i="4" a="1"/>
  <c r="P169" i="4" s="1"/>
  <c r="P151" i="4" a="1"/>
  <c r="P151" i="4" s="1"/>
  <c r="P161" i="4" a="1"/>
  <c r="P161" i="4" s="1"/>
  <c r="P170" i="4" a="1"/>
  <c r="P170" i="4" s="1"/>
  <c r="P174" i="4" a="1"/>
  <c r="P174" i="4" s="1"/>
  <c r="P157" i="4" a="1"/>
  <c r="P157" i="4" s="1"/>
  <c r="P166" i="4" a="1"/>
  <c r="P166" i="4" s="1"/>
  <c r="P154" i="4" a="1"/>
  <c r="P154" i="4" s="1"/>
  <c r="P155" i="4" a="1"/>
  <c r="P155" i="4" s="1"/>
  <c r="P145" i="4" a="1"/>
  <c r="P145" i="4" s="1"/>
  <c r="P162" i="4" a="1"/>
  <c r="P162" i="4" s="1"/>
  <c r="P171" i="4" a="1"/>
  <c r="P171" i="4" s="1"/>
  <c r="P163" i="4" a="1"/>
  <c r="P163" i="4" s="1"/>
  <c r="P167" i="4" a="1"/>
  <c r="P167" i="4" s="1"/>
  <c r="P152" i="4" a="1"/>
  <c r="P152" i="4" s="1"/>
  <c r="P158" i="4" a="1"/>
  <c r="P158" i="4" s="1"/>
  <c r="P172" i="4" a="1"/>
  <c r="P172" i="4" s="1"/>
  <c r="P168" i="4" a="1"/>
  <c r="P168" i="4" s="1"/>
  <c r="P156" i="4" a="1"/>
  <c r="P156" i="4" s="1"/>
  <c r="P133" i="4" a="1"/>
  <c r="P133" i="4" s="1"/>
  <c r="P160" i="4" a="1"/>
  <c r="P160" i="4" s="1"/>
  <c r="P164" i="4" a="1"/>
  <c r="P164" i="4" s="1"/>
  <c r="P173" i="4" a="1"/>
  <c r="P173" i="4" s="1"/>
  <c r="P182" i="4" a="1"/>
  <c r="P182" i="4" s="1"/>
  <c r="P183" i="4" a="1"/>
  <c r="P183" i="4" s="1"/>
  <c r="P189" i="4" a="1"/>
  <c r="P189" i="4" s="1"/>
  <c r="P178" i="4" a="1"/>
  <c r="P178" i="4" s="1"/>
  <c r="P185" i="4" a="1"/>
  <c r="P185" i="4" s="1"/>
  <c r="P187" i="4" a="1"/>
  <c r="P187" i="4" s="1"/>
  <c r="P175" i="4" a="1"/>
  <c r="P175" i="4" s="1"/>
  <c r="P194" i="4" a="1"/>
  <c r="P194" i="4" s="1"/>
  <c r="P165" i="4" a="1"/>
  <c r="P165" i="4" s="1"/>
  <c r="P179" i="4" a="1"/>
  <c r="P179" i="4" s="1"/>
  <c r="P192" i="4" a="1"/>
  <c r="P192" i="4" s="1"/>
  <c r="P190" i="4" a="1"/>
  <c r="P190" i="4" s="1"/>
  <c r="P177" i="4" a="1"/>
  <c r="P177" i="4" s="1"/>
  <c r="P180" i="4" a="1"/>
  <c r="P180" i="4" s="1"/>
  <c r="P184" i="4" a="1"/>
  <c r="P184" i="4" s="1"/>
  <c r="P188" i="4" a="1"/>
  <c r="P188" i="4" s="1"/>
  <c r="P176" i="4" a="1"/>
  <c r="P176" i="4" s="1"/>
  <c r="P195" i="4" a="1"/>
  <c r="P195" i="4" s="1"/>
  <c r="P186" i="4" a="1"/>
  <c r="P186" i="4" s="1"/>
  <c r="P193" i="4" a="1"/>
  <c r="P193" i="4" s="1"/>
  <c r="P198" i="4" a="1"/>
  <c r="P198" i="4" s="1"/>
  <c r="P181" i="4" a="1"/>
  <c r="P181" i="4" s="1"/>
  <c r="P197" i="4" a="1"/>
  <c r="P197" i="4" s="1"/>
  <c r="P200" i="4" a="1"/>
  <c r="P200" i="4" s="1"/>
  <c r="P201" i="4" a="1"/>
  <c r="P201" i="4" s="1"/>
  <c r="P202" i="4" a="1"/>
  <c r="P202" i="4" s="1"/>
  <c r="P203" i="4" a="1"/>
  <c r="P203" i="4" s="1"/>
  <c r="P204" i="4" a="1"/>
  <c r="P204" i="4" s="1"/>
  <c r="P205" i="4" a="1"/>
  <c r="P205" i="4" s="1"/>
  <c r="P206" i="4" a="1"/>
  <c r="P206" i="4" s="1"/>
  <c r="P207" i="4" a="1"/>
  <c r="P207" i="4" s="1"/>
  <c r="P208" i="4" a="1"/>
  <c r="P208" i="4" s="1"/>
  <c r="P191" i="4" a="1"/>
  <c r="P191" i="4" s="1"/>
  <c r="P209" i="4" a="1"/>
  <c r="P209" i="4" s="1"/>
  <c r="P210" i="4" a="1"/>
  <c r="P210" i="4" s="1"/>
  <c r="P211" i="4" a="1"/>
  <c r="P211" i="4" s="1"/>
  <c r="P212" i="4" a="1"/>
  <c r="P212" i="4" s="1"/>
  <c r="P213" i="4" a="1"/>
  <c r="P213" i="4" s="1"/>
  <c r="P214" i="4" a="1"/>
  <c r="P214" i="4" s="1"/>
  <c r="P215" i="4" a="1"/>
  <c r="P215" i="4" s="1"/>
  <c r="P216" i="4" a="1"/>
  <c r="P216" i="4" s="1"/>
  <c r="P217" i="4" a="1"/>
  <c r="P217" i="4" s="1"/>
  <c r="P218" i="4" a="1"/>
  <c r="P218" i="4" s="1"/>
  <c r="P219" i="4" a="1"/>
  <c r="P219" i="4" s="1"/>
  <c r="P220" i="4" a="1"/>
  <c r="P220" i="4" s="1"/>
  <c r="P196" i="4" a="1"/>
  <c r="P196" i="4" s="1"/>
  <c r="P199" i="4" a="1"/>
  <c r="P199" i="4" s="1"/>
  <c r="P221" i="4" a="1"/>
  <c r="P221" i="4" s="1"/>
  <c r="P222" i="4" a="1"/>
  <c r="P222" i="4" s="1"/>
  <c r="P223" i="4" a="1"/>
  <c r="P223" i="4" s="1"/>
  <c r="P224" i="4" a="1"/>
  <c r="P224" i="4" s="1"/>
  <c r="P225" i="4" a="1"/>
  <c r="P225" i="4" s="1"/>
  <c r="P226" i="4" a="1"/>
  <c r="P226" i="4" s="1"/>
  <c r="P227" i="4" a="1"/>
  <c r="P227" i="4" s="1"/>
  <c r="Q2" i="4"/>
  <c r="Q5" i="4" s="1" a="1"/>
  <c r="Q5" i="4" s="1"/>
  <c r="P3" i="4"/>
  <c r="Q11" i="4" l="1" a="1"/>
  <c r="Q11" i="4" s="1"/>
  <c r="Q20" i="4" a="1"/>
  <c r="Q20" i="4" s="1"/>
  <c r="Q26" i="4" a="1"/>
  <c r="Q26" i="4" s="1"/>
  <c r="Q19" i="4" a="1"/>
  <c r="Q19" i="4" s="1"/>
  <c r="Q25" i="4" a="1"/>
  <c r="Q25" i="4" s="1"/>
  <c r="Q10" i="4" a="1"/>
  <c r="Q10" i="4" s="1"/>
  <c r="Q15" i="4" a="1"/>
  <c r="Q15" i="4" s="1"/>
  <c r="Q24" i="4" a="1"/>
  <c r="Q24" i="4" s="1"/>
  <c r="Q30" i="4" a="1"/>
  <c r="Q30" i="4" s="1"/>
  <c r="Q9" i="4" a="1"/>
  <c r="Q9" i="4" s="1"/>
  <c r="Q14" i="4" a="1"/>
  <c r="Q14" i="4" s="1"/>
  <c r="Q18" i="4" a="1"/>
  <c r="Q18" i="4" s="1"/>
  <c r="Q8" i="4" a="1"/>
  <c r="Q8" i="4" s="1"/>
  <c r="Q28" i="4" a="1"/>
  <c r="Q28" i="4" s="1"/>
  <c r="Q31" i="4" a="1"/>
  <c r="Q31" i="4" s="1"/>
  <c r="Q13" i="4" a="1"/>
  <c r="Q13" i="4" s="1"/>
  <c r="Q22" i="4" a="1"/>
  <c r="Q22" i="4" s="1"/>
  <c r="Q7" i="4" a="1"/>
  <c r="Q7" i="4" s="1"/>
  <c r="Q12" i="4" a="1"/>
  <c r="Q12" i="4" s="1"/>
  <c r="Q17" i="4" a="1"/>
  <c r="Q17" i="4" s="1"/>
  <c r="Q21" i="4" a="1"/>
  <c r="Q21" i="4" s="1"/>
  <c r="Q6" i="4" a="1"/>
  <c r="Q6" i="4" s="1"/>
  <c r="Q16" i="4" a="1"/>
  <c r="Q16" i="4" s="1"/>
  <c r="Q23" i="4" a="1"/>
  <c r="Q23" i="4" s="1"/>
  <c r="Q34" i="4" a="1"/>
  <c r="Q34" i="4" s="1"/>
  <c r="Q43" i="4" a="1"/>
  <c r="Q43" i="4" s="1"/>
  <c r="Q42" i="4" a="1"/>
  <c r="Q42" i="4" s="1"/>
  <c r="Q27" i="4" a="1"/>
  <c r="Q27" i="4" s="1"/>
  <c r="Q33" i="4" a="1"/>
  <c r="Q33" i="4" s="1"/>
  <c r="Q35" i="4" a="1"/>
  <c r="Q35" i="4" s="1"/>
  <c r="Q41" i="4" a="1"/>
  <c r="Q41" i="4" s="1"/>
  <c r="Q29" i="4" a="1"/>
  <c r="Q29" i="4" s="1"/>
  <c r="Q47" i="4" a="1"/>
  <c r="Q47" i="4" s="1"/>
  <c r="Q37" i="4" a="1"/>
  <c r="Q37" i="4" s="1"/>
  <c r="Q40" i="4" a="1"/>
  <c r="Q40" i="4" s="1"/>
  <c r="Q38" i="4" a="1"/>
  <c r="Q38" i="4" s="1"/>
  <c r="Q39" i="4" a="1"/>
  <c r="Q39" i="4" s="1"/>
  <c r="Q45" i="4" a="1"/>
  <c r="Q45" i="4" s="1"/>
  <c r="Q32" i="4" a="1"/>
  <c r="Q32" i="4" s="1"/>
  <c r="Q36" i="4" a="1"/>
  <c r="Q36" i="4" s="1"/>
  <c r="Q44" i="4" a="1"/>
  <c r="Q44" i="4" s="1"/>
  <c r="Q51" i="4" a="1"/>
  <c r="Q51" i="4" s="1"/>
  <c r="Q48" i="4" a="1"/>
  <c r="Q48" i="4" s="1"/>
  <c r="Q53" i="4" a="1"/>
  <c r="Q53" i="4" s="1"/>
  <c r="Q56" i="4" a="1"/>
  <c r="Q56" i="4" s="1"/>
  <c r="Q54" i="4" a="1"/>
  <c r="Q54" i="4" s="1"/>
  <c r="Q49" i="4" a="1"/>
  <c r="Q49" i="4" s="1"/>
  <c r="Q52" i="4" a="1"/>
  <c r="Q52" i="4" s="1"/>
  <c r="Q60" i="4" a="1"/>
  <c r="Q60" i="4" s="1"/>
  <c r="Q65" i="4" a="1"/>
  <c r="Q65" i="4" s="1"/>
  <c r="Q46" i="4" a="1"/>
  <c r="Q46" i="4" s="1"/>
  <c r="Q64" i="4" a="1"/>
  <c r="Q64" i="4" s="1"/>
  <c r="Q58" i="4" a="1"/>
  <c r="Q58" i="4" s="1"/>
  <c r="Q59" i="4" a="1"/>
  <c r="Q59" i="4" s="1"/>
  <c r="Q50" i="4" a="1"/>
  <c r="Q50" i="4" s="1"/>
  <c r="Q57" i="4" a="1"/>
  <c r="Q57" i="4" s="1"/>
  <c r="Q63" i="4" a="1"/>
  <c r="Q63" i="4" s="1"/>
  <c r="Q68" i="4" a="1"/>
  <c r="Q68" i="4" s="1"/>
  <c r="Q69" i="4" a="1"/>
  <c r="Q69" i="4" s="1"/>
  <c r="Q75" i="4" a="1"/>
  <c r="Q75" i="4" s="1"/>
  <c r="Q76" i="4" a="1"/>
  <c r="Q76" i="4" s="1"/>
  <c r="Q79" i="4" a="1"/>
  <c r="Q79" i="4" s="1"/>
  <c r="Q62" i="4" a="1"/>
  <c r="Q62" i="4" s="1"/>
  <c r="Q77" i="4" a="1"/>
  <c r="Q77" i="4" s="1"/>
  <c r="Q66" i="4" a="1"/>
  <c r="Q66" i="4" s="1"/>
  <c r="Q70" i="4" a="1"/>
  <c r="Q70" i="4" s="1"/>
  <c r="Q61" i="4" a="1"/>
  <c r="Q61" i="4" s="1"/>
  <c r="Q71" i="4" a="1"/>
  <c r="Q71" i="4" s="1"/>
  <c r="Q67" i="4" a="1"/>
  <c r="Q67" i="4" s="1"/>
  <c r="Q72" i="4" a="1"/>
  <c r="Q72" i="4" s="1"/>
  <c r="Q73" i="4" a="1"/>
  <c r="Q73" i="4" s="1"/>
  <c r="Q82" i="4" a="1"/>
  <c r="Q82" i="4" s="1"/>
  <c r="Q81" i="4" a="1"/>
  <c r="Q81" i="4" s="1"/>
  <c r="Q86" i="4" a="1"/>
  <c r="Q86" i="4" s="1"/>
  <c r="Q95" i="4" a="1"/>
  <c r="Q95" i="4" s="1"/>
  <c r="Q90" i="4" a="1"/>
  <c r="Q90" i="4" s="1"/>
  <c r="Q103" i="4" a="1"/>
  <c r="Q103" i="4" s="1"/>
  <c r="Q55" i="4" a="1"/>
  <c r="Q55" i="4" s="1"/>
  <c r="Q94" i="4" a="1"/>
  <c r="Q94" i="4" s="1"/>
  <c r="Q96" i="4" a="1"/>
  <c r="Q96" i="4" s="1"/>
  <c r="Q100" i="4" a="1"/>
  <c r="Q100" i="4" s="1"/>
  <c r="Q80" i="4" a="1"/>
  <c r="Q80" i="4" s="1"/>
  <c r="Q97" i="4" a="1"/>
  <c r="Q97" i="4" s="1"/>
  <c r="Q93" i="4" a="1"/>
  <c r="Q93" i="4" s="1"/>
  <c r="Q89" i="4" a="1"/>
  <c r="Q89" i="4" s="1"/>
  <c r="Q74" i="4" a="1"/>
  <c r="Q74" i="4" s="1"/>
  <c r="Q92" i="4" a="1"/>
  <c r="Q92" i="4" s="1"/>
  <c r="Q78" i="4" a="1"/>
  <c r="Q78" i="4" s="1"/>
  <c r="Q98" i="4" a="1"/>
  <c r="Q98" i="4" s="1"/>
  <c r="Q91" i="4" a="1"/>
  <c r="Q91" i="4" s="1"/>
  <c r="Q105" i="4" a="1"/>
  <c r="Q105" i="4" s="1"/>
  <c r="Q85" i="4" a="1"/>
  <c r="Q85" i="4" s="1"/>
  <c r="Q88" i="4" a="1"/>
  <c r="Q88" i="4" s="1"/>
  <c r="Q116" i="4" a="1"/>
  <c r="Q116" i="4" s="1"/>
  <c r="Q123" i="4" a="1"/>
  <c r="Q123" i="4" s="1"/>
  <c r="Q109" i="4" a="1"/>
  <c r="Q109" i="4" s="1"/>
  <c r="Q115" i="4" a="1"/>
  <c r="Q115" i="4" s="1"/>
  <c r="Q108" i="4" a="1"/>
  <c r="Q108" i="4" s="1"/>
  <c r="Q110" i="4" a="1"/>
  <c r="Q110" i="4" s="1"/>
  <c r="Q114" i="4" a="1"/>
  <c r="Q114" i="4" s="1"/>
  <c r="Q122" i="4" a="1"/>
  <c r="Q122" i="4" s="1"/>
  <c r="Q111" i="4" a="1"/>
  <c r="Q111" i="4" s="1"/>
  <c r="Q121" i="4" a="1"/>
  <c r="Q121" i="4" s="1"/>
  <c r="Q87" i="4" a="1"/>
  <c r="Q87" i="4" s="1"/>
  <c r="Q102" i="4" a="1"/>
  <c r="Q102" i="4" s="1"/>
  <c r="Q112" i="4" a="1"/>
  <c r="Q112" i="4" s="1"/>
  <c r="Q113" i="4" a="1"/>
  <c r="Q113" i="4" s="1"/>
  <c r="Q120" i="4" a="1"/>
  <c r="Q120" i="4" s="1"/>
  <c r="Q119" i="4" a="1"/>
  <c r="Q119" i="4" s="1"/>
  <c r="Q127" i="4" a="1"/>
  <c r="Q127" i="4" s="1"/>
  <c r="Q99" i="4" a="1"/>
  <c r="Q99" i="4" s="1"/>
  <c r="Q106" i="4" a="1"/>
  <c r="Q106" i="4" s="1"/>
  <c r="Q118" i="4" a="1"/>
  <c r="Q118" i="4" s="1"/>
  <c r="Q83" i="4" a="1"/>
  <c r="Q83" i="4" s="1"/>
  <c r="Q107" i="4" a="1"/>
  <c r="Q107" i="4" s="1"/>
  <c r="Q101" i="4" a="1"/>
  <c r="Q101" i="4" s="1"/>
  <c r="Q125" i="4" a="1"/>
  <c r="Q125" i="4" s="1"/>
  <c r="Q84" i="4" a="1"/>
  <c r="Q84" i="4" s="1"/>
  <c r="Q133" i="4" a="1"/>
  <c r="Q133" i="4" s="1"/>
  <c r="Q145" i="4" a="1"/>
  <c r="Q145" i="4" s="1"/>
  <c r="Q151" i="4" a="1"/>
  <c r="Q151" i="4" s="1"/>
  <c r="Q126" i="4" a="1"/>
  <c r="Q126" i="4" s="1"/>
  <c r="Q140" i="4" a="1"/>
  <c r="Q140" i="4" s="1"/>
  <c r="Q135" i="4" a="1"/>
  <c r="Q135" i="4" s="1"/>
  <c r="Q147" i="4" a="1"/>
  <c r="Q147" i="4" s="1"/>
  <c r="Q142" i="4" a="1"/>
  <c r="Q142" i="4" s="1"/>
  <c r="Q137" i="4" a="1"/>
  <c r="Q137" i="4" s="1"/>
  <c r="Q152" i="4" a="1"/>
  <c r="Q152" i="4" s="1"/>
  <c r="Q132" i="4" a="1"/>
  <c r="Q132" i="4" s="1"/>
  <c r="Q144" i="4" a="1"/>
  <c r="Q144" i="4" s="1"/>
  <c r="Q148" i="4" a="1"/>
  <c r="Q148" i="4" s="1"/>
  <c r="Q128" i="4" a="1"/>
  <c r="Q128" i="4" s="1"/>
  <c r="Q139" i="4" a="1"/>
  <c r="Q139" i="4" s="1"/>
  <c r="Q153" i="4" a="1"/>
  <c r="Q153" i="4" s="1"/>
  <c r="Q129" i="4" a="1"/>
  <c r="Q129" i="4" s="1"/>
  <c r="Q134" i="4" a="1"/>
  <c r="Q134" i="4" s="1"/>
  <c r="Q149" i="4" a="1"/>
  <c r="Q149" i="4" s="1"/>
  <c r="Q131" i="4" a="1"/>
  <c r="Q131" i="4" s="1"/>
  <c r="Q141" i="4" a="1"/>
  <c r="Q141" i="4" s="1"/>
  <c r="Q136" i="4" a="1"/>
  <c r="Q136" i="4" s="1"/>
  <c r="Q154" i="4" a="1"/>
  <c r="Q154" i="4" s="1"/>
  <c r="Q117" i="4" a="1"/>
  <c r="Q117" i="4" s="1"/>
  <c r="Q124" i="4" a="1"/>
  <c r="Q124" i="4" s="1"/>
  <c r="Q143" i="4" a="1"/>
  <c r="Q143" i="4" s="1"/>
  <c r="Q146" i="4" a="1"/>
  <c r="Q146" i="4" s="1"/>
  <c r="Q104" i="4" a="1"/>
  <c r="Q104" i="4" s="1"/>
  <c r="Q160" i="4" a="1"/>
  <c r="Q160" i="4" s="1"/>
  <c r="Q159" i="4" a="1"/>
  <c r="Q159" i="4" s="1"/>
  <c r="Q165" i="4" a="1"/>
  <c r="Q165" i="4" s="1"/>
  <c r="Q169" i="4" a="1"/>
  <c r="Q169" i="4" s="1"/>
  <c r="Q130" i="4" a="1"/>
  <c r="Q130" i="4" s="1"/>
  <c r="Q161" i="4" a="1"/>
  <c r="Q161" i="4" s="1"/>
  <c r="Q170" i="4" a="1"/>
  <c r="Q170" i="4" s="1"/>
  <c r="Q157" i="4" a="1"/>
  <c r="Q157" i="4" s="1"/>
  <c r="Q166" i="4" a="1"/>
  <c r="Q166" i="4" s="1"/>
  <c r="Q175" i="4" a="1"/>
  <c r="Q175" i="4" s="1"/>
  <c r="Q155" i="4" a="1"/>
  <c r="Q155" i="4" s="1"/>
  <c r="Q162" i="4" a="1"/>
  <c r="Q162" i="4" s="1"/>
  <c r="Q171" i="4" a="1"/>
  <c r="Q171" i="4" s="1"/>
  <c r="Q163" i="4" a="1"/>
  <c r="Q163" i="4" s="1"/>
  <c r="Q158" i="4" a="1"/>
  <c r="Q158" i="4" s="1"/>
  <c r="Q167" i="4" a="1"/>
  <c r="Q167" i="4" s="1"/>
  <c r="Q150" i="4" a="1"/>
  <c r="Q150" i="4" s="1"/>
  <c r="Q168" i="4" a="1"/>
  <c r="Q168" i="4" s="1"/>
  <c r="Q172" i="4" a="1"/>
  <c r="Q172" i="4" s="1"/>
  <c r="Q156" i="4" a="1"/>
  <c r="Q156" i="4" s="1"/>
  <c r="Q193" i="4" a="1"/>
  <c r="Q193" i="4" s="1"/>
  <c r="Q181" i="4" a="1"/>
  <c r="Q181" i="4" s="1"/>
  <c r="Q138" i="4" a="1"/>
  <c r="Q138" i="4" s="1"/>
  <c r="Q164" i="4" a="1"/>
  <c r="Q164" i="4" s="1"/>
  <c r="Q174" i="4" a="1"/>
  <c r="Q174" i="4" s="1"/>
  <c r="Q191" i="4" a="1"/>
  <c r="Q191" i="4" s="1"/>
  <c r="Q183" i="4" a="1"/>
  <c r="Q183" i="4" s="1"/>
  <c r="Q189" i="4" a="1"/>
  <c r="Q189" i="4" s="1"/>
  <c r="Q187" i="4" a="1"/>
  <c r="Q187" i="4" s="1"/>
  <c r="Q199" i="4" a="1"/>
  <c r="Q199" i="4" s="1"/>
  <c r="Q178" i="4" a="1"/>
  <c r="Q178" i="4" s="1"/>
  <c r="Q185" i="4" a="1"/>
  <c r="Q185" i="4" s="1"/>
  <c r="Q179" i="4" a="1"/>
  <c r="Q179" i="4" s="1"/>
  <c r="Q173" i="4" a="1"/>
  <c r="Q173" i="4" s="1"/>
  <c r="Q182" i="4" a="1"/>
  <c r="Q182" i="4" s="1"/>
  <c r="Q177" i="4" a="1"/>
  <c r="Q177" i="4" s="1"/>
  <c r="Q188" i="4" a="1"/>
  <c r="Q188" i="4" s="1"/>
  <c r="Q190" i="4" a="1"/>
  <c r="Q190" i="4" s="1"/>
  <c r="Q176" i="4" a="1"/>
  <c r="Q176" i="4" s="1"/>
  <c r="Q180" i="4" a="1"/>
  <c r="Q180" i="4" s="1"/>
  <c r="Q184" i="4" a="1"/>
  <c r="Q184" i="4" s="1"/>
  <c r="Q197" i="4" a="1"/>
  <c r="Q197" i="4" s="1"/>
  <c r="Q198" i="4" a="1"/>
  <c r="Q198" i="4" s="1"/>
  <c r="Q195" i="4" a="1"/>
  <c r="Q195" i="4" s="1"/>
  <c r="Q200" i="4" a="1"/>
  <c r="Q200" i="4" s="1"/>
  <c r="Q201" i="4" a="1"/>
  <c r="Q201" i="4" s="1"/>
  <c r="Q202" i="4" a="1"/>
  <c r="Q202" i="4" s="1"/>
  <c r="Q203" i="4" a="1"/>
  <c r="Q203" i="4" s="1"/>
  <c r="Q204" i="4" a="1"/>
  <c r="Q204" i="4" s="1"/>
  <c r="Q205" i="4" a="1"/>
  <c r="Q205" i="4" s="1"/>
  <c r="Q206" i="4" a="1"/>
  <c r="Q206" i="4" s="1"/>
  <c r="Q207" i="4" a="1"/>
  <c r="Q207" i="4" s="1"/>
  <c r="Q194" i="4" a="1"/>
  <c r="Q194" i="4" s="1"/>
  <c r="Q208" i="4" a="1"/>
  <c r="Q208" i="4" s="1"/>
  <c r="Q209" i="4" a="1"/>
  <c r="Q209" i="4" s="1"/>
  <c r="Q210" i="4" a="1"/>
  <c r="Q210" i="4" s="1"/>
  <c r="Q211" i="4" a="1"/>
  <c r="Q211" i="4" s="1"/>
  <c r="Q212" i="4" a="1"/>
  <c r="Q212" i="4" s="1"/>
  <c r="Q213" i="4" a="1"/>
  <c r="Q213" i="4" s="1"/>
  <c r="Q186" i="4" a="1"/>
  <c r="Q186" i="4" s="1"/>
  <c r="Q214" i="4" a="1"/>
  <c r="Q214" i="4" s="1"/>
  <c r="Q215" i="4" a="1"/>
  <c r="Q215" i="4" s="1"/>
  <c r="Q216" i="4" a="1"/>
  <c r="Q216" i="4" s="1"/>
  <c r="Q217" i="4" a="1"/>
  <c r="Q217" i="4" s="1"/>
  <c r="Q218" i="4" a="1"/>
  <c r="Q218" i="4" s="1"/>
  <c r="Q219" i="4" a="1"/>
  <c r="Q219" i="4" s="1"/>
  <c r="Q192" i="4" a="1"/>
  <c r="Q192" i="4" s="1"/>
  <c r="Q196" i="4" a="1"/>
  <c r="Q196" i="4" s="1"/>
  <c r="Q220" i="4" a="1"/>
  <c r="Q220" i="4" s="1"/>
  <c r="Q221" i="4" a="1"/>
  <c r="Q221" i="4" s="1"/>
  <c r="Q222" i="4" a="1"/>
  <c r="Q222" i="4" s="1"/>
  <c r="Q223" i="4" a="1"/>
  <c r="Q223" i="4" s="1"/>
  <c r="Q224" i="4" a="1"/>
  <c r="Q224" i="4" s="1"/>
  <c r="Q225" i="4" a="1"/>
  <c r="Q225" i="4" s="1"/>
  <c r="Q227" i="4" a="1"/>
  <c r="Q227" i="4" s="1"/>
  <c r="Q226" i="4" a="1"/>
  <c r="Q226" i="4" s="1"/>
  <c r="R2" i="4"/>
  <c r="R5" i="4" s="1" a="1"/>
  <c r="R5" i="4" s="1"/>
  <c r="Q3" i="4"/>
  <c r="R29" i="4" l="1" a="1"/>
  <c r="R29" i="4" s="1"/>
  <c r="R11" i="4" a="1"/>
  <c r="R11" i="4" s="1"/>
  <c r="R20" i="4" a="1"/>
  <c r="R20" i="4" s="1"/>
  <c r="R26" i="4" a="1"/>
  <c r="R26" i="4" s="1"/>
  <c r="R19" i="4" a="1"/>
  <c r="R19" i="4" s="1"/>
  <c r="R25" i="4" a="1"/>
  <c r="R25" i="4" s="1"/>
  <c r="R10" i="4" a="1"/>
  <c r="R10" i="4" s="1"/>
  <c r="R15" i="4" a="1"/>
  <c r="R15" i="4" s="1"/>
  <c r="R24" i="4" a="1"/>
  <c r="R24" i="4" s="1"/>
  <c r="R27" i="4" a="1"/>
  <c r="R27" i="4" s="1"/>
  <c r="R30" i="4" a="1"/>
  <c r="R30" i="4" s="1"/>
  <c r="R9" i="4" a="1"/>
  <c r="R9" i="4" s="1"/>
  <c r="R14" i="4" a="1"/>
  <c r="R14" i="4" s="1"/>
  <c r="R18" i="4" a="1"/>
  <c r="R18" i="4" s="1"/>
  <c r="R28" i="4" a="1"/>
  <c r="R28" i="4" s="1"/>
  <c r="R8" i="4" a="1"/>
  <c r="R8" i="4" s="1"/>
  <c r="R13" i="4" a="1"/>
  <c r="R13" i="4" s="1"/>
  <c r="R22" i="4" a="1"/>
  <c r="R22" i="4" s="1"/>
  <c r="R7" i="4" a="1"/>
  <c r="R7" i="4" s="1"/>
  <c r="R12" i="4" a="1"/>
  <c r="R12" i="4" s="1"/>
  <c r="R17" i="4" a="1"/>
  <c r="R17" i="4" s="1"/>
  <c r="R21" i="4" a="1"/>
  <c r="R21" i="4" s="1"/>
  <c r="R32" i="4" a="1"/>
  <c r="R32" i="4" s="1"/>
  <c r="R6" i="4" a="1"/>
  <c r="R6" i="4" s="1"/>
  <c r="R23" i="4" a="1"/>
  <c r="R23" i="4" s="1"/>
  <c r="R36" i="4" a="1"/>
  <c r="R36" i="4" s="1"/>
  <c r="R34" i="4" a="1"/>
  <c r="R34" i="4" s="1"/>
  <c r="R43" i="4" a="1"/>
  <c r="R43" i="4" s="1"/>
  <c r="R35" i="4" a="1"/>
  <c r="R35" i="4" s="1"/>
  <c r="R42" i="4" a="1"/>
  <c r="R42" i="4" s="1"/>
  <c r="R48" i="4" a="1"/>
  <c r="R48" i="4" s="1"/>
  <c r="R16" i="4" a="1"/>
  <c r="R16" i="4" s="1"/>
  <c r="R33" i="4" a="1"/>
  <c r="R33" i="4" s="1"/>
  <c r="R41" i="4" a="1"/>
  <c r="R41" i="4" s="1"/>
  <c r="R31" i="4" a="1"/>
  <c r="R31" i="4" s="1"/>
  <c r="R37" i="4" a="1"/>
  <c r="R37" i="4" s="1"/>
  <c r="R40" i="4" a="1"/>
  <c r="R40" i="4" s="1"/>
  <c r="R39" i="4" a="1"/>
  <c r="R39" i="4" s="1"/>
  <c r="R38" i="4" a="1"/>
  <c r="R38" i="4" s="1"/>
  <c r="R45" i="4" a="1"/>
  <c r="R45" i="4" s="1"/>
  <c r="R57" i="4" a="1"/>
  <c r="R57" i="4" s="1"/>
  <c r="R55" i="4" a="1"/>
  <c r="R55" i="4" s="1"/>
  <c r="R56" i="4" a="1"/>
  <c r="R56" i="4" s="1"/>
  <c r="R44" i="4" a="1"/>
  <c r="R44" i="4" s="1"/>
  <c r="R53" i="4" a="1"/>
  <c r="R53" i="4" s="1"/>
  <c r="R54" i="4" a="1"/>
  <c r="R54" i="4" s="1"/>
  <c r="R52" i="4" a="1"/>
  <c r="R52" i="4" s="1"/>
  <c r="R60" i="4" a="1"/>
  <c r="R60" i="4" s="1"/>
  <c r="R66" i="4" a="1"/>
  <c r="R66" i="4" s="1"/>
  <c r="R49" i="4" a="1"/>
  <c r="R49" i="4" s="1"/>
  <c r="R51" i="4" a="1"/>
  <c r="R51" i="4" s="1"/>
  <c r="R65" i="4" a="1"/>
  <c r="R65" i="4" s="1"/>
  <c r="R46" i="4" a="1"/>
  <c r="R46" i="4" s="1"/>
  <c r="R58" i="4" a="1"/>
  <c r="R58" i="4" s="1"/>
  <c r="R59" i="4" a="1"/>
  <c r="R59" i="4" s="1"/>
  <c r="R47" i="4" a="1"/>
  <c r="R47" i="4" s="1"/>
  <c r="R50" i="4" a="1"/>
  <c r="R50" i="4" s="1"/>
  <c r="R74" i="4" a="1"/>
  <c r="R74" i="4" s="1"/>
  <c r="R78" i="4" a="1"/>
  <c r="R78" i="4" s="1"/>
  <c r="R80" i="4" a="1"/>
  <c r="R80" i="4" s="1"/>
  <c r="R75" i="4" a="1"/>
  <c r="R75" i="4" s="1"/>
  <c r="R68" i="4" a="1"/>
  <c r="R68" i="4" s="1"/>
  <c r="R76" i="4" a="1"/>
  <c r="R76" i="4" s="1"/>
  <c r="R79" i="4" a="1"/>
  <c r="R79" i="4" s="1"/>
  <c r="R62" i="4" a="1"/>
  <c r="R62" i="4" s="1"/>
  <c r="R84" i="4" a="1"/>
  <c r="R84" i="4" s="1"/>
  <c r="R87" i="4" a="1"/>
  <c r="R87" i="4" s="1"/>
  <c r="R77" i="4" a="1"/>
  <c r="R77" i="4" s="1"/>
  <c r="R64" i="4" a="1"/>
  <c r="R64" i="4" s="1"/>
  <c r="R70" i="4" a="1"/>
  <c r="R70" i="4" s="1"/>
  <c r="R61" i="4" a="1"/>
  <c r="R61" i="4" s="1"/>
  <c r="R63" i="4" a="1"/>
  <c r="R63" i="4" s="1"/>
  <c r="R69" i="4" a="1"/>
  <c r="R69" i="4" s="1"/>
  <c r="R71" i="4" a="1"/>
  <c r="R71" i="4" s="1"/>
  <c r="R86" i="4" a="1"/>
  <c r="R86" i="4" s="1"/>
  <c r="R72" i="4" a="1"/>
  <c r="R72" i="4" s="1"/>
  <c r="R73" i="4" a="1"/>
  <c r="R73" i="4" s="1"/>
  <c r="R82" i="4" a="1"/>
  <c r="R82" i="4" s="1"/>
  <c r="R83" i="4" a="1"/>
  <c r="R83" i="4" s="1"/>
  <c r="R99" i="4" a="1"/>
  <c r="R99" i="4" s="1"/>
  <c r="R101" i="4" a="1"/>
  <c r="R101" i="4" s="1"/>
  <c r="R102" i="4" a="1"/>
  <c r="R102" i="4" s="1"/>
  <c r="R90" i="4" a="1"/>
  <c r="R90" i="4" s="1"/>
  <c r="R95" i="4" a="1"/>
  <c r="R95" i="4" s="1"/>
  <c r="R81" i="4" a="1"/>
  <c r="R81" i="4" s="1"/>
  <c r="R107" i="4" a="1"/>
  <c r="R107" i="4" s="1"/>
  <c r="R94" i="4" a="1"/>
  <c r="R94" i="4" s="1"/>
  <c r="R96" i="4" a="1"/>
  <c r="R96" i="4" s="1"/>
  <c r="R100" i="4" a="1"/>
  <c r="R100" i="4" s="1"/>
  <c r="R97" i="4" a="1"/>
  <c r="R97" i="4" s="1"/>
  <c r="R93" i="4" a="1"/>
  <c r="R93" i="4" s="1"/>
  <c r="R89" i="4" a="1"/>
  <c r="R89" i="4" s="1"/>
  <c r="R92" i="4" a="1"/>
  <c r="R92" i="4" s="1"/>
  <c r="R91" i="4" a="1"/>
  <c r="R91" i="4" s="1"/>
  <c r="R98" i="4" a="1"/>
  <c r="R98" i="4" s="1"/>
  <c r="R104" i="4" a="1"/>
  <c r="R104" i="4" s="1"/>
  <c r="R117" i="4" a="1"/>
  <c r="R117" i="4" s="1"/>
  <c r="R67" i="4" a="1"/>
  <c r="R67" i="4" s="1"/>
  <c r="R85" i="4" a="1"/>
  <c r="R85" i="4" s="1"/>
  <c r="R116" i="4" a="1"/>
  <c r="R116" i="4" s="1"/>
  <c r="R124" i="4" a="1"/>
  <c r="R124" i="4" s="1"/>
  <c r="R123" i="4" a="1"/>
  <c r="R123" i="4" s="1"/>
  <c r="R103" i="4" a="1"/>
  <c r="R103" i="4" s="1"/>
  <c r="R109" i="4" a="1"/>
  <c r="R109" i="4" s="1"/>
  <c r="R115" i="4" a="1"/>
  <c r="R115" i="4" s="1"/>
  <c r="R108" i="4" a="1"/>
  <c r="R108" i="4" s="1"/>
  <c r="R110" i="4" a="1"/>
  <c r="R110" i="4" s="1"/>
  <c r="R114" i="4" a="1"/>
  <c r="R114" i="4" s="1"/>
  <c r="R122" i="4" a="1"/>
  <c r="R122" i="4" s="1"/>
  <c r="R111" i="4" a="1"/>
  <c r="R111" i="4" s="1"/>
  <c r="R121" i="4" a="1"/>
  <c r="R121" i="4" s="1"/>
  <c r="R113" i="4" a="1"/>
  <c r="R113" i="4" s="1"/>
  <c r="R128" i="4" a="1"/>
  <c r="R128" i="4" s="1"/>
  <c r="R88" i="4" a="1"/>
  <c r="R88" i="4" s="1"/>
  <c r="R112" i="4" a="1"/>
  <c r="R112" i="4" s="1"/>
  <c r="R120" i="4" a="1"/>
  <c r="R120" i="4" s="1"/>
  <c r="R119" i="4" a="1"/>
  <c r="R119" i="4" s="1"/>
  <c r="R106" i="4" a="1"/>
  <c r="R106" i="4" s="1"/>
  <c r="R126" i="4" a="1"/>
  <c r="R126" i="4" s="1"/>
  <c r="R105" i="4" a="1"/>
  <c r="R105" i="4" s="1"/>
  <c r="R118" i="4" a="1"/>
  <c r="R118" i="4" s="1"/>
  <c r="R125" i="4" a="1"/>
  <c r="R125" i="4" s="1"/>
  <c r="R130" i="4" a="1"/>
  <c r="R130" i="4" s="1"/>
  <c r="R138" i="4" a="1"/>
  <c r="R138" i="4" s="1"/>
  <c r="R146" i="4" a="1"/>
  <c r="R146" i="4" s="1"/>
  <c r="R150" i="4" a="1"/>
  <c r="R150" i="4" s="1"/>
  <c r="R133" i="4" a="1"/>
  <c r="R133" i="4" s="1"/>
  <c r="R145" i="4" a="1"/>
  <c r="R145" i="4" s="1"/>
  <c r="R151" i="4" a="1"/>
  <c r="R151" i="4" s="1"/>
  <c r="R140" i="4" a="1"/>
  <c r="R140" i="4" s="1"/>
  <c r="R135" i="4" a="1"/>
  <c r="R135" i="4" s="1"/>
  <c r="R147" i="4" a="1"/>
  <c r="R147" i="4" s="1"/>
  <c r="R127" i="4" a="1"/>
  <c r="R127" i="4" s="1"/>
  <c r="R142" i="4" a="1"/>
  <c r="R142" i="4" s="1"/>
  <c r="R137" i="4" a="1"/>
  <c r="R137" i="4" s="1"/>
  <c r="R132" i="4" a="1"/>
  <c r="R132" i="4" s="1"/>
  <c r="R144" i="4" a="1"/>
  <c r="R144" i="4" s="1"/>
  <c r="R139" i="4" a="1"/>
  <c r="R139" i="4" s="1"/>
  <c r="R148" i="4" a="1"/>
  <c r="R148" i="4" s="1"/>
  <c r="R129" i="4" a="1"/>
  <c r="R129" i="4" s="1"/>
  <c r="R134" i="4" a="1"/>
  <c r="R134" i="4" s="1"/>
  <c r="R149" i="4" a="1"/>
  <c r="R149" i="4" s="1"/>
  <c r="R131" i="4" a="1"/>
  <c r="R131" i="4" s="1"/>
  <c r="R141" i="4" a="1"/>
  <c r="R141" i="4" s="1"/>
  <c r="R158" i="4" a="1"/>
  <c r="R158" i="4" s="1"/>
  <c r="R136" i="4" a="1"/>
  <c r="R136" i="4" s="1"/>
  <c r="R154" i="4" a="1"/>
  <c r="R154" i="4" s="1"/>
  <c r="R143" i="4" a="1"/>
  <c r="R143" i="4" s="1"/>
  <c r="R164" i="4" a="1"/>
  <c r="R164" i="4" s="1"/>
  <c r="R173" i="4" a="1"/>
  <c r="R173" i="4" s="1"/>
  <c r="R176" i="4" a="1"/>
  <c r="R176" i="4" s="1"/>
  <c r="R159" i="4" a="1"/>
  <c r="R159" i="4" s="1"/>
  <c r="R160" i="4" a="1"/>
  <c r="R160" i="4" s="1"/>
  <c r="R169" i="4" a="1"/>
  <c r="R169" i="4" s="1"/>
  <c r="R161" i="4" a="1"/>
  <c r="R161" i="4" s="1"/>
  <c r="R165" i="4" a="1"/>
  <c r="R165" i="4" s="1"/>
  <c r="R170" i="4" a="1"/>
  <c r="R170" i="4" s="1"/>
  <c r="R174" i="4" a="1"/>
  <c r="R174" i="4" s="1"/>
  <c r="R157" i="4" a="1"/>
  <c r="R157" i="4" s="1"/>
  <c r="R166" i="4" a="1"/>
  <c r="R166" i="4" s="1"/>
  <c r="R175" i="4" a="1"/>
  <c r="R175" i="4" s="1"/>
  <c r="R178" i="4" a="1"/>
  <c r="R178" i="4" s="1"/>
  <c r="R153" i="4" a="1"/>
  <c r="R153" i="4" s="1"/>
  <c r="R155" i="4" a="1"/>
  <c r="R155" i="4" s="1"/>
  <c r="R162" i="4" a="1"/>
  <c r="R162" i="4" s="1"/>
  <c r="R171" i="4" a="1"/>
  <c r="R171" i="4" s="1"/>
  <c r="R152" i="4" a="1"/>
  <c r="R152" i="4" s="1"/>
  <c r="R163" i="4" a="1"/>
  <c r="R163" i="4" s="1"/>
  <c r="R167" i="4" a="1"/>
  <c r="R167" i="4" s="1"/>
  <c r="R168" i="4" a="1"/>
  <c r="R168" i="4" s="1"/>
  <c r="R180" i="4" a="1"/>
  <c r="R180" i="4" s="1"/>
  <c r="R184" i="4" a="1"/>
  <c r="R184" i="4" s="1"/>
  <c r="R186" i="4" a="1"/>
  <c r="R186" i="4" s="1"/>
  <c r="R181" i="4" a="1"/>
  <c r="R181" i="4" s="1"/>
  <c r="R156" i="4" a="1"/>
  <c r="R156" i="4" s="1"/>
  <c r="R172" i="4" a="1"/>
  <c r="R172" i="4" s="1"/>
  <c r="R183" i="4" a="1"/>
  <c r="R183" i="4" s="1"/>
  <c r="R198" i="4" a="1"/>
  <c r="R198" i="4" s="1"/>
  <c r="R187" i="4" a="1"/>
  <c r="R187" i="4" s="1"/>
  <c r="R189" i="4" a="1"/>
  <c r="R189" i="4" s="1"/>
  <c r="R185" i="4" a="1"/>
  <c r="R185" i="4" s="1"/>
  <c r="R179" i="4" a="1"/>
  <c r="R179" i="4" s="1"/>
  <c r="R192" i="4" a="1"/>
  <c r="R192" i="4" s="1"/>
  <c r="R182" i="4" a="1"/>
  <c r="R182" i="4" s="1"/>
  <c r="R190" i="4" a="1"/>
  <c r="R190" i="4" s="1"/>
  <c r="R193" i="4" a="1"/>
  <c r="R193" i="4" s="1"/>
  <c r="R188" i="4" a="1"/>
  <c r="R188" i="4" s="1"/>
  <c r="R197" i="4" a="1"/>
  <c r="R197" i="4" s="1"/>
  <c r="R200" i="4" a="1"/>
  <c r="R200" i="4" s="1"/>
  <c r="R191" i="4" a="1"/>
  <c r="R191" i="4" s="1"/>
  <c r="R195" i="4" a="1"/>
  <c r="R195" i="4" s="1"/>
  <c r="R201" i="4" a="1"/>
  <c r="R201" i="4" s="1"/>
  <c r="R202" i="4" a="1"/>
  <c r="R202" i="4" s="1"/>
  <c r="R203" i="4" a="1"/>
  <c r="R203" i="4" s="1"/>
  <c r="R204" i="4" a="1"/>
  <c r="R204" i="4" s="1"/>
  <c r="R205" i="4" a="1"/>
  <c r="R205" i="4" s="1"/>
  <c r="R206" i="4" a="1"/>
  <c r="R206" i="4" s="1"/>
  <c r="R194" i="4" a="1"/>
  <c r="R194" i="4" s="1"/>
  <c r="R207" i="4" a="1"/>
  <c r="R207" i="4" s="1"/>
  <c r="R208" i="4" a="1"/>
  <c r="R208" i="4" s="1"/>
  <c r="R209" i="4" a="1"/>
  <c r="R209" i="4" s="1"/>
  <c r="R210" i="4" a="1"/>
  <c r="R210" i="4" s="1"/>
  <c r="R211" i="4" a="1"/>
  <c r="R211" i="4" s="1"/>
  <c r="R212" i="4" a="1"/>
  <c r="R212" i="4" s="1"/>
  <c r="R199" i="4" a="1"/>
  <c r="R199" i="4" s="1"/>
  <c r="R213" i="4" a="1"/>
  <c r="R213" i="4" s="1"/>
  <c r="R214" i="4" a="1"/>
  <c r="R214" i="4" s="1"/>
  <c r="R215" i="4" a="1"/>
  <c r="R215" i="4" s="1"/>
  <c r="R216" i="4" a="1"/>
  <c r="R216" i="4" s="1"/>
  <c r="R217" i="4" a="1"/>
  <c r="R217" i="4" s="1"/>
  <c r="R218" i="4" a="1"/>
  <c r="R218" i="4" s="1"/>
  <c r="R177" i="4" a="1"/>
  <c r="R177" i="4" s="1"/>
  <c r="R220" i="4" a="1"/>
  <c r="R220" i="4" s="1"/>
  <c r="R196" i="4" a="1"/>
  <c r="R196" i="4" s="1"/>
  <c r="R224" i="4" a="1"/>
  <c r="R224" i="4" s="1"/>
  <c r="R223" i="4" a="1"/>
  <c r="R223" i="4" s="1"/>
  <c r="R221" i="4" a="1"/>
  <c r="R221" i="4" s="1"/>
  <c r="R227" i="4" a="1"/>
  <c r="R227" i="4" s="1"/>
  <c r="R219" i="4" a="1"/>
  <c r="R219" i="4" s="1"/>
  <c r="R222" i="4" a="1"/>
  <c r="R222" i="4" s="1"/>
  <c r="R226" i="4" a="1"/>
  <c r="R226" i="4" s="1"/>
  <c r="R225" i="4" a="1"/>
  <c r="R225" i="4" s="1"/>
  <c r="S2" i="4"/>
  <c r="S5" i="4" s="1" a="1"/>
  <c r="S5" i="4" s="1"/>
  <c r="R3" i="4"/>
  <c r="S6" i="4" l="1" a="1"/>
  <c r="S6" i="4" s="1"/>
  <c r="S16" i="4" a="1"/>
  <c r="S16" i="4" s="1"/>
  <c r="S23" i="4" a="1"/>
  <c r="S23" i="4" s="1"/>
  <c r="S29" i="4" a="1"/>
  <c r="S29" i="4" s="1"/>
  <c r="S11" i="4" a="1"/>
  <c r="S11" i="4" s="1"/>
  <c r="S20" i="4" a="1"/>
  <c r="S20" i="4" s="1"/>
  <c r="S26" i="4" a="1"/>
  <c r="S26" i="4" s="1"/>
  <c r="S25" i="4" a="1"/>
  <c r="S25" i="4" s="1"/>
  <c r="S10" i="4" a="1"/>
  <c r="S10" i="4" s="1"/>
  <c r="S15" i="4" a="1"/>
  <c r="S15" i="4" s="1"/>
  <c r="S19" i="4" a="1"/>
  <c r="S19" i="4" s="1"/>
  <c r="S24" i="4" a="1"/>
  <c r="S24" i="4" s="1"/>
  <c r="S27" i="4" a="1"/>
  <c r="S27" i="4" s="1"/>
  <c r="S30" i="4" a="1"/>
  <c r="S30" i="4" s="1"/>
  <c r="S9" i="4" a="1"/>
  <c r="S9" i="4" s="1"/>
  <c r="S14" i="4" a="1"/>
  <c r="S14" i="4" s="1"/>
  <c r="S18" i="4" a="1"/>
  <c r="S18" i="4" s="1"/>
  <c r="S28" i="4" a="1"/>
  <c r="S28" i="4" s="1"/>
  <c r="S8" i="4" a="1"/>
  <c r="S8" i="4" s="1"/>
  <c r="S13" i="4" a="1"/>
  <c r="S13" i="4" s="1"/>
  <c r="S22" i="4" a="1"/>
  <c r="S22" i="4" s="1"/>
  <c r="S7" i="4" a="1"/>
  <c r="S7" i="4" s="1"/>
  <c r="S12" i="4" a="1"/>
  <c r="S12" i="4" s="1"/>
  <c r="S17" i="4" a="1"/>
  <c r="S17" i="4" s="1"/>
  <c r="S21" i="4" a="1"/>
  <c r="S21" i="4" s="1"/>
  <c r="S32" i="4" a="1"/>
  <c r="S32" i="4" s="1"/>
  <c r="S44" i="4" a="1"/>
  <c r="S44" i="4" s="1"/>
  <c r="S36" i="4" a="1"/>
  <c r="S36" i="4" s="1"/>
  <c r="S34" i="4" a="1"/>
  <c r="S34" i="4" s="1"/>
  <c r="S49" i="4" a="1"/>
  <c r="S49" i="4" s="1"/>
  <c r="S35" i="4" a="1"/>
  <c r="S35" i="4" s="1"/>
  <c r="S43" i="4" a="1"/>
  <c r="S43" i="4" s="1"/>
  <c r="S50" i="4" a="1"/>
  <c r="S50" i="4" s="1"/>
  <c r="S33" i="4" a="1"/>
  <c r="S33" i="4" s="1"/>
  <c r="S42" i="4" a="1"/>
  <c r="S42" i="4" s="1"/>
  <c r="S41" i="4" a="1"/>
  <c r="S41" i="4" s="1"/>
  <c r="S31" i="4" a="1"/>
  <c r="S31" i="4" s="1"/>
  <c r="S37" i="4" a="1"/>
  <c r="S37" i="4" s="1"/>
  <c r="S40" i="4" a="1"/>
  <c r="S40" i="4" s="1"/>
  <c r="S39" i="4" a="1"/>
  <c r="S39" i="4" s="1"/>
  <c r="S57" i="4" a="1"/>
  <c r="S57" i="4" s="1"/>
  <c r="S48" i="4" a="1"/>
  <c r="S48" i="4" s="1"/>
  <c r="S56" i="4" a="1"/>
  <c r="S56" i="4" s="1"/>
  <c r="S55" i="4" a="1"/>
  <c r="S55" i="4" s="1"/>
  <c r="S53" i="4" a="1"/>
  <c r="S53" i="4" s="1"/>
  <c r="S54" i="4" a="1"/>
  <c r="S54" i="4" s="1"/>
  <c r="S45" i="4" a="1"/>
  <c r="S45" i="4" s="1"/>
  <c r="S52" i="4" a="1"/>
  <c r="S52" i="4" s="1"/>
  <c r="S60" i="4" a="1"/>
  <c r="S60" i="4" s="1"/>
  <c r="S66" i="4" a="1"/>
  <c r="S66" i="4" s="1"/>
  <c r="S38" i="4" a="1"/>
  <c r="S38" i="4" s="1"/>
  <c r="S51" i="4" a="1"/>
  <c r="S51" i="4" s="1"/>
  <c r="S46" i="4" a="1"/>
  <c r="S46" i="4" s="1"/>
  <c r="S59" i="4" a="1"/>
  <c r="S59" i="4" s="1"/>
  <c r="S58" i="4" a="1"/>
  <c r="S58" i="4" s="1"/>
  <c r="S67" i="4" a="1"/>
  <c r="S67" i="4" s="1"/>
  <c r="S74" i="4" a="1"/>
  <c r="S74" i="4" s="1"/>
  <c r="S80" i="4" a="1"/>
  <c r="S80" i="4" s="1"/>
  <c r="S75" i="4" a="1"/>
  <c r="S75" i="4" s="1"/>
  <c r="S78" i="4" a="1"/>
  <c r="S78" i="4" s="1"/>
  <c r="S68" i="4" a="1"/>
  <c r="S68" i="4" s="1"/>
  <c r="S76" i="4" a="1"/>
  <c r="S76" i="4" s="1"/>
  <c r="S79" i="4" a="1"/>
  <c r="S79" i="4" s="1"/>
  <c r="S62" i="4" a="1"/>
  <c r="S62" i="4" s="1"/>
  <c r="S65" i="4" a="1"/>
  <c r="S65" i="4" s="1"/>
  <c r="S64" i="4" a="1"/>
  <c r="S64" i="4" s="1"/>
  <c r="S70" i="4" a="1"/>
  <c r="S70" i="4" s="1"/>
  <c r="S77" i="4" a="1"/>
  <c r="S77" i="4" s="1"/>
  <c r="S61" i="4" a="1"/>
  <c r="S61" i="4" s="1"/>
  <c r="S83" i="4" a="1"/>
  <c r="S83" i="4" s="1"/>
  <c r="S47" i="4" a="1"/>
  <c r="S47" i="4" s="1"/>
  <c r="S63" i="4" a="1"/>
  <c r="S63" i="4" s="1"/>
  <c r="S69" i="4" a="1"/>
  <c r="S69" i="4" s="1"/>
  <c r="S71" i="4" a="1"/>
  <c r="S71" i="4" s="1"/>
  <c r="S86" i="4" a="1"/>
  <c r="S86" i="4" s="1"/>
  <c r="S84" i="4" a="1"/>
  <c r="S84" i="4" s="1"/>
  <c r="S85" i="4" a="1"/>
  <c r="S85" i="4" s="1"/>
  <c r="S87" i="4" a="1"/>
  <c r="S87" i="4" s="1"/>
  <c r="S91" i="4" a="1"/>
  <c r="S91" i="4" s="1"/>
  <c r="S72" i="4" a="1"/>
  <c r="S72" i="4" s="1"/>
  <c r="S82" i="4" a="1"/>
  <c r="S82" i="4" s="1"/>
  <c r="S88" i="4" a="1"/>
  <c r="S88" i="4" s="1"/>
  <c r="S90" i="4" a="1"/>
  <c r="S90" i="4" s="1"/>
  <c r="S95" i="4" a="1"/>
  <c r="S95" i="4" s="1"/>
  <c r="S103" i="4" a="1"/>
  <c r="S103" i="4" s="1"/>
  <c r="S73" i="4" a="1"/>
  <c r="S73" i="4" s="1"/>
  <c r="S81" i="4" a="1"/>
  <c r="S81" i="4" s="1"/>
  <c r="S94" i="4" a="1"/>
  <c r="S94" i="4" s="1"/>
  <c r="S96" i="4" a="1"/>
  <c r="S96" i="4" s="1"/>
  <c r="S93" i="4" a="1"/>
  <c r="S93" i="4" s="1"/>
  <c r="S97" i="4" a="1"/>
  <c r="S97" i="4" s="1"/>
  <c r="S89" i="4" a="1"/>
  <c r="S89" i="4" s="1"/>
  <c r="S92" i="4" a="1"/>
  <c r="S92" i="4" s="1"/>
  <c r="S104" i="4" a="1"/>
  <c r="S104" i="4" s="1"/>
  <c r="S98" i="4" a="1"/>
  <c r="S98" i="4" s="1"/>
  <c r="S105" i="4" a="1"/>
  <c r="S105" i="4" s="1"/>
  <c r="S118" i="4" a="1"/>
  <c r="S118" i="4" s="1"/>
  <c r="S117" i="4" a="1"/>
  <c r="S117" i="4" s="1"/>
  <c r="S125" i="4" a="1"/>
  <c r="S125" i="4" s="1"/>
  <c r="S116" i="4" a="1"/>
  <c r="S116" i="4" s="1"/>
  <c r="S123" i="4" a="1"/>
  <c r="S123" i="4" s="1"/>
  <c r="S109" i="4" a="1"/>
  <c r="S109" i="4" s="1"/>
  <c r="S115" i="4" a="1"/>
  <c r="S115" i="4" s="1"/>
  <c r="S108" i="4" a="1"/>
  <c r="S108" i="4" s="1"/>
  <c r="S110" i="4" a="1"/>
  <c r="S110" i="4" s="1"/>
  <c r="S114" i="4" a="1"/>
  <c r="S114" i="4" s="1"/>
  <c r="S122" i="4" a="1"/>
  <c r="S122" i="4" s="1"/>
  <c r="S121" i="4" a="1"/>
  <c r="S121" i="4" s="1"/>
  <c r="S100" i="4" a="1"/>
  <c r="S100" i="4" s="1"/>
  <c r="S102" i="4" a="1"/>
  <c r="S102" i="4" s="1"/>
  <c r="S111" i="4" a="1"/>
  <c r="S111" i="4" s="1"/>
  <c r="S113" i="4" a="1"/>
  <c r="S113" i="4" s="1"/>
  <c r="S112" i="4" a="1"/>
  <c r="S112" i="4" s="1"/>
  <c r="S120" i="4" a="1"/>
  <c r="S120" i="4" s="1"/>
  <c r="S99" i="4" a="1"/>
  <c r="S99" i="4" s="1"/>
  <c r="S119" i="4" a="1"/>
  <c r="S119" i="4" s="1"/>
  <c r="S127" i="4" a="1"/>
  <c r="S127" i="4" s="1"/>
  <c r="S106" i="4" a="1"/>
  <c r="S106" i="4" s="1"/>
  <c r="S107" i="4" a="1"/>
  <c r="S107" i="4" s="1"/>
  <c r="S126" i="4" a="1"/>
  <c r="S126" i="4" s="1"/>
  <c r="S143" i="4" a="1"/>
  <c r="S143" i="4" s="1"/>
  <c r="S130" i="4" a="1"/>
  <c r="S130" i="4" s="1"/>
  <c r="S138" i="4" a="1"/>
  <c r="S138" i="4" s="1"/>
  <c r="S150" i="4" a="1"/>
  <c r="S150" i="4" s="1"/>
  <c r="S133" i="4" a="1"/>
  <c r="S133" i="4" s="1"/>
  <c r="S145" i="4" a="1"/>
  <c r="S145" i="4" s="1"/>
  <c r="S146" i="4" a="1"/>
  <c r="S146" i="4" s="1"/>
  <c r="S140" i="4" a="1"/>
  <c r="S140" i="4" s="1"/>
  <c r="S151" i="4" a="1"/>
  <c r="S151" i="4" s="1"/>
  <c r="S135" i="4" a="1"/>
  <c r="S135" i="4" s="1"/>
  <c r="S147" i="4" a="1"/>
  <c r="S147" i="4" s="1"/>
  <c r="S156" i="4" a="1"/>
  <c r="S156" i="4" s="1"/>
  <c r="S142" i="4" a="1"/>
  <c r="S142" i="4" s="1"/>
  <c r="S101" i="4" a="1"/>
  <c r="S101" i="4" s="1"/>
  <c r="S137" i="4" a="1"/>
  <c r="S137" i="4" s="1"/>
  <c r="S152" i="4" a="1"/>
  <c r="S152" i="4" s="1"/>
  <c r="S128" i="4" a="1"/>
  <c r="S128" i="4" s="1"/>
  <c r="S132" i="4" a="1"/>
  <c r="S132" i="4" s="1"/>
  <c r="S144" i="4" a="1"/>
  <c r="S144" i="4" s="1"/>
  <c r="S139" i="4" a="1"/>
  <c r="S139" i="4" s="1"/>
  <c r="S148" i="4" a="1"/>
  <c r="S148" i="4" s="1"/>
  <c r="S129" i="4" a="1"/>
  <c r="S129" i="4" s="1"/>
  <c r="S134" i="4" a="1"/>
  <c r="S134" i="4" s="1"/>
  <c r="S149" i="4" a="1"/>
  <c r="S149" i="4" s="1"/>
  <c r="S131" i="4" a="1"/>
  <c r="S131" i="4" s="1"/>
  <c r="S141" i="4" a="1"/>
  <c r="S141" i="4" s="1"/>
  <c r="S153" i="4" a="1"/>
  <c r="S153" i="4" s="1"/>
  <c r="S172" i="4" a="1"/>
  <c r="S172" i="4" s="1"/>
  <c r="S164" i="4" a="1"/>
  <c r="S164" i="4" s="1"/>
  <c r="S173" i="4" a="1"/>
  <c r="S173" i="4" s="1"/>
  <c r="S159" i="4" a="1"/>
  <c r="S159" i="4" s="1"/>
  <c r="S160" i="4" a="1"/>
  <c r="S160" i="4" s="1"/>
  <c r="S169" i="4" a="1"/>
  <c r="S169" i="4" s="1"/>
  <c r="S161" i="4" a="1"/>
  <c r="S161" i="4" s="1"/>
  <c r="S124" i="4" a="1"/>
  <c r="S124" i="4" s="1"/>
  <c r="S154" i="4" a="1"/>
  <c r="S154" i="4" s="1"/>
  <c r="S165" i="4" a="1"/>
  <c r="S165" i="4" s="1"/>
  <c r="S174" i="4" a="1"/>
  <c r="S174" i="4" s="1"/>
  <c r="S177" i="4" a="1"/>
  <c r="S177" i="4" s="1"/>
  <c r="S136" i="4" a="1"/>
  <c r="S136" i="4" s="1"/>
  <c r="S157" i="4" a="1"/>
  <c r="S157" i="4" s="1"/>
  <c r="S166" i="4" a="1"/>
  <c r="S166" i="4" s="1"/>
  <c r="S170" i="4" a="1"/>
  <c r="S170" i="4" s="1"/>
  <c r="S175" i="4" a="1"/>
  <c r="S175" i="4" s="1"/>
  <c r="S155" i="4" a="1"/>
  <c r="S155" i="4" s="1"/>
  <c r="S162" i="4" a="1"/>
  <c r="S162" i="4" s="1"/>
  <c r="S171" i="4" a="1"/>
  <c r="S171" i="4" s="1"/>
  <c r="S158" i="4" a="1"/>
  <c r="S158" i="4" s="1"/>
  <c r="S163" i="4" a="1"/>
  <c r="S163" i="4" s="1"/>
  <c r="S167" i="4" a="1"/>
  <c r="S167" i="4" s="1"/>
  <c r="S184" i="4" a="1"/>
  <c r="S184" i="4" s="1"/>
  <c r="S176" i="4" a="1"/>
  <c r="S176" i="4" s="1"/>
  <c r="S180" i="4" a="1"/>
  <c r="S180" i="4" s="1"/>
  <c r="S186" i="4" a="1"/>
  <c r="S186" i="4" s="1"/>
  <c r="S188" i="4" a="1"/>
  <c r="S188" i="4" s="1"/>
  <c r="S195" i="4" a="1"/>
  <c r="S195" i="4" s="1"/>
  <c r="S168" i="4" a="1"/>
  <c r="S168" i="4" s="1"/>
  <c r="S181" i="4" a="1"/>
  <c r="S181" i="4" s="1"/>
  <c r="S191" i="4" a="1"/>
  <c r="S191" i="4" s="1"/>
  <c r="S183" i="4" a="1"/>
  <c r="S183" i="4" s="1"/>
  <c r="S189" i="4" a="1"/>
  <c r="S189" i="4" s="1"/>
  <c r="S178" i="4" a="1"/>
  <c r="S178" i="4" s="1"/>
  <c r="S185" i="4" a="1"/>
  <c r="S185" i="4" s="1"/>
  <c r="S187" i="4" a="1"/>
  <c r="S187" i="4" s="1"/>
  <c r="S192" i="4" a="1"/>
  <c r="S192" i="4" s="1"/>
  <c r="S194" i="4" a="1"/>
  <c r="S194" i="4" s="1"/>
  <c r="S179" i="4" a="1"/>
  <c r="S179" i="4" s="1"/>
  <c r="S196" i="4" a="1"/>
  <c r="S196" i="4" s="1"/>
  <c r="S218" i="4" a="1"/>
  <c r="S218" i="4" s="1"/>
  <c r="S219" i="4" a="1"/>
  <c r="S219" i="4" s="1"/>
  <c r="S220" i="4" a="1"/>
  <c r="S220" i="4" s="1"/>
  <c r="S221" i="4" a="1"/>
  <c r="S221" i="4" s="1"/>
  <c r="S193" i="4" a="1"/>
  <c r="S193" i="4" s="1"/>
  <c r="S198" i="4" a="1"/>
  <c r="S198" i="4" s="1"/>
  <c r="S182" i="4" a="1"/>
  <c r="S182" i="4" s="1"/>
  <c r="S197" i="4" a="1"/>
  <c r="S197" i="4" s="1"/>
  <c r="S200" i="4" a="1"/>
  <c r="S200" i="4" s="1"/>
  <c r="S201" i="4" a="1"/>
  <c r="S201" i="4" s="1"/>
  <c r="S202" i="4" a="1"/>
  <c r="S202" i="4" s="1"/>
  <c r="S203" i="4" a="1"/>
  <c r="S203" i="4" s="1"/>
  <c r="S204" i="4" a="1"/>
  <c r="S204" i="4" s="1"/>
  <c r="S205" i="4" a="1"/>
  <c r="S205" i="4" s="1"/>
  <c r="S206" i="4" a="1"/>
  <c r="S206" i="4" s="1"/>
  <c r="S207" i="4" a="1"/>
  <c r="S207" i="4" s="1"/>
  <c r="S208" i="4" a="1"/>
  <c r="S208" i="4" s="1"/>
  <c r="S209" i="4" a="1"/>
  <c r="S209" i="4" s="1"/>
  <c r="S210" i="4" a="1"/>
  <c r="S210" i="4" s="1"/>
  <c r="S211" i="4" a="1"/>
  <c r="S211" i="4" s="1"/>
  <c r="S212" i="4" a="1"/>
  <c r="S212" i="4" s="1"/>
  <c r="S216" i="4" a="1"/>
  <c r="S216" i="4" s="1"/>
  <c r="S225" i="4" a="1"/>
  <c r="S225" i="4" s="1"/>
  <c r="S213" i="4" a="1"/>
  <c r="S213" i="4" s="1"/>
  <c r="S217" i="4" a="1"/>
  <c r="S217" i="4" s="1"/>
  <c r="S224" i="4" a="1"/>
  <c r="S224" i="4" s="1"/>
  <c r="S190" i="4" a="1"/>
  <c r="S190" i="4" s="1"/>
  <c r="S223" i="4" a="1"/>
  <c r="S223" i="4" s="1"/>
  <c r="S214" i="4" a="1"/>
  <c r="S214" i="4" s="1"/>
  <c r="S199" i="4" a="1"/>
  <c r="S199" i="4" s="1"/>
  <c r="S215" i="4" a="1"/>
  <c r="S215" i="4" s="1"/>
  <c r="S227" i="4" a="1"/>
  <c r="S227" i="4" s="1"/>
  <c r="S222" i="4" a="1"/>
  <c r="S222" i="4" s="1"/>
  <c r="S226" i="4" a="1"/>
  <c r="S226" i="4" s="1"/>
  <c r="T2" i="4"/>
  <c r="T5" i="4" s="1" a="1"/>
  <c r="T5" i="4" s="1"/>
  <c r="S3" i="4"/>
  <c r="T12" i="4" l="1" a="1"/>
  <c r="T12" i="4" s="1"/>
  <c r="T16" i="4" a="1"/>
  <c r="T16" i="4" s="1"/>
  <c r="T6" i="4" a="1"/>
  <c r="T6" i="4" s="1"/>
  <c r="T23" i="4" a="1"/>
  <c r="T23" i="4" s="1"/>
  <c r="T11" i="4" a="1"/>
  <c r="T11" i="4" s="1"/>
  <c r="T20" i="4" a="1"/>
  <c r="T20" i="4" s="1"/>
  <c r="T26" i="4" a="1"/>
  <c r="T26" i="4" s="1"/>
  <c r="T25" i="4" a="1"/>
  <c r="T25" i="4" s="1"/>
  <c r="T10" i="4" a="1"/>
  <c r="T10" i="4" s="1"/>
  <c r="T15" i="4" a="1"/>
  <c r="T15" i="4" s="1"/>
  <c r="T19" i="4" a="1"/>
  <c r="T19" i="4" s="1"/>
  <c r="T24" i="4" a="1"/>
  <c r="T24" i="4" s="1"/>
  <c r="T27" i="4" a="1"/>
  <c r="T27" i="4" s="1"/>
  <c r="T30" i="4" a="1"/>
  <c r="T30" i="4" s="1"/>
  <c r="T34" i="4" a="1"/>
  <c r="T34" i="4" s="1"/>
  <c r="T9" i="4" a="1"/>
  <c r="T9" i="4" s="1"/>
  <c r="T14" i="4" a="1"/>
  <c r="T14" i="4" s="1"/>
  <c r="T18" i="4" a="1"/>
  <c r="T18" i="4" s="1"/>
  <c r="T28" i="4" a="1"/>
  <c r="T28" i="4" s="1"/>
  <c r="T8" i="4" a="1"/>
  <c r="T8" i="4" s="1"/>
  <c r="T13" i="4" a="1"/>
  <c r="T13" i="4" s="1"/>
  <c r="T22" i="4" a="1"/>
  <c r="T22" i="4" s="1"/>
  <c r="T38" i="4" a="1"/>
  <c r="T38" i="4" s="1"/>
  <c r="T32" i="4" a="1"/>
  <c r="T32" i="4" s="1"/>
  <c r="T36" i="4" a="1"/>
  <c r="T36" i="4" s="1"/>
  <c r="T7" i="4" a="1"/>
  <c r="T7" i="4" s="1"/>
  <c r="T49" i="4" a="1"/>
  <c r="T49" i="4" s="1"/>
  <c r="T29" i="4" a="1"/>
  <c r="T29" i="4" s="1"/>
  <c r="T35" i="4" a="1"/>
  <c r="T35" i="4" s="1"/>
  <c r="T43" i="4" a="1"/>
  <c r="T43" i="4" s="1"/>
  <c r="T21" i="4" a="1"/>
  <c r="T21" i="4" s="1"/>
  <c r="T42" i="4" a="1"/>
  <c r="T42" i="4" s="1"/>
  <c r="T17" i="4" a="1"/>
  <c r="T17" i="4" s="1"/>
  <c r="T33" i="4" a="1"/>
  <c r="T33" i="4" s="1"/>
  <c r="T31" i="4" a="1"/>
  <c r="T31" i="4" s="1"/>
  <c r="T37" i="4" a="1"/>
  <c r="T37" i="4" s="1"/>
  <c r="T41" i="4" a="1"/>
  <c r="T41" i="4" s="1"/>
  <c r="T47" i="4" a="1"/>
  <c r="T47" i="4" s="1"/>
  <c r="T40" i="4" a="1"/>
  <c r="T40" i="4" s="1"/>
  <c r="T46" i="4" a="1"/>
  <c r="T46" i="4" s="1"/>
  <c r="T39" i="4" a="1"/>
  <c r="T39" i="4" s="1"/>
  <c r="T58" i="4" a="1"/>
  <c r="T58" i="4" s="1"/>
  <c r="T57" i="4" a="1"/>
  <c r="T57" i="4" s="1"/>
  <c r="T44" i="4" a="1"/>
  <c r="T44" i="4" s="1"/>
  <c r="T56" i="4" a="1"/>
  <c r="T56" i="4" s="1"/>
  <c r="T48" i="4" a="1"/>
  <c r="T48" i="4" s="1"/>
  <c r="T55" i="4" a="1"/>
  <c r="T55" i="4" s="1"/>
  <c r="T45" i="4" a="1"/>
  <c r="T45" i="4" s="1"/>
  <c r="T52" i="4" a="1"/>
  <c r="T52" i="4" s="1"/>
  <c r="T53" i="4" a="1"/>
  <c r="T53" i="4" s="1"/>
  <c r="T54" i="4" a="1"/>
  <c r="T54" i="4" s="1"/>
  <c r="T61" i="4" a="1"/>
  <c r="T61" i="4" s="1"/>
  <c r="T62" i="4" a="1"/>
  <c r="T62" i="4" s="1"/>
  <c r="T60" i="4" a="1"/>
  <c r="T60" i="4" s="1"/>
  <c r="T51" i="4" a="1"/>
  <c r="T51" i="4" s="1"/>
  <c r="T59" i="4" a="1"/>
  <c r="T59" i="4" s="1"/>
  <c r="T67" i="4" a="1"/>
  <c r="T67" i="4" s="1"/>
  <c r="T72" i="4" a="1"/>
  <c r="T72" i="4" s="1"/>
  <c r="T73" i="4" a="1"/>
  <c r="T73" i="4" s="1"/>
  <c r="T74" i="4" a="1"/>
  <c r="T74" i="4" s="1"/>
  <c r="T80" i="4" a="1"/>
  <c r="T80" i="4" s="1"/>
  <c r="T78" i="4" a="1"/>
  <c r="T78" i="4" s="1"/>
  <c r="T50" i="4" a="1"/>
  <c r="T50" i="4" s="1"/>
  <c r="T68" i="4" a="1"/>
  <c r="T68" i="4" s="1"/>
  <c r="T75" i="4" a="1"/>
  <c r="T75" i="4" s="1"/>
  <c r="T76" i="4" a="1"/>
  <c r="T76" i="4" s="1"/>
  <c r="T79" i="4" a="1"/>
  <c r="T79" i="4" s="1"/>
  <c r="T66" i="4" a="1"/>
  <c r="T66" i="4" s="1"/>
  <c r="T64" i="4" a="1"/>
  <c r="T64" i="4" s="1"/>
  <c r="T65" i="4" a="1"/>
  <c r="T65" i="4" s="1"/>
  <c r="T70" i="4" a="1"/>
  <c r="T70" i="4" s="1"/>
  <c r="T77" i="4" a="1"/>
  <c r="T77" i="4" s="1"/>
  <c r="T83" i="4" a="1"/>
  <c r="T83" i="4" s="1"/>
  <c r="T63" i="4" a="1"/>
  <c r="T63" i="4" s="1"/>
  <c r="T98" i="4" a="1"/>
  <c r="T98" i="4" s="1"/>
  <c r="T84" i="4" a="1"/>
  <c r="T84" i="4" s="1"/>
  <c r="T85" i="4" a="1"/>
  <c r="T85" i="4" s="1"/>
  <c r="T86" i="4" a="1"/>
  <c r="T86" i="4" s="1"/>
  <c r="T87" i="4" a="1"/>
  <c r="T87" i="4" s="1"/>
  <c r="T91" i="4" a="1"/>
  <c r="T91" i="4" s="1"/>
  <c r="T82" i="4" a="1"/>
  <c r="T82" i="4" s="1"/>
  <c r="T88" i="4" a="1"/>
  <c r="T88" i="4" s="1"/>
  <c r="T99" i="4" a="1"/>
  <c r="T99" i="4" s="1"/>
  <c r="T101" i="4" a="1"/>
  <c r="T101" i="4" s="1"/>
  <c r="T102" i="4" a="1"/>
  <c r="T102" i="4" s="1"/>
  <c r="T106" i="4" a="1"/>
  <c r="T106" i="4" s="1"/>
  <c r="T69" i="4" a="1"/>
  <c r="T69" i="4" s="1"/>
  <c r="T90" i="4" a="1"/>
  <c r="T90" i="4" s="1"/>
  <c r="T95" i="4" a="1"/>
  <c r="T95" i="4" s="1"/>
  <c r="T103" i="4" a="1"/>
  <c r="T103" i="4" s="1"/>
  <c r="T107" i="4" a="1"/>
  <c r="T107" i="4" s="1"/>
  <c r="T81" i="4" a="1"/>
  <c r="T81" i="4" s="1"/>
  <c r="T94" i="4" a="1"/>
  <c r="T94" i="4" s="1"/>
  <c r="T96" i="4" a="1"/>
  <c r="T96" i="4" s="1"/>
  <c r="T93" i="4" a="1"/>
  <c r="T93" i="4" s="1"/>
  <c r="T97" i="4" a="1"/>
  <c r="T97" i="4" s="1"/>
  <c r="T89" i="4" a="1"/>
  <c r="T89" i="4" s="1"/>
  <c r="T71" i="4" a="1"/>
  <c r="T71" i="4" s="1"/>
  <c r="T92" i="4" a="1"/>
  <c r="T92" i="4" s="1"/>
  <c r="T104" i="4" a="1"/>
  <c r="T104" i="4" s="1"/>
  <c r="T105" i="4" a="1"/>
  <c r="T105" i="4" s="1"/>
  <c r="T118" i="4" a="1"/>
  <c r="T118" i="4" s="1"/>
  <c r="T117" i="4" a="1"/>
  <c r="T117" i="4" s="1"/>
  <c r="T116" i="4" a="1"/>
  <c r="T116" i="4" s="1"/>
  <c r="T124" i="4" a="1"/>
  <c r="T124" i="4" s="1"/>
  <c r="T123" i="4" a="1"/>
  <c r="T123" i="4" s="1"/>
  <c r="T109" i="4" a="1"/>
  <c r="T109" i="4" s="1"/>
  <c r="T115" i="4" a="1"/>
  <c r="T115" i="4" s="1"/>
  <c r="T108" i="4" a="1"/>
  <c r="T108" i="4" s="1"/>
  <c r="T110" i="4" a="1"/>
  <c r="T110" i="4" s="1"/>
  <c r="T114" i="4" a="1"/>
  <c r="T114" i="4" s="1"/>
  <c r="T122" i="4" a="1"/>
  <c r="T122" i="4" s="1"/>
  <c r="T129" i="4" a="1"/>
  <c r="T129" i="4" s="1"/>
  <c r="T100" i="4" a="1"/>
  <c r="T100" i="4" s="1"/>
  <c r="T113" i="4" a="1"/>
  <c r="T113" i="4" s="1"/>
  <c r="T121" i="4" a="1"/>
  <c r="T121" i="4" s="1"/>
  <c r="T111" i="4" a="1"/>
  <c r="T111" i="4" s="1"/>
  <c r="T112" i="4" a="1"/>
  <c r="T112" i="4" s="1"/>
  <c r="T120" i="4" a="1"/>
  <c r="T120" i="4" s="1"/>
  <c r="T128" i="4" a="1"/>
  <c r="T128" i="4" s="1"/>
  <c r="T119" i="4" a="1"/>
  <c r="T119" i="4" s="1"/>
  <c r="T127" i="4" a="1"/>
  <c r="T127" i="4" s="1"/>
  <c r="T136" i="4" a="1"/>
  <c r="T136" i="4" s="1"/>
  <c r="T125" i="4" a="1"/>
  <c r="T125" i="4" s="1"/>
  <c r="T143" i="4" a="1"/>
  <c r="T143" i="4" s="1"/>
  <c r="T126" i="4" a="1"/>
  <c r="T126" i="4" s="1"/>
  <c r="T138" i="4" a="1"/>
  <c r="T138" i="4" s="1"/>
  <c r="T150" i="4" a="1"/>
  <c r="T150" i="4" s="1"/>
  <c r="T130" i="4" a="1"/>
  <c r="T130" i="4" s="1"/>
  <c r="T133" i="4" a="1"/>
  <c r="T133" i="4" s="1"/>
  <c r="T145" i="4" a="1"/>
  <c r="T145" i="4" s="1"/>
  <c r="T140" i="4" a="1"/>
  <c r="T140" i="4" s="1"/>
  <c r="T146" i="4" a="1"/>
  <c r="T146" i="4" s="1"/>
  <c r="T155" i="4" a="1"/>
  <c r="T155" i="4" s="1"/>
  <c r="T135" i="4" a="1"/>
  <c r="T135" i="4" s="1"/>
  <c r="T147" i="4" a="1"/>
  <c r="T147" i="4" s="1"/>
  <c r="T142" i="4" a="1"/>
  <c r="T142" i="4" s="1"/>
  <c r="T137" i="4" a="1"/>
  <c r="T137" i="4" s="1"/>
  <c r="T132" i="4" a="1"/>
  <c r="T132" i="4" s="1"/>
  <c r="T144" i="4" a="1"/>
  <c r="T144" i="4" s="1"/>
  <c r="T139" i="4" a="1"/>
  <c r="T139" i="4" s="1"/>
  <c r="T148" i="4" a="1"/>
  <c r="T148" i="4" s="1"/>
  <c r="T157" i="4" a="1"/>
  <c r="T157" i="4" s="1"/>
  <c r="T134" i="4" a="1"/>
  <c r="T134" i="4" s="1"/>
  <c r="T149" i="4" a="1"/>
  <c r="T149" i="4" s="1"/>
  <c r="T158" i="4" a="1"/>
  <c r="T158" i="4" s="1"/>
  <c r="T163" i="4" a="1"/>
  <c r="T163" i="4" s="1"/>
  <c r="T156" i="4" a="1"/>
  <c r="T156" i="4" s="1"/>
  <c r="T168" i="4" a="1"/>
  <c r="T168" i="4" s="1"/>
  <c r="T172" i="4" a="1"/>
  <c r="T172" i="4" s="1"/>
  <c r="T151" i="4" a="1"/>
  <c r="T151" i="4" s="1"/>
  <c r="T164" i="4" a="1"/>
  <c r="T164" i="4" s="1"/>
  <c r="T173" i="4" a="1"/>
  <c r="T173" i="4" s="1"/>
  <c r="T159" i="4" a="1"/>
  <c r="T159" i="4" s="1"/>
  <c r="T160" i="4" a="1"/>
  <c r="T160" i="4" s="1"/>
  <c r="T169" i="4" a="1"/>
  <c r="T169" i="4" s="1"/>
  <c r="T131" i="4" a="1"/>
  <c r="T131" i="4" s="1"/>
  <c r="T161" i="4" a="1"/>
  <c r="T161" i="4" s="1"/>
  <c r="T176" i="4" a="1"/>
  <c r="T176" i="4" s="1"/>
  <c r="T154" i="4" a="1"/>
  <c r="T154" i="4" s="1"/>
  <c r="T165" i="4" a="1"/>
  <c r="T165" i="4" s="1"/>
  <c r="T174" i="4" a="1"/>
  <c r="T174" i="4" s="1"/>
  <c r="T141" i="4" a="1"/>
  <c r="T141" i="4" s="1"/>
  <c r="T166" i="4" a="1"/>
  <c r="T166" i="4" s="1"/>
  <c r="T153" i="4" a="1"/>
  <c r="T153" i="4" s="1"/>
  <c r="T170" i="4" a="1"/>
  <c r="T170" i="4" s="1"/>
  <c r="T152" i="4" a="1"/>
  <c r="T152" i="4" s="1"/>
  <c r="T162" i="4" a="1"/>
  <c r="T162" i="4" s="1"/>
  <c r="T171" i="4" a="1"/>
  <c r="T171" i="4" s="1"/>
  <c r="T167" i="4" a="1"/>
  <c r="T167" i="4" s="1"/>
  <c r="T177" i="4" a="1"/>
  <c r="T177" i="4" s="1"/>
  <c r="T182" i="4" a="1"/>
  <c r="T182" i="4" s="1"/>
  <c r="T190" i="4" a="1"/>
  <c r="T190" i="4" s="1"/>
  <c r="T184" i="4" a="1"/>
  <c r="T184" i="4" s="1"/>
  <c r="T188" i="4" a="1"/>
  <c r="T188" i="4" s="1"/>
  <c r="T180" i="4" a="1"/>
  <c r="T180" i="4" s="1"/>
  <c r="T186" i="4" a="1"/>
  <c r="T186" i="4" s="1"/>
  <c r="T181" i="4" a="1"/>
  <c r="T181" i="4" s="1"/>
  <c r="T175" i="4" a="1"/>
  <c r="T175" i="4" s="1"/>
  <c r="T183" i="4" a="1"/>
  <c r="T183" i="4" s="1"/>
  <c r="T189" i="4" a="1"/>
  <c r="T189" i="4" s="1"/>
  <c r="T185" i="4" a="1"/>
  <c r="T185" i="4" s="1"/>
  <c r="T178" i="4" a="1"/>
  <c r="T178" i="4" s="1"/>
  <c r="T187" i="4" a="1"/>
  <c r="T187" i="4" s="1"/>
  <c r="T194" i="4" a="1"/>
  <c r="T194" i="4" s="1"/>
  <c r="T211" i="4" a="1"/>
  <c r="T211" i="4" s="1"/>
  <c r="T212" i="4" a="1"/>
  <c r="T212" i="4" s="1"/>
  <c r="T213" i="4" a="1"/>
  <c r="T213" i="4" s="1"/>
  <c r="T214" i="4" a="1"/>
  <c r="T214" i="4" s="1"/>
  <c r="T215" i="4" a="1"/>
  <c r="T215" i="4" s="1"/>
  <c r="T216" i="4" a="1"/>
  <c r="T216" i="4" s="1"/>
  <c r="T196" i="4" a="1"/>
  <c r="T196" i="4" s="1"/>
  <c r="T199" i="4" a="1"/>
  <c r="T199" i="4" s="1"/>
  <c r="T217" i="4" a="1"/>
  <c r="T217" i="4" s="1"/>
  <c r="T218" i="4" a="1"/>
  <c r="T218" i="4" s="1"/>
  <c r="T219" i="4" a="1"/>
  <c r="T219" i="4" s="1"/>
  <c r="T220" i="4" a="1"/>
  <c r="T220" i="4" s="1"/>
  <c r="T221" i="4" a="1"/>
  <c r="T221" i="4" s="1"/>
  <c r="T222" i="4" a="1"/>
  <c r="T222" i="4" s="1"/>
  <c r="T193" i="4" a="1"/>
  <c r="T193" i="4" s="1"/>
  <c r="T198" i="4" a="1"/>
  <c r="T198" i="4" s="1"/>
  <c r="T179" i="4" a="1"/>
  <c r="T179" i="4" s="1"/>
  <c r="T197" i="4" a="1"/>
  <c r="T197" i="4" s="1"/>
  <c r="T191" i="4" a="1"/>
  <c r="T191" i="4" s="1"/>
  <c r="T195" i="4" a="1"/>
  <c r="T195" i="4" s="1"/>
  <c r="T200" i="4" a="1"/>
  <c r="T200" i="4" s="1"/>
  <c r="T201" i="4" a="1"/>
  <c r="T201" i="4" s="1"/>
  <c r="T202" i="4" a="1"/>
  <c r="T202" i="4" s="1"/>
  <c r="T203" i="4" a="1"/>
  <c r="T203" i="4" s="1"/>
  <c r="T204" i="4" a="1"/>
  <c r="T204" i="4" s="1"/>
  <c r="T208" i="4" a="1"/>
  <c r="T208" i="4" s="1"/>
  <c r="T225" i="4" a="1"/>
  <c r="T225" i="4" s="1"/>
  <c r="T205" i="4" a="1"/>
  <c r="T205" i="4" s="1"/>
  <c r="T209" i="4" a="1"/>
  <c r="T209" i="4" s="1"/>
  <c r="T224" i="4" a="1"/>
  <c r="T224" i="4" s="1"/>
  <c r="T192" i="4" a="1"/>
  <c r="T192" i="4" s="1"/>
  <c r="T206" i="4" a="1"/>
  <c r="T206" i="4" s="1"/>
  <c r="T210" i="4" a="1"/>
  <c r="T210" i="4" s="1"/>
  <c r="T223" i="4" a="1"/>
  <c r="T223" i="4" s="1"/>
  <c r="T207" i="4" a="1"/>
  <c r="T207" i="4" s="1"/>
  <c r="T226" i="4" a="1"/>
  <c r="T226" i="4" s="1"/>
  <c r="T227" i="4" a="1"/>
  <c r="T227" i="4" s="1"/>
  <c r="U2" i="4"/>
  <c r="T3" i="4"/>
  <c r="U5" i="4" l="1" a="1"/>
  <c r="U5" i="4" s="1"/>
  <c r="U16" i="4" a="1"/>
  <c r="U16" i="4" s="1"/>
  <c r="U7" i="4" a="1"/>
  <c r="U7" i="4" s="1"/>
  <c r="U17" i="4" a="1"/>
  <c r="U17" i="4" s="1"/>
  <c r="U21" i="4" a="1"/>
  <c r="U21" i="4" s="1"/>
  <c r="U12" i="4" a="1"/>
  <c r="U12" i="4" s="1"/>
  <c r="U6" i="4" a="1"/>
  <c r="U6" i="4" s="1"/>
  <c r="U29" i="4" a="1"/>
  <c r="U29" i="4" s="1"/>
  <c r="U11" i="4" a="1"/>
  <c r="U11" i="4" s="1"/>
  <c r="U20" i="4" a="1"/>
  <c r="U20" i="4" s="1"/>
  <c r="U23" i="4" a="1"/>
  <c r="U23" i="4" s="1"/>
  <c r="U26" i="4" a="1"/>
  <c r="U26" i="4" s="1"/>
  <c r="U25" i="4" a="1"/>
  <c r="U25" i="4" s="1"/>
  <c r="U10" i="4" a="1"/>
  <c r="U10" i="4" s="1"/>
  <c r="U15" i="4" a="1"/>
  <c r="U15" i="4" s="1"/>
  <c r="U19" i="4" a="1"/>
  <c r="U19" i="4" s="1"/>
  <c r="U24" i="4" a="1"/>
  <c r="U24" i="4" s="1"/>
  <c r="U27" i="4" a="1"/>
  <c r="U27" i="4" s="1"/>
  <c r="U9" i="4" a="1"/>
  <c r="U9" i="4" s="1"/>
  <c r="U14" i="4" a="1"/>
  <c r="U14" i="4" s="1"/>
  <c r="U18" i="4" a="1"/>
  <c r="U18" i="4" s="1"/>
  <c r="U28" i="4" a="1"/>
  <c r="U28" i="4" s="1"/>
  <c r="U39" i="4" a="1"/>
  <c r="U39" i="4" s="1"/>
  <c r="U38" i="4" a="1"/>
  <c r="U38" i="4" s="1"/>
  <c r="U32" i="4" a="1"/>
  <c r="U32" i="4" s="1"/>
  <c r="U34" i="4" a="1"/>
  <c r="U34" i="4" s="1"/>
  <c r="U44" i="4" a="1"/>
  <c r="U44" i="4" s="1"/>
  <c r="U36" i="4" a="1"/>
  <c r="U36" i="4" s="1"/>
  <c r="U8" i="4" a="1"/>
  <c r="U8" i="4" s="1"/>
  <c r="U43" i="4" a="1"/>
  <c r="U43" i="4" s="1"/>
  <c r="U35" i="4" a="1"/>
  <c r="U35" i="4" s="1"/>
  <c r="U42" i="4" a="1"/>
  <c r="U42" i="4" s="1"/>
  <c r="U13" i="4" a="1"/>
  <c r="U13" i="4" s="1"/>
  <c r="U30" i="4" a="1"/>
  <c r="U30" i="4" s="1"/>
  <c r="U33" i="4" a="1"/>
  <c r="U33" i="4" s="1"/>
  <c r="U22" i="4" a="1"/>
  <c r="U22" i="4" s="1"/>
  <c r="U31" i="4" a="1"/>
  <c r="U31" i="4" s="1"/>
  <c r="U37" i="4" a="1"/>
  <c r="U37" i="4" s="1"/>
  <c r="U48" i="4" a="1"/>
  <c r="U48" i="4" s="1"/>
  <c r="U41" i="4" a="1"/>
  <c r="U41" i="4" s="1"/>
  <c r="U47" i="4" a="1"/>
  <c r="U47" i="4" s="1"/>
  <c r="U50" i="4" a="1"/>
  <c r="U50" i="4" s="1"/>
  <c r="U58" i="4" a="1"/>
  <c r="U58" i="4" s="1"/>
  <c r="U40" i="4" a="1"/>
  <c r="U40" i="4" s="1"/>
  <c r="U57" i="4" a="1"/>
  <c r="U57" i="4" s="1"/>
  <c r="U56" i="4" a="1"/>
  <c r="U56" i="4" s="1"/>
  <c r="U49" i="4" a="1"/>
  <c r="U49" i="4" s="1"/>
  <c r="U55" i="4" a="1"/>
  <c r="U55" i="4" s="1"/>
  <c r="U45" i="4" a="1"/>
  <c r="U45" i="4" s="1"/>
  <c r="U52" i="4" a="1"/>
  <c r="U52" i="4" s="1"/>
  <c r="U54" i="4" a="1"/>
  <c r="U54" i="4" s="1"/>
  <c r="U53" i="4" a="1"/>
  <c r="U53" i="4" s="1"/>
  <c r="U46" i="4" a="1"/>
  <c r="U46" i="4" s="1"/>
  <c r="U51" i="4" a="1"/>
  <c r="U51" i="4" s="1"/>
  <c r="U60" i="4" a="1"/>
  <c r="U60" i="4" s="1"/>
  <c r="U64" i="4" a="1"/>
  <c r="U64" i="4" s="1"/>
  <c r="U69" i="4" a="1"/>
  <c r="U69" i="4" s="1"/>
  <c r="U71" i="4" a="1"/>
  <c r="U71" i="4" s="1"/>
  <c r="U63" i="4" a="1"/>
  <c r="U63" i="4" s="1"/>
  <c r="U67" i="4" a="1"/>
  <c r="U67" i="4" s="1"/>
  <c r="U72" i="4" a="1"/>
  <c r="U72" i="4" s="1"/>
  <c r="U73" i="4" a="1"/>
  <c r="U73" i="4" s="1"/>
  <c r="U81" i="4" a="1"/>
  <c r="U81" i="4" s="1"/>
  <c r="U74" i="4" a="1"/>
  <c r="U74" i="4" s="1"/>
  <c r="U80" i="4" a="1"/>
  <c r="U80" i="4" s="1"/>
  <c r="U78" i="4" a="1"/>
  <c r="U78" i="4" s="1"/>
  <c r="U59" i="4" a="1"/>
  <c r="U59" i="4" s="1"/>
  <c r="U75" i="4" a="1"/>
  <c r="U75" i="4" s="1"/>
  <c r="U79" i="4" a="1"/>
  <c r="U79" i="4" s="1"/>
  <c r="U62" i="4" a="1"/>
  <c r="U62" i="4" s="1"/>
  <c r="U66" i="4" a="1"/>
  <c r="U66" i="4" s="1"/>
  <c r="U68" i="4" a="1"/>
  <c r="U68" i="4" s="1"/>
  <c r="U76" i="4" a="1"/>
  <c r="U76" i="4" s="1"/>
  <c r="U65" i="4" a="1"/>
  <c r="U65" i="4" s="1"/>
  <c r="U61" i="4" a="1"/>
  <c r="U61" i="4" s="1"/>
  <c r="U92" i="4" a="1"/>
  <c r="U92" i="4" s="1"/>
  <c r="U83" i="4" a="1"/>
  <c r="U83" i="4" s="1"/>
  <c r="U98" i="4" a="1"/>
  <c r="U98" i="4" s="1"/>
  <c r="U84" i="4" a="1"/>
  <c r="U84" i="4" s="1"/>
  <c r="U85" i="4" a="1"/>
  <c r="U85" i="4" s="1"/>
  <c r="U86" i="4" a="1"/>
  <c r="U86" i="4" s="1"/>
  <c r="U87" i="4" a="1"/>
  <c r="U87" i="4" s="1"/>
  <c r="U91" i="4" a="1"/>
  <c r="U91" i="4" s="1"/>
  <c r="U82" i="4" a="1"/>
  <c r="U82" i="4" s="1"/>
  <c r="U88" i="4" a="1"/>
  <c r="U88" i="4" s="1"/>
  <c r="U105" i="4" a="1"/>
  <c r="U105" i="4" s="1"/>
  <c r="U99" i="4" a="1"/>
  <c r="U99" i="4" s="1"/>
  <c r="U101" i="4" a="1"/>
  <c r="U101" i="4" s="1"/>
  <c r="U106" i="4" a="1"/>
  <c r="U106" i="4" s="1"/>
  <c r="U77" i="4" a="1"/>
  <c r="U77" i="4" s="1"/>
  <c r="U90" i="4" a="1"/>
  <c r="U90" i="4" s="1"/>
  <c r="U102" i="4" a="1"/>
  <c r="U102" i="4" s="1"/>
  <c r="U95" i="4" a="1"/>
  <c r="U95" i="4" s="1"/>
  <c r="U70" i="4" a="1"/>
  <c r="U70" i="4" s="1"/>
  <c r="U94" i="4" a="1"/>
  <c r="U94" i="4" s="1"/>
  <c r="U96" i="4" a="1"/>
  <c r="U96" i="4" s="1"/>
  <c r="U93" i="4" a="1"/>
  <c r="U93" i="4" s="1"/>
  <c r="U97" i="4" a="1"/>
  <c r="U97" i="4" s="1"/>
  <c r="U89" i="4" a="1"/>
  <c r="U89" i="4" s="1"/>
  <c r="U100" i="4" a="1"/>
  <c r="U100" i="4" s="1"/>
  <c r="U118" i="4" a="1"/>
  <c r="U118" i="4" s="1"/>
  <c r="U104" i="4" a="1"/>
  <c r="U104" i="4" s="1"/>
  <c r="U117" i="4" a="1"/>
  <c r="U117" i="4" s="1"/>
  <c r="U125" i="4" a="1"/>
  <c r="U125" i="4" s="1"/>
  <c r="U103" i="4" a="1"/>
  <c r="U103" i="4" s="1"/>
  <c r="U116" i="4" a="1"/>
  <c r="U116" i="4" s="1"/>
  <c r="U124" i="4" a="1"/>
  <c r="U124" i="4" s="1"/>
  <c r="U109" i="4" a="1"/>
  <c r="U109" i="4" s="1"/>
  <c r="U115" i="4" a="1"/>
  <c r="U115" i="4" s="1"/>
  <c r="U123" i="4" a="1"/>
  <c r="U123" i="4" s="1"/>
  <c r="U108" i="4" a="1"/>
  <c r="U108" i="4" s="1"/>
  <c r="U122" i="4" a="1"/>
  <c r="U122" i="4" s="1"/>
  <c r="U130" i="4" a="1"/>
  <c r="U130" i="4" s="1"/>
  <c r="U110" i="4" a="1"/>
  <c r="U110" i="4" s="1"/>
  <c r="U114" i="4" a="1"/>
  <c r="U114" i="4" s="1"/>
  <c r="U113" i="4" a="1"/>
  <c r="U113" i="4" s="1"/>
  <c r="U121" i="4" a="1"/>
  <c r="U121" i="4" s="1"/>
  <c r="U111" i="4" a="1"/>
  <c r="U111" i="4" s="1"/>
  <c r="U112" i="4" a="1"/>
  <c r="U112" i="4" s="1"/>
  <c r="U120" i="4" a="1"/>
  <c r="U120" i="4" s="1"/>
  <c r="U128" i="4" a="1"/>
  <c r="U128" i="4" s="1"/>
  <c r="U131" i="4" a="1"/>
  <c r="U131" i="4" s="1"/>
  <c r="U141" i="4" a="1"/>
  <c r="U141" i="4" s="1"/>
  <c r="U149" i="4" a="1"/>
  <c r="U149" i="4" s="1"/>
  <c r="U136" i="4" a="1"/>
  <c r="U136" i="4" s="1"/>
  <c r="U154" i="4" a="1"/>
  <c r="U154" i="4" s="1"/>
  <c r="U143" i="4" a="1"/>
  <c r="U143" i="4" s="1"/>
  <c r="U126" i="4" a="1"/>
  <c r="U126" i="4" s="1"/>
  <c r="U138" i="4" a="1"/>
  <c r="U138" i="4" s="1"/>
  <c r="U150" i="4" a="1"/>
  <c r="U150" i="4" s="1"/>
  <c r="U119" i="4" a="1"/>
  <c r="U119" i="4" s="1"/>
  <c r="U133" i="4" a="1"/>
  <c r="U133" i="4" s="1"/>
  <c r="U145" i="4" a="1"/>
  <c r="U145" i="4" s="1"/>
  <c r="U107" i="4" a="1"/>
  <c r="U107" i="4" s="1"/>
  <c r="U127" i="4" a="1"/>
  <c r="U127" i="4" s="1"/>
  <c r="U140" i="4" a="1"/>
  <c r="U140" i="4" s="1"/>
  <c r="U146" i="4" a="1"/>
  <c r="U146" i="4" s="1"/>
  <c r="U135" i="4" a="1"/>
  <c r="U135" i="4" s="1"/>
  <c r="U147" i="4" a="1"/>
  <c r="U147" i="4" s="1"/>
  <c r="U142" i="4" a="1"/>
  <c r="U142" i="4" s="1"/>
  <c r="U137" i="4" a="1"/>
  <c r="U137" i="4" s="1"/>
  <c r="U132" i="4" a="1"/>
  <c r="U132" i="4" s="1"/>
  <c r="U144" i="4" a="1"/>
  <c r="U144" i="4" s="1"/>
  <c r="U129" i="4" a="1"/>
  <c r="U129" i="4" s="1"/>
  <c r="U139" i="4" a="1"/>
  <c r="U139" i="4" s="1"/>
  <c r="U148" i="4" a="1"/>
  <c r="U148" i="4" s="1"/>
  <c r="U157" i="4" a="1"/>
  <c r="U157" i="4" s="1"/>
  <c r="U167" i="4" a="1"/>
  <c r="U167" i="4" s="1"/>
  <c r="U134" i="4" a="1"/>
  <c r="U134" i="4" s="1"/>
  <c r="U158" i="4" a="1"/>
  <c r="U158" i="4" s="1"/>
  <c r="U163" i="4" a="1"/>
  <c r="U163" i="4" s="1"/>
  <c r="U172" i="4" a="1"/>
  <c r="U172" i="4" s="1"/>
  <c r="U151" i="4" a="1"/>
  <c r="U151" i="4" s="1"/>
  <c r="U156" i="4" a="1"/>
  <c r="U156" i="4" s="1"/>
  <c r="U164" i="4" a="1"/>
  <c r="U164" i="4" s="1"/>
  <c r="U168" i="4" a="1"/>
  <c r="U168" i="4" s="1"/>
  <c r="U173" i="4" a="1"/>
  <c r="U173" i="4" s="1"/>
  <c r="U159" i="4" a="1"/>
  <c r="U159" i="4" s="1"/>
  <c r="U160" i="4" a="1"/>
  <c r="U160" i="4" s="1"/>
  <c r="U169" i="4" a="1"/>
  <c r="U169" i="4" s="1"/>
  <c r="U161" i="4" a="1"/>
  <c r="U161" i="4" s="1"/>
  <c r="U165" i="4" a="1"/>
  <c r="U165" i="4" s="1"/>
  <c r="U174" i="4" a="1"/>
  <c r="U174" i="4" s="1"/>
  <c r="U166" i="4" a="1"/>
  <c r="U166" i="4" s="1"/>
  <c r="U153" i="4" a="1"/>
  <c r="U153" i="4" s="1"/>
  <c r="U155" i="4" a="1"/>
  <c r="U155" i="4" s="1"/>
  <c r="U170" i="4" a="1"/>
  <c r="U170" i="4" s="1"/>
  <c r="U152" i="4" a="1"/>
  <c r="U152" i="4" s="1"/>
  <c r="U162" i="4" a="1"/>
  <c r="U162" i="4" s="1"/>
  <c r="U171" i="4" a="1"/>
  <c r="U171" i="4" s="1"/>
  <c r="U183" i="4" a="1"/>
  <c r="U183" i="4" s="1"/>
  <c r="U176" i="4" a="1"/>
  <c r="U176" i="4" s="1"/>
  <c r="U179" i="4" a="1"/>
  <c r="U179" i="4" s="1"/>
  <c r="U182" i="4" a="1"/>
  <c r="U182" i="4" s="1"/>
  <c r="U190" i="4" a="1"/>
  <c r="U190" i="4" s="1"/>
  <c r="U177" i="4" a="1"/>
  <c r="U177" i="4" s="1"/>
  <c r="U184" i="4" a="1"/>
  <c r="U184" i="4" s="1"/>
  <c r="U188" i="4" a="1"/>
  <c r="U188" i="4" s="1"/>
  <c r="U195" i="4" a="1"/>
  <c r="U195" i="4" s="1"/>
  <c r="U180" i="4" a="1"/>
  <c r="U180" i="4" s="1"/>
  <c r="U186" i="4" a="1"/>
  <c r="U186" i="4" s="1"/>
  <c r="U193" i="4" a="1"/>
  <c r="U193" i="4" s="1"/>
  <c r="U175" i="4" a="1"/>
  <c r="U175" i="4" s="1"/>
  <c r="U181" i="4" a="1"/>
  <c r="U181" i="4" s="1"/>
  <c r="U191" i="4" a="1"/>
  <c r="U191" i="4" s="1"/>
  <c r="U189" i="4" a="1"/>
  <c r="U189" i="4" s="1"/>
  <c r="U178" i="4" a="1"/>
  <c r="U178" i="4" s="1"/>
  <c r="U185" i="4" a="1"/>
  <c r="U185" i="4" s="1"/>
  <c r="U187" i="4" a="1"/>
  <c r="U187" i="4" s="1"/>
  <c r="U192" i="4" a="1"/>
  <c r="U192" i="4" s="1"/>
  <c r="U204" i="4" a="1"/>
  <c r="U204" i="4" s="1"/>
  <c r="U205" i="4" a="1"/>
  <c r="U205" i="4" s="1"/>
  <c r="U206" i="4" a="1"/>
  <c r="U206" i="4" s="1"/>
  <c r="U207" i="4" a="1"/>
  <c r="U207" i="4" s="1"/>
  <c r="U208" i="4" a="1"/>
  <c r="U208" i="4" s="1"/>
  <c r="U209" i="4" a="1"/>
  <c r="U209" i="4" s="1"/>
  <c r="U210" i="4" a="1"/>
  <c r="U210" i="4" s="1"/>
  <c r="U211" i="4" a="1"/>
  <c r="U211" i="4" s="1"/>
  <c r="U212" i="4" a="1"/>
  <c r="U212" i="4" s="1"/>
  <c r="U213" i="4" a="1"/>
  <c r="U213" i="4" s="1"/>
  <c r="U214" i="4" a="1"/>
  <c r="U214" i="4" s="1"/>
  <c r="U215" i="4" a="1"/>
  <c r="U215" i="4" s="1"/>
  <c r="U196" i="4" a="1"/>
  <c r="U196" i="4" s="1"/>
  <c r="U199" i="4" a="1"/>
  <c r="U199" i="4" s="1"/>
  <c r="U216" i="4" a="1"/>
  <c r="U216" i="4" s="1"/>
  <c r="U217" i="4" a="1"/>
  <c r="U217" i="4" s="1"/>
  <c r="U218" i="4" a="1"/>
  <c r="U218" i="4" s="1"/>
  <c r="U219" i="4" a="1"/>
  <c r="U219" i="4" s="1"/>
  <c r="U220" i="4" a="1"/>
  <c r="U220" i="4" s="1"/>
  <c r="U222" i="4" a="1"/>
  <c r="U222" i="4" s="1"/>
  <c r="U223" i="4" a="1"/>
  <c r="U223" i="4" s="1"/>
  <c r="U224" i="4" a="1"/>
  <c r="U224" i="4" s="1"/>
  <c r="U225" i="4" a="1"/>
  <c r="U225" i="4" s="1"/>
  <c r="U226" i="4" a="1"/>
  <c r="U226" i="4" s="1"/>
  <c r="U198" i="4" a="1"/>
  <c r="U198" i="4" s="1"/>
  <c r="U197" i="4" a="1"/>
  <c r="U197" i="4" s="1"/>
  <c r="U194" i="4" a="1"/>
  <c r="U194" i="4" s="1"/>
  <c r="U200" i="4" a="1"/>
  <c r="U200" i="4" s="1"/>
  <c r="U201" i="4" a="1"/>
  <c r="U201" i="4" s="1"/>
  <c r="U202" i="4" a="1"/>
  <c r="U202" i="4" s="1"/>
  <c r="U203" i="4" a="1"/>
  <c r="U203" i="4" s="1"/>
  <c r="U221" i="4" a="1"/>
  <c r="U221" i="4" s="1"/>
  <c r="U227" i="4" a="1"/>
  <c r="U227" i="4" s="1"/>
  <c r="V2" i="4"/>
  <c r="V5" i="4" s="1" a="1"/>
  <c r="V5" i="4" s="1"/>
  <c r="U3" i="4"/>
  <c r="V8" i="4" l="1" a="1"/>
  <c r="V8" i="4" s="1"/>
  <c r="V13" i="4" a="1"/>
  <c r="V13" i="4" s="1"/>
  <c r="V28" i="4" a="1"/>
  <c r="V28" i="4" s="1"/>
  <c r="V7" i="4" a="1"/>
  <c r="V7" i="4" s="1"/>
  <c r="V17" i="4" a="1"/>
  <c r="V17" i="4" s="1"/>
  <c r="V21" i="4" a="1"/>
  <c r="V21" i="4" s="1"/>
  <c r="V22" i="4" a="1"/>
  <c r="V22" i="4" s="1"/>
  <c r="V12" i="4" a="1"/>
  <c r="V12" i="4" s="1"/>
  <c r="V6" i="4" a="1"/>
  <c r="V6" i="4" s="1"/>
  <c r="V16" i="4" a="1"/>
  <c r="V16" i="4" s="1"/>
  <c r="V29" i="4" a="1"/>
  <c r="V29" i="4" s="1"/>
  <c r="V32" i="4" a="1"/>
  <c r="V32" i="4" s="1"/>
  <c r="V11" i="4" a="1"/>
  <c r="V11" i="4" s="1"/>
  <c r="V20" i="4" a="1"/>
  <c r="V20" i="4" s="1"/>
  <c r="V26" i="4" a="1"/>
  <c r="V26" i="4" s="1"/>
  <c r="V23" i="4" a="1"/>
  <c r="V23" i="4" s="1"/>
  <c r="V25" i="4" a="1"/>
  <c r="V25" i="4" s="1"/>
  <c r="V33" i="4" a="1"/>
  <c r="V33" i="4" s="1"/>
  <c r="V10" i="4" a="1"/>
  <c r="V10" i="4" s="1"/>
  <c r="V15" i="4" a="1"/>
  <c r="V15" i="4" s="1"/>
  <c r="V19" i="4" a="1"/>
  <c r="V19" i="4" s="1"/>
  <c r="V24" i="4" a="1"/>
  <c r="V24" i="4" s="1"/>
  <c r="V27" i="4" a="1"/>
  <c r="V27" i="4" s="1"/>
  <c r="V9" i="4" a="1"/>
  <c r="V9" i="4" s="1"/>
  <c r="V14" i="4" a="1"/>
  <c r="V14" i="4" s="1"/>
  <c r="V30" i="4" a="1"/>
  <c r="V30" i="4" s="1"/>
  <c r="V18" i="4" a="1"/>
  <c r="V18" i="4" s="1"/>
  <c r="V41" i="4" a="1"/>
  <c r="V41" i="4" s="1"/>
  <c r="V40" i="4" a="1"/>
  <c r="V40" i="4" s="1"/>
  <c r="V38" i="4" a="1"/>
  <c r="V38" i="4" s="1"/>
  <c r="V39" i="4" a="1"/>
  <c r="V39" i="4" s="1"/>
  <c r="V44" i="4" a="1"/>
  <c r="V44" i="4" s="1"/>
  <c r="V34" i="4" a="1"/>
  <c r="V34" i="4" s="1"/>
  <c r="V36" i="4" a="1"/>
  <c r="V36" i="4" s="1"/>
  <c r="V43" i="4" a="1"/>
  <c r="V43" i="4" s="1"/>
  <c r="V35" i="4" a="1"/>
  <c r="V35" i="4" s="1"/>
  <c r="V42" i="4" a="1"/>
  <c r="V42" i="4" s="1"/>
  <c r="V31" i="4" a="1"/>
  <c r="V31" i="4" s="1"/>
  <c r="V48" i="4" a="1"/>
  <c r="V48" i="4" s="1"/>
  <c r="V51" i="4" a="1"/>
  <c r="V51" i="4" s="1"/>
  <c r="V47" i="4" a="1"/>
  <c r="V47" i="4" s="1"/>
  <c r="V50" i="4" a="1"/>
  <c r="V50" i="4" s="1"/>
  <c r="V59" i="4" a="1"/>
  <c r="V59" i="4" s="1"/>
  <c r="V37" i="4" a="1"/>
  <c r="V37" i="4" s="1"/>
  <c r="V57" i="4" a="1"/>
  <c r="V57" i="4" s="1"/>
  <c r="V58" i="4" a="1"/>
  <c r="V58" i="4" s="1"/>
  <c r="V56" i="4" a="1"/>
  <c r="V56" i="4" s="1"/>
  <c r="V45" i="4" a="1"/>
  <c r="V45" i="4" s="1"/>
  <c r="V49" i="4" a="1"/>
  <c r="V49" i="4" s="1"/>
  <c r="V54" i="4" a="1"/>
  <c r="V54" i="4" s="1"/>
  <c r="V55" i="4" a="1"/>
  <c r="V55" i="4" s="1"/>
  <c r="V52" i="4" a="1"/>
  <c r="V52" i="4" s="1"/>
  <c r="V53" i="4" a="1"/>
  <c r="V53" i="4" s="1"/>
  <c r="V61" i="4" a="1"/>
  <c r="V61" i="4" s="1"/>
  <c r="V70" i="4" a="1"/>
  <c r="V70" i="4" s="1"/>
  <c r="V77" i="4" a="1"/>
  <c r="V77" i="4" s="1"/>
  <c r="V71" i="4" a="1"/>
  <c r="V71" i="4" s="1"/>
  <c r="V63" i="4" a="1"/>
  <c r="V63" i="4" s="1"/>
  <c r="V69" i="4" a="1"/>
  <c r="V69" i="4" s="1"/>
  <c r="V72" i="4" a="1"/>
  <c r="V72" i="4" s="1"/>
  <c r="V73" i="4" a="1"/>
  <c r="V73" i="4" s="1"/>
  <c r="V67" i="4" a="1"/>
  <c r="V67" i="4" s="1"/>
  <c r="V81" i="4" a="1"/>
  <c r="V81" i="4" s="1"/>
  <c r="V85" i="4" a="1"/>
  <c r="V85" i="4" s="1"/>
  <c r="V74" i="4" a="1"/>
  <c r="V74" i="4" s="1"/>
  <c r="V60" i="4" a="1"/>
  <c r="V60" i="4" s="1"/>
  <c r="V78" i="4" a="1"/>
  <c r="V78" i="4" s="1"/>
  <c r="V80" i="4" a="1"/>
  <c r="V80" i="4" s="1"/>
  <c r="V75" i="4" a="1"/>
  <c r="V75" i="4" s="1"/>
  <c r="V79" i="4" a="1"/>
  <c r="V79" i="4" s="1"/>
  <c r="V46" i="4" a="1"/>
  <c r="V46" i="4" s="1"/>
  <c r="V62" i="4" a="1"/>
  <c r="V62" i="4" s="1"/>
  <c r="V66" i="4" a="1"/>
  <c r="V66" i="4" s="1"/>
  <c r="V68" i="4" a="1"/>
  <c r="V68" i="4" s="1"/>
  <c r="V76" i="4" a="1"/>
  <c r="V76" i="4" s="1"/>
  <c r="V64" i="4" a="1"/>
  <c r="V64" i="4" s="1"/>
  <c r="V65" i="4" a="1"/>
  <c r="V65" i="4" s="1"/>
  <c r="V100" i="4" a="1"/>
  <c r="V100" i="4" s="1"/>
  <c r="V92" i="4" a="1"/>
  <c r="V92" i="4" s="1"/>
  <c r="V83" i="4" a="1"/>
  <c r="V83" i="4" s="1"/>
  <c r="V98" i="4" a="1"/>
  <c r="V98" i="4" s="1"/>
  <c r="V84" i="4" a="1"/>
  <c r="V84" i="4" s="1"/>
  <c r="V86" i="4" a="1"/>
  <c r="V86" i="4" s="1"/>
  <c r="V87" i="4" a="1"/>
  <c r="V87" i="4" s="1"/>
  <c r="V91" i="4" a="1"/>
  <c r="V91" i="4" s="1"/>
  <c r="V82" i="4" a="1"/>
  <c r="V82" i="4" s="1"/>
  <c r="V88" i="4" a="1"/>
  <c r="V88" i="4" s="1"/>
  <c r="V105" i="4" a="1"/>
  <c r="V105" i="4" s="1"/>
  <c r="V99" i="4" a="1"/>
  <c r="V99" i="4" s="1"/>
  <c r="V101" i="4" a="1"/>
  <c r="V101" i="4" s="1"/>
  <c r="V106" i="4" a="1"/>
  <c r="V106" i="4" s="1"/>
  <c r="V90" i="4" a="1"/>
  <c r="V90" i="4" s="1"/>
  <c r="V95" i="4" a="1"/>
  <c r="V95" i="4" s="1"/>
  <c r="V102" i="4" a="1"/>
  <c r="V102" i="4" s="1"/>
  <c r="V94" i="4" a="1"/>
  <c r="V94" i="4" s="1"/>
  <c r="V96" i="4" a="1"/>
  <c r="V96" i="4" s="1"/>
  <c r="V93" i="4" a="1"/>
  <c r="V93" i="4" s="1"/>
  <c r="V108" i="4" a="1"/>
  <c r="V108" i="4" s="1"/>
  <c r="V119" i="4" a="1"/>
  <c r="V119" i="4" s="1"/>
  <c r="V107" i="4" a="1"/>
  <c r="V107" i="4" s="1"/>
  <c r="V118" i="4" a="1"/>
  <c r="V118" i="4" s="1"/>
  <c r="V104" i="4" a="1"/>
  <c r="V104" i="4" s="1"/>
  <c r="V117" i="4" a="1"/>
  <c r="V117" i="4" s="1"/>
  <c r="V125" i="4" a="1"/>
  <c r="V125" i="4" s="1"/>
  <c r="V103" i="4" a="1"/>
  <c r="V103" i="4" s="1"/>
  <c r="V124" i="4" a="1"/>
  <c r="V124" i="4" s="1"/>
  <c r="V116" i="4" a="1"/>
  <c r="V116" i="4" s="1"/>
  <c r="V109" i="4" a="1"/>
  <c r="V109" i="4" s="1"/>
  <c r="V115" i="4" a="1"/>
  <c r="V115" i="4" s="1"/>
  <c r="V123" i="4" a="1"/>
  <c r="V123" i="4" s="1"/>
  <c r="V122" i="4" a="1"/>
  <c r="V122" i="4" s="1"/>
  <c r="V97" i="4" a="1"/>
  <c r="V97" i="4" s="1"/>
  <c r="V114" i="4" a="1"/>
  <c r="V114" i="4" s="1"/>
  <c r="V129" i="4" a="1"/>
  <c r="V129" i="4" s="1"/>
  <c r="V89" i="4" a="1"/>
  <c r="V89" i="4" s="1"/>
  <c r="V110" i="4" a="1"/>
  <c r="V110" i="4" s="1"/>
  <c r="V113" i="4" a="1"/>
  <c r="V113" i="4" s="1"/>
  <c r="V121" i="4" a="1"/>
  <c r="V121" i="4" s="1"/>
  <c r="V134" i="4" a="1"/>
  <c r="V134" i="4" s="1"/>
  <c r="V131" i="4" a="1"/>
  <c r="V131" i="4" s="1"/>
  <c r="V141" i="4" a="1"/>
  <c r="V141" i="4" s="1"/>
  <c r="V153" i="4" a="1"/>
  <c r="V153" i="4" s="1"/>
  <c r="V136" i="4" a="1"/>
  <c r="V136" i="4" s="1"/>
  <c r="V149" i="4" a="1"/>
  <c r="V149" i="4" s="1"/>
  <c r="V143" i="4" a="1"/>
  <c r="V143" i="4" s="1"/>
  <c r="V126" i="4" a="1"/>
  <c r="V126" i="4" s="1"/>
  <c r="V130" i="4" a="1"/>
  <c r="V130" i="4" s="1"/>
  <c r="V138" i="4" a="1"/>
  <c r="V138" i="4" s="1"/>
  <c r="V150" i="4" a="1"/>
  <c r="V150" i="4" s="1"/>
  <c r="V159" i="4" a="1"/>
  <c r="V159" i="4" s="1"/>
  <c r="V111" i="4" a="1"/>
  <c r="V111" i="4" s="1"/>
  <c r="V133" i="4" a="1"/>
  <c r="V133" i="4" s="1"/>
  <c r="V145" i="4" a="1"/>
  <c r="V145" i="4" s="1"/>
  <c r="V127" i="4" a="1"/>
  <c r="V127" i="4" s="1"/>
  <c r="V140" i="4" a="1"/>
  <c r="V140" i="4" s="1"/>
  <c r="V146" i="4" a="1"/>
  <c r="V146" i="4" s="1"/>
  <c r="V120" i="4" a="1"/>
  <c r="V120" i="4" s="1"/>
  <c r="V135" i="4" a="1"/>
  <c r="V135" i="4" s="1"/>
  <c r="V147" i="4" a="1"/>
  <c r="V147" i="4" s="1"/>
  <c r="V112" i="4" a="1"/>
  <c r="V112" i="4" s="1"/>
  <c r="V128" i="4" a="1"/>
  <c r="V128" i="4" s="1"/>
  <c r="V142" i="4" a="1"/>
  <c r="V142" i="4" s="1"/>
  <c r="V151" i="4" a="1"/>
  <c r="V151" i="4" s="1"/>
  <c r="V137" i="4" a="1"/>
  <c r="V137" i="4" s="1"/>
  <c r="V152" i="4" a="1"/>
  <c r="V152" i="4" s="1"/>
  <c r="V132" i="4" a="1"/>
  <c r="V132" i="4" s="1"/>
  <c r="V144" i="4" a="1"/>
  <c r="V144" i="4" s="1"/>
  <c r="V156" i="4" a="1"/>
  <c r="V156" i="4" s="1"/>
  <c r="V175" i="4" a="1"/>
  <c r="V175" i="4" s="1"/>
  <c r="V167" i="4" a="1"/>
  <c r="V167" i="4" s="1"/>
  <c r="V139" i="4" a="1"/>
  <c r="V139" i="4" s="1"/>
  <c r="V158" i="4" a="1"/>
  <c r="V158" i="4" s="1"/>
  <c r="V148" i="4" a="1"/>
  <c r="V148" i="4" s="1"/>
  <c r="V163" i="4" a="1"/>
  <c r="V163" i="4" s="1"/>
  <c r="V172" i="4" a="1"/>
  <c r="V172" i="4" s="1"/>
  <c r="V164" i="4" a="1"/>
  <c r="V164" i="4" s="1"/>
  <c r="V181" i="4" a="1"/>
  <c r="V181" i="4" s="1"/>
  <c r="V168" i="4" a="1"/>
  <c r="V168" i="4" s="1"/>
  <c r="V160" i="4" a="1"/>
  <c r="V160" i="4" s="1"/>
  <c r="V169" i="4" a="1"/>
  <c r="V169" i="4" s="1"/>
  <c r="V173" i="4" a="1"/>
  <c r="V173" i="4" s="1"/>
  <c r="V157" i="4" a="1"/>
  <c r="V157" i="4" s="1"/>
  <c r="V154" i="4" a="1"/>
  <c r="V154" i="4" s="1"/>
  <c r="V165" i="4" a="1"/>
  <c r="V165" i="4" s="1"/>
  <c r="V174" i="4" a="1"/>
  <c r="V174" i="4" s="1"/>
  <c r="V161" i="4" a="1"/>
  <c r="V161" i="4" s="1"/>
  <c r="V155" i="4" a="1"/>
  <c r="V155" i="4" s="1"/>
  <c r="V166" i="4" a="1"/>
  <c r="V166" i="4" s="1"/>
  <c r="V170" i="4" a="1"/>
  <c r="V170" i="4" s="1"/>
  <c r="V178" i="4" a="1"/>
  <c r="V178" i="4" s="1"/>
  <c r="V185" i="4" a="1"/>
  <c r="V185" i="4" s="1"/>
  <c r="V171" i="4" a="1"/>
  <c r="V171" i="4" s="1"/>
  <c r="V192" i="4" a="1"/>
  <c r="V192" i="4" s="1"/>
  <c r="V176" i="4" a="1"/>
  <c r="V176" i="4" s="1"/>
  <c r="V177" i="4" a="1"/>
  <c r="V177" i="4" s="1"/>
  <c r="V179" i="4" a="1"/>
  <c r="V179" i="4" s="1"/>
  <c r="V182" i="4" a="1"/>
  <c r="V182" i="4" s="1"/>
  <c r="V188" i="4" a="1"/>
  <c r="V188" i="4" s="1"/>
  <c r="V184" i="4" a="1"/>
  <c r="V184" i="4" s="1"/>
  <c r="V180" i="4" a="1"/>
  <c r="V180" i="4" s="1"/>
  <c r="V186" i="4" a="1"/>
  <c r="V186" i="4" s="1"/>
  <c r="V162" i="4" a="1"/>
  <c r="V162" i="4" s="1"/>
  <c r="V183" i="4" a="1"/>
  <c r="V183" i="4" s="1"/>
  <c r="V189" i="4" a="1"/>
  <c r="V189" i="4" s="1"/>
  <c r="V191" i="4" a="1"/>
  <c r="V191" i="4" s="1"/>
  <c r="V198" i="4" a="1"/>
  <c r="V198" i="4" s="1"/>
  <c r="V199" i="4" a="1"/>
  <c r="V199" i="4" s="1"/>
  <c r="V190" i="4" a="1"/>
  <c r="V190" i="4" s="1"/>
  <c r="V200" i="4" a="1"/>
  <c r="V200" i="4" s="1"/>
  <c r="V201" i="4" a="1"/>
  <c r="V201" i="4" s="1"/>
  <c r="V202" i="4" a="1"/>
  <c r="V202" i="4" s="1"/>
  <c r="V187" i="4" a="1"/>
  <c r="V187" i="4" s="1"/>
  <c r="V203" i="4" a="1"/>
  <c r="V203" i="4" s="1"/>
  <c r="V204" i="4" a="1"/>
  <c r="V204" i="4" s="1"/>
  <c r="V205" i="4" a="1"/>
  <c r="V205" i="4" s="1"/>
  <c r="V206" i="4" a="1"/>
  <c r="V206" i="4" s="1"/>
  <c r="V207" i="4" a="1"/>
  <c r="V207" i="4" s="1"/>
  <c r="V208" i="4" a="1"/>
  <c r="V208" i="4" s="1"/>
  <c r="V209" i="4" a="1"/>
  <c r="V209" i="4" s="1"/>
  <c r="V210" i="4" a="1"/>
  <c r="V210" i="4" s="1"/>
  <c r="V211" i="4" a="1"/>
  <c r="V211" i="4" s="1"/>
  <c r="V212" i="4" a="1"/>
  <c r="V212" i="4" s="1"/>
  <c r="V213" i="4" a="1"/>
  <c r="V213" i="4" s="1"/>
  <c r="V214" i="4" a="1"/>
  <c r="V214" i="4" s="1"/>
  <c r="V196" i="4" a="1"/>
  <c r="V196" i="4" s="1"/>
  <c r="V215" i="4" a="1"/>
  <c r="V215" i="4" s="1"/>
  <c r="V216" i="4" a="1"/>
  <c r="V216" i="4" s="1"/>
  <c r="V217" i="4" a="1"/>
  <c r="V217" i="4" s="1"/>
  <c r="V218" i="4" a="1"/>
  <c r="V218" i="4" s="1"/>
  <c r="V219" i="4" a="1"/>
  <c r="V219" i="4" s="1"/>
  <c r="V220" i="4" a="1"/>
  <c r="V220" i="4" s="1"/>
  <c r="V221" i="4" a="1"/>
  <c r="V221" i="4" s="1"/>
  <c r="V222" i="4" a="1"/>
  <c r="V222" i="4" s="1"/>
  <c r="V223" i="4" a="1"/>
  <c r="V223" i="4" s="1"/>
  <c r="V224" i="4" a="1"/>
  <c r="V224" i="4" s="1"/>
  <c r="V225" i="4" a="1"/>
  <c r="V225" i="4" s="1"/>
  <c r="V193" i="4" a="1"/>
  <c r="V193" i="4" s="1"/>
  <c r="V195" i="4" a="1"/>
  <c r="V195" i="4" s="1"/>
  <c r="V197" i="4" a="1"/>
  <c r="V197" i="4" s="1"/>
  <c r="V227" i="4" a="1"/>
  <c r="V227" i="4" s="1"/>
  <c r="V194" i="4" a="1"/>
  <c r="V194" i="4" s="1"/>
  <c r="V226" i="4" a="1"/>
  <c r="V226" i="4" s="1"/>
  <c r="W2" i="4"/>
  <c r="W5" i="4" s="1" a="1"/>
  <c r="W5" i="4" s="1"/>
  <c r="V3" i="4"/>
  <c r="W8" i="4" l="1" a="1"/>
  <c r="W8" i="4" s="1"/>
  <c r="W13" i="4" a="1"/>
  <c r="W13" i="4" s="1"/>
  <c r="W28" i="4" a="1"/>
  <c r="W28" i="4" s="1"/>
  <c r="W7" i="4" a="1"/>
  <c r="W7" i="4" s="1"/>
  <c r="W17" i="4" a="1"/>
  <c r="W17" i="4" s="1"/>
  <c r="W22" i="4" a="1"/>
  <c r="W22" i="4" s="1"/>
  <c r="W12" i="4" a="1"/>
  <c r="W12" i="4" s="1"/>
  <c r="W21" i="4" a="1"/>
  <c r="W21" i="4" s="1"/>
  <c r="W6" i="4" a="1"/>
  <c r="W6" i="4" s="1"/>
  <c r="W16" i="4" a="1"/>
  <c r="W16" i="4" s="1"/>
  <c r="W29" i="4" a="1"/>
  <c r="W29" i="4" s="1"/>
  <c r="W11" i="4" a="1"/>
  <c r="W11" i="4" s="1"/>
  <c r="W20" i="4" a="1"/>
  <c r="W20" i="4" s="1"/>
  <c r="W26" i="4" a="1"/>
  <c r="W26" i="4" s="1"/>
  <c r="W23" i="4" a="1"/>
  <c r="W23" i="4" s="1"/>
  <c r="W10" i="4" a="1"/>
  <c r="W10" i="4" s="1"/>
  <c r="W19" i="4" a="1"/>
  <c r="W19" i="4" s="1"/>
  <c r="W24" i="4" a="1"/>
  <c r="W24" i="4" s="1"/>
  <c r="W25" i="4" a="1"/>
  <c r="W25" i="4" s="1"/>
  <c r="W15" i="4" a="1"/>
  <c r="W15" i="4" s="1"/>
  <c r="W27" i="4" a="1"/>
  <c r="W27" i="4" s="1"/>
  <c r="W14" i="4" a="1"/>
  <c r="W14" i="4" s="1"/>
  <c r="W30" i="4" a="1"/>
  <c r="W30" i="4" s="1"/>
  <c r="W37" i="4" a="1"/>
  <c r="W37" i="4" s="1"/>
  <c r="W41" i="4" a="1"/>
  <c r="W41" i="4" s="1"/>
  <c r="W40" i="4" a="1"/>
  <c r="W40" i="4" s="1"/>
  <c r="W46" i="4" a="1"/>
  <c r="W46" i="4" s="1"/>
  <c r="W32" i="4" a="1"/>
  <c r="W32" i="4" s="1"/>
  <c r="W38" i="4" a="1"/>
  <c r="W38" i="4" s="1"/>
  <c r="W39" i="4" a="1"/>
  <c r="W39" i="4" s="1"/>
  <c r="W45" i="4" a="1"/>
  <c r="W45" i="4" s="1"/>
  <c r="W34" i="4" a="1"/>
  <c r="W34" i="4" s="1"/>
  <c r="W36" i="4" a="1"/>
  <c r="W36" i="4" s="1"/>
  <c r="W44" i="4" a="1"/>
  <c r="W44" i="4" s="1"/>
  <c r="W43" i="4" a="1"/>
  <c r="W43" i="4" s="1"/>
  <c r="W50" i="4" a="1"/>
  <c r="W50" i="4" s="1"/>
  <c r="W9" i="4" a="1"/>
  <c r="W9" i="4" s="1"/>
  <c r="W35" i="4" a="1"/>
  <c r="W35" i="4" s="1"/>
  <c r="W49" i="4" a="1"/>
  <c r="W49" i="4" s="1"/>
  <c r="W18" i="4" a="1"/>
  <c r="W18" i="4" s="1"/>
  <c r="W33" i="4" a="1"/>
  <c r="W33" i="4" s="1"/>
  <c r="W42" i="4" a="1"/>
  <c r="W42" i="4" s="1"/>
  <c r="W47" i="4" a="1"/>
  <c r="W47" i="4" s="1"/>
  <c r="W51" i="4" a="1"/>
  <c r="W51" i="4" s="1"/>
  <c r="W59" i="4" a="1"/>
  <c r="W59" i="4" s="1"/>
  <c r="W57" i="4" a="1"/>
  <c r="W57" i="4" s="1"/>
  <c r="W48" i="4" a="1"/>
  <c r="W48" i="4" s="1"/>
  <c r="W58" i="4" a="1"/>
  <c r="W58" i="4" s="1"/>
  <c r="W63" i="4" a="1"/>
  <c r="W63" i="4" s="1"/>
  <c r="W56" i="4" a="1"/>
  <c r="W56" i="4" s="1"/>
  <c r="W31" i="4" a="1"/>
  <c r="W31" i="4" s="1"/>
  <c r="W55" i="4" a="1"/>
  <c r="W55" i="4" s="1"/>
  <c r="W54" i="4" a="1"/>
  <c r="W54" i="4" s="1"/>
  <c r="W62" i="4" a="1"/>
  <c r="W62" i="4" s="1"/>
  <c r="W66" i="4" a="1"/>
  <c r="W66" i="4" s="1"/>
  <c r="W52" i="4" a="1"/>
  <c r="W52" i="4" s="1"/>
  <c r="W65" i="4" a="1"/>
  <c r="W65" i="4" s="1"/>
  <c r="W61" i="4" a="1"/>
  <c r="W61" i="4" s="1"/>
  <c r="W70" i="4" a="1"/>
  <c r="W70" i="4" s="1"/>
  <c r="W77" i="4" a="1"/>
  <c r="W77" i="4" s="1"/>
  <c r="W71" i="4" a="1"/>
  <c r="W71" i="4" s="1"/>
  <c r="W69" i="4" a="1"/>
  <c r="W69" i="4" s="1"/>
  <c r="W72" i="4" a="1"/>
  <c r="W72" i="4" s="1"/>
  <c r="W82" i="4" a="1"/>
  <c r="W82" i="4" s="1"/>
  <c r="W53" i="4" a="1"/>
  <c r="W53" i="4" s="1"/>
  <c r="W67" i="4" a="1"/>
  <c r="W67" i="4" s="1"/>
  <c r="W73" i="4" a="1"/>
  <c r="W73" i="4" s="1"/>
  <c r="W74" i="4" a="1"/>
  <c r="W74" i="4" s="1"/>
  <c r="W78" i="4" a="1"/>
  <c r="W78" i="4" s="1"/>
  <c r="W60" i="4" a="1"/>
  <c r="W60" i="4" s="1"/>
  <c r="W75" i="4" a="1"/>
  <c r="W75" i="4" s="1"/>
  <c r="W79" i="4" a="1"/>
  <c r="W79" i="4" s="1"/>
  <c r="W68" i="4" a="1"/>
  <c r="W68" i="4" s="1"/>
  <c r="W76" i="4" a="1"/>
  <c r="W76" i="4" s="1"/>
  <c r="W84" i="4" a="1"/>
  <c r="W84" i="4" s="1"/>
  <c r="W87" i="4" a="1"/>
  <c r="W87" i="4" s="1"/>
  <c r="W89" i="4" a="1"/>
  <c r="W89" i="4" s="1"/>
  <c r="W97" i="4" a="1"/>
  <c r="W97" i="4" s="1"/>
  <c r="W92" i="4" a="1"/>
  <c r="W92" i="4" s="1"/>
  <c r="W64" i="4" a="1"/>
  <c r="W64" i="4" s="1"/>
  <c r="W83" i="4" a="1"/>
  <c r="W83" i="4" s="1"/>
  <c r="W85" i="4" a="1"/>
  <c r="W85" i="4" s="1"/>
  <c r="W98" i="4" a="1"/>
  <c r="W98" i="4" s="1"/>
  <c r="W104" i="4" a="1"/>
  <c r="W104" i="4" s="1"/>
  <c r="W86" i="4" a="1"/>
  <c r="W86" i="4" s="1"/>
  <c r="W91" i="4" a="1"/>
  <c r="W91" i="4" s="1"/>
  <c r="W80" i="4" a="1"/>
  <c r="W80" i="4" s="1"/>
  <c r="W88" i="4" a="1"/>
  <c r="W88" i="4" s="1"/>
  <c r="W105" i="4" a="1"/>
  <c r="W105" i="4" s="1"/>
  <c r="W99" i="4" a="1"/>
  <c r="W99" i="4" s="1"/>
  <c r="W81" i="4" a="1"/>
  <c r="W81" i="4" s="1"/>
  <c r="W90" i="4" a="1"/>
  <c r="W90" i="4" s="1"/>
  <c r="W95" i="4" a="1"/>
  <c r="W95" i="4" s="1"/>
  <c r="W94" i="4" a="1"/>
  <c r="W94" i="4" s="1"/>
  <c r="W107" i="4" a="1"/>
  <c r="W107" i="4" s="1"/>
  <c r="W96" i="4" a="1"/>
  <c r="W96" i="4" s="1"/>
  <c r="W103" i="4" a="1"/>
  <c r="W103" i="4" s="1"/>
  <c r="W101" i="4" a="1"/>
  <c r="W101" i="4" s="1"/>
  <c r="W106" i="4" a="1"/>
  <c r="W106" i="4" s="1"/>
  <c r="W111" i="4" a="1"/>
  <c r="W111" i="4" s="1"/>
  <c r="W112" i="4" a="1"/>
  <c r="W112" i="4" s="1"/>
  <c r="W120" i="4" a="1"/>
  <c r="W120" i="4" s="1"/>
  <c r="W127" i="4" a="1"/>
  <c r="W127" i="4" s="1"/>
  <c r="W119" i="4" a="1"/>
  <c r="W119" i="4" s="1"/>
  <c r="W118" i="4" a="1"/>
  <c r="W118" i="4" s="1"/>
  <c r="W126" i="4" a="1"/>
  <c r="W126" i="4" s="1"/>
  <c r="W117" i="4" a="1"/>
  <c r="W117" i="4" s="1"/>
  <c r="W124" i="4" a="1"/>
  <c r="W124" i="4" s="1"/>
  <c r="W116" i="4" a="1"/>
  <c r="W116" i="4" s="1"/>
  <c r="W108" i="4" a="1"/>
  <c r="W108" i="4" s="1"/>
  <c r="W115" i="4" a="1"/>
  <c r="W115" i="4" s="1"/>
  <c r="W123" i="4" a="1"/>
  <c r="W123" i="4" s="1"/>
  <c r="W93" i="4" a="1"/>
  <c r="W93" i="4" s="1"/>
  <c r="W102" i="4" a="1"/>
  <c r="W102" i="4" s="1"/>
  <c r="W109" i="4" a="1"/>
  <c r="W109" i="4" s="1"/>
  <c r="W122" i="4" a="1"/>
  <c r="W122" i="4" s="1"/>
  <c r="W130" i="4" a="1"/>
  <c r="W130" i="4" s="1"/>
  <c r="W100" i="4" a="1"/>
  <c r="W100" i="4" s="1"/>
  <c r="W114" i="4" a="1"/>
  <c r="W114" i="4" s="1"/>
  <c r="W139" i="4" a="1"/>
  <c r="W139" i="4" s="1"/>
  <c r="W148" i="4" a="1"/>
  <c r="W148" i="4" s="1"/>
  <c r="W134" i="4" a="1"/>
  <c r="W134" i="4" s="1"/>
  <c r="W110" i="4" a="1"/>
  <c r="W110" i="4" s="1"/>
  <c r="W125" i="4" a="1"/>
  <c r="W125" i="4" s="1"/>
  <c r="W131" i="4" a="1"/>
  <c r="W131" i="4" s="1"/>
  <c r="W141" i="4" a="1"/>
  <c r="W141" i="4" s="1"/>
  <c r="W136" i="4" a="1"/>
  <c r="W136" i="4" s="1"/>
  <c r="W143" i="4" a="1"/>
  <c r="W143" i="4" s="1"/>
  <c r="W149" i="4" a="1"/>
  <c r="W149" i="4" s="1"/>
  <c r="W158" i="4" a="1"/>
  <c r="W158" i="4" s="1"/>
  <c r="W138" i="4" a="1"/>
  <c r="W138" i="4" s="1"/>
  <c r="W150" i="4" a="1"/>
  <c r="W150" i="4" s="1"/>
  <c r="W133" i="4" a="1"/>
  <c r="W133" i="4" s="1"/>
  <c r="W145" i="4" a="1"/>
  <c r="W145" i="4" s="1"/>
  <c r="W140" i="4" a="1"/>
  <c r="W140" i="4" s="1"/>
  <c r="W146" i="4" a="1"/>
  <c r="W146" i="4" s="1"/>
  <c r="W135" i="4" a="1"/>
  <c r="W135" i="4" s="1"/>
  <c r="W128" i="4" a="1"/>
  <c r="W128" i="4" s="1"/>
  <c r="W142" i="4" a="1"/>
  <c r="W142" i="4" s="1"/>
  <c r="W147" i="4" a="1"/>
  <c r="W147" i="4" s="1"/>
  <c r="W151" i="4" a="1"/>
  <c r="W151" i="4" s="1"/>
  <c r="W121" i="4" a="1"/>
  <c r="W121" i="4" s="1"/>
  <c r="W137" i="4" a="1"/>
  <c r="W137" i="4" s="1"/>
  <c r="W152" i="4" a="1"/>
  <c r="W152" i="4" s="1"/>
  <c r="W129" i="4" a="1"/>
  <c r="W129" i="4" s="1"/>
  <c r="W162" i="4" a="1"/>
  <c r="W162" i="4" s="1"/>
  <c r="W166" i="4" a="1"/>
  <c r="W166" i="4" s="1"/>
  <c r="W171" i="4" a="1"/>
  <c r="W171" i="4" s="1"/>
  <c r="W175" i="4" a="1"/>
  <c r="W175" i="4" s="1"/>
  <c r="W113" i="4" a="1"/>
  <c r="W113" i="4" s="1"/>
  <c r="W167" i="4" a="1"/>
  <c r="W167" i="4" s="1"/>
  <c r="W144" i="4" a="1"/>
  <c r="W144" i="4" s="1"/>
  <c r="W156" i="4" a="1"/>
  <c r="W156" i="4" s="1"/>
  <c r="W163" i="4" a="1"/>
  <c r="W163" i="4" s="1"/>
  <c r="W172" i="4" a="1"/>
  <c r="W172" i="4" s="1"/>
  <c r="W164" i="4" a="1"/>
  <c r="W164" i="4" s="1"/>
  <c r="W168" i="4" a="1"/>
  <c r="W168" i="4" s="1"/>
  <c r="W159" i="4" a="1"/>
  <c r="W159" i="4" s="1"/>
  <c r="W160" i="4" a="1"/>
  <c r="W160" i="4" s="1"/>
  <c r="W169" i="4" a="1"/>
  <c r="W169" i="4" s="1"/>
  <c r="W132" i="4" a="1"/>
  <c r="W132" i="4" s="1"/>
  <c r="W157" i="4" a="1"/>
  <c r="W157" i="4" s="1"/>
  <c r="W173" i="4" a="1"/>
  <c r="W173" i="4" s="1"/>
  <c r="W154" i="4" a="1"/>
  <c r="W154" i="4" s="1"/>
  <c r="W165" i="4" a="1"/>
  <c r="W165" i="4" s="1"/>
  <c r="W153" i="4" a="1"/>
  <c r="W153" i="4" s="1"/>
  <c r="W187" i="4" a="1"/>
  <c r="W187" i="4" s="1"/>
  <c r="W155" i="4" a="1"/>
  <c r="W155" i="4" s="1"/>
  <c r="W178" i="4" a="1"/>
  <c r="W178" i="4" s="1"/>
  <c r="W185" i="4" a="1"/>
  <c r="W185" i="4" s="1"/>
  <c r="W174" i="4" a="1"/>
  <c r="W174" i="4" s="1"/>
  <c r="W176" i="4" a="1"/>
  <c r="W176" i="4" s="1"/>
  <c r="W177" i="4" a="1"/>
  <c r="W177" i="4" s="1"/>
  <c r="W179" i="4" a="1"/>
  <c r="W179" i="4" s="1"/>
  <c r="W182" i="4" a="1"/>
  <c r="W182" i="4" s="1"/>
  <c r="W161" i="4" a="1"/>
  <c r="W161" i="4" s="1"/>
  <c r="W188" i="4" a="1"/>
  <c r="W188" i="4" s="1"/>
  <c r="W190" i="4" a="1"/>
  <c r="W190" i="4" s="1"/>
  <c r="W184" i="4" a="1"/>
  <c r="W184" i="4" s="1"/>
  <c r="W186" i="4" a="1"/>
  <c r="W186" i="4" s="1"/>
  <c r="W180" i="4" a="1"/>
  <c r="W180" i="4" s="1"/>
  <c r="W193" i="4" a="1"/>
  <c r="W193" i="4" s="1"/>
  <c r="W181" i="4" a="1"/>
  <c r="W181" i="4" s="1"/>
  <c r="W170" i="4" a="1"/>
  <c r="W170" i="4" s="1"/>
  <c r="W191" i="4" a="1"/>
  <c r="W191" i="4" s="1"/>
  <c r="W194" i="4" a="1"/>
  <c r="W194" i="4" s="1"/>
  <c r="W195" i="4" a="1"/>
  <c r="W195" i="4" s="1"/>
  <c r="W192" i="4" a="1"/>
  <c r="W192" i="4" s="1"/>
  <c r="W200" i="4" a="1"/>
  <c r="W200" i="4" s="1"/>
  <c r="W201" i="4" a="1"/>
  <c r="W201" i="4" s="1"/>
  <c r="W202" i="4" a="1"/>
  <c r="W202" i="4" s="1"/>
  <c r="W203" i="4" a="1"/>
  <c r="W203" i="4" s="1"/>
  <c r="W204" i="4" a="1"/>
  <c r="W204" i="4" s="1"/>
  <c r="W205" i="4" a="1"/>
  <c r="W205" i="4" s="1"/>
  <c r="W206" i="4" a="1"/>
  <c r="W206" i="4" s="1"/>
  <c r="W207" i="4" a="1"/>
  <c r="W207" i="4" s="1"/>
  <c r="W199" i="4" a="1"/>
  <c r="W199" i="4" s="1"/>
  <c r="W208" i="4" a="1"/>
  <c r="W208" i="4" s="1"/>
  <c r="W209" i="4" a="1"/>
  <c r="W209" i="4" s="1"/>
  <c r="W210" i="4" a="1"/>
  <c r="W210" i="4" s="1"/>
  <c r="W211" i="4" a="1"/>
  <c r="W211" i="4" s="1"/>
  <c r="W212" i="4" a="1"/>
  <c r="W212" i="4" s="1"/>
  <c r="W213" i="4" a="1"/>
  <c r="W213" i="4" s="1"/>
  <c r="W214" i="4" a="1"/>
  <c r="W214" i="4" s="1"/>
  <c r="W215" i="4" a="1"/>
  <c r="W215" i="4" s="1"/>
  <c r="W216" i="4" a="1"/>
  <c r="W216" i="4" s="1"/>
  <c r="W217" i="4" a="1"/>
  <c r="W217" i="4" s="1"/>
  <c r="W218" i="4" a="1"/>
  <c r="W218" i="4" s="1"/>
  <c r="W219" i="4" a="1"/>
  <c r="W219" i="4" s="1"/>
  <c r="W196" i="4" a="1"/>
  <c r="W196" i="4" s="1"/>
  <c r="W220" i="4" a="1"/>
  <c r="W220" i="4" s="1"/>
  <c r="W221" i="4" a="1"/>
  <c r="W221" i="4" s="1"/>
  <c r="W222" i="4" a="1"/>
  <c r="W222" i="4" s="1"/>
  <c r="W223" i="4" a="1"/>
  <c r="W223" i="4" s="1"/>
  <c r="W224" i="4" a="1"/>
  <c r="W224" i="4" s="1"/>
  <c r="W225" i="4" a="1"/>
  <c r="W225" i="4" s="1"/>
  <c r="W189" i="4" a="1"/>
  <c r="W189" i="4" s="1"/>
  <c r="W198" i="4" a="1"/>
  <c r="W198" i="4" s="1"/>
  <c r="W183" i="4" a="1"/>
  <c r="W183" i="4" s="1"/>
  <c r="W226" i="4" a="1"/>
  <c r="W226" i="4" s="1"/>
  <c r="W227" i="4" a="1"/>
  <c r="W227" i="4" s="1"/>
  <c r="W197" i="4" a="1"/>
  <c r="W197" i="4" s="1"/>
  <c r="X2" i="4"/>
  <c r="X5" i="4" s="1" a="1"/>
  <c r="X5" i="4" s="1"/>
  <c r="W3" i="4"/>
  <c r="X9" i="4" l="1" a="1"/>
  <c r="X9" i="4" s="1"/>
  <c r="X18" i="4" a="1"/>
  <c r="X18" i="4" s="1"/>
  <c r="X13" i="4" a="1"/>
  <c r="X13" i="4" s="1"/>
  <c r="X7" i="4" a="1"/>
  <c r="X7" i="4" s="1"/>
  <c r="X8" i="4" a="1"/>
  <c r="X8" i="4" s="1"/>
  <c r="X17" i="4" a="1"/>
  <c r="X17" i="4" s="1"/>
  <c r="X22" i="4" a="1"/>
  <c r="X22" i="4" s="1"/>
  <c r="X12" i="4" a="1"/>
  <c r="X12" i="4" s="1"/>
  <c r="X21" i="4" a="1"/>
  <c r="X21" i="4" s="1"/>
  <c r="X6" i="4" a="1"/>
  <c r="X6" i="4" s="1"/>
  <c r="X16" i="4" a="1"/>
  <c r="X16" i="4" s="1"/>
  <c r="X29" i="4" a="1"/>
  <c r="X29" i="4" s="1"/>
  <c r="X11" i="4" a="1"/>
  <c r="X11" i="4" s="1"/>
  <c r="X20" i="4" a="1"/>
  <c r="X20" i="4" s="1"/>
  <c r="X23" i="4" a="1"/>
  <c r="X23" i="4" s="1"/>
  <c r="X26" i="4" a="1"/>
  <c r="X26" i="4" s="1"/>
  <c r="X10" i="4" a="1"/>
  <c r="X10" i="4" s="1"/>
  <c r="X19" i="4" a="1"/>
  <c r="X19" i="4" s="1"/>
  <c r="X24" i="4" a="1"/>
  <c r="X24" i="4" s="1"/>
  <c r="X25" i="4" a="1"/>
  <c r="X25" i="4" s="1"/>
  <c r="X15" i="4" a="1"/>
  <c r="X15" i="4" s="1"/>
  <c r="X33" i="4" a="1"/>
  <c r="X33" i="4" s="1"/>
  <c r="X31" i="4" a="1"/>
  <c r="X31" i="4" s="1"/>
  <c r="X42" i="4" a="1"/>
  <c r="X42" i="4" s="1"/>
  <c r="X37" i="4" a="1"/>
  <c r="X37" i="4" s="1"/>
  <c r="X27" i="4" a="1"/>
  <c r="X27" i="4" s="1"/>
  <c r="X40" i="4" a="1"/>
  <c r="X40" i="4" s="1"/>
  <c r="X41" i="4" a="1"/>
  <c r="X41" i="4" s="1"/>
  <c r="X46" i="4" a="1"/>
  <c r="X46" i="4" s="1"/>
  <c r="X32" i="4" a="1"/>
  <c r="X32" i="4" s="1"/>
  <c r="X38" i="4" a="1"/>
  <c r="X38" i="4" s="1"/>
  <c r="X39" i="4" a="1"/>
  <c r="X39" i="4" s="1"/>
  <c r="X34" i="4" a="1"/>
  <c r="X34" i="4" s="1"/>
  <c r="X36" i="4" a="1"/>
  <c r="X36" i="4" s="1"/>
  <c r="X44" i="4" a="1"/>
  <c r="X44" i="4" s="1"/>
  <c r="X30" i="4" a="1"/>
  <c r="X30" i="4" s="1"/>
  <c r="X43" i="4" a="1"/>
  <c r="X43" i="4" s="1"/>
  <c r="X28" i="4" a="1"/>
  <c r="X28" i="4" s="1"/>
  <c r="X49" i="4" a="1"/>
  <c r="X49" i="4" s="1"/>
  <c r="X52" i="4" a="1"/>
  <c r="X52" i="4" s="1"/>
  <c r="X54" i="4" a="1"/>
  <c r="X54" i="4" s="1"/>
  <c r="X14" i="4" a="1"/>
  <c r="X14" i="4" s="1"/>
  <c r="X53" i="4" a="1"/>
  <c r="X53" i="4" s="1"/>
  <c r="X50" i="4" a="1"/>
  <c r="X50" i="4" s="1"/>
  <c r="X60" i="4" a="1"/>
  <c r="X60" i="4" s="1"/>
  <c r="X47" i="4" a="1"/>
  <c r="X47" i="4" s="1"/>
  <c r="X51" i="4" a="1"/>
  <c r="X51" i="4" s="1"/>
  <c r="X65" i="4" a="1"/>
  <c r="X65" i="4" s="1"/>
  <c r="X59" i="4" a="1"/>
  <c r="X59" i="4" s="1"/>
  <c r="X68" i="4" a="1"/>
  <c r="X68" i="4" s="1"/>
  <c r="X69" i="4" a="1"/>
  <c r="X69" i="4" s="1"/>
  <c r="X48" i="4" a="1"/>
  <c r="X48" i="4" s="1"/>
  <c r="X57" i="4" a="1"/>
  <c r="X57" i="4" s="1"/>
  <c r="X58" i="4" a="1"/>
  <c r="X58" i="4" s="1"/>
  <c r="X35" i="4" a="1"/>
  <c r="X35" i="4" s="1"/>
  <c r="X56" i="4" a="1"/>
  <c r="X56" i="4" s="1"/>
  <c r="X45" i="4" a="1"/>
  <c r="X45" i="4" s="1"/>
  <c r="X55" i="4" a="1"/>
  <c r="X55" i="4" s="1"/>
  <c r="X64" i="4" a="1"/>
  <c r="X64" i="4" s="1"/>
  <c r="X70" i="4" a="1"/>
  <c r="X70" i="4" s="1"/>
  <c r="X77" i="4" a="1"/>
  <c r="X77" i="4" s="1"/>
  <c r="X61" i="4" a="1"/>
  <c r="X61" i="4" s="1"/>
  <c r="X63" i="4" a="1"/>
  <c r="X63" i="4" s="1"/>
  <c r="X71" i="4" a="1"/>
  <c r="X71" i="4" s="1"/>
  <c r="X72" i="4" a="1"/>
  <c r="X72" i="4" s="1"/>
  <c r="X82" i="4" a="1"/>
  <c r="X82" i="4" s="1"/>
  <c r="X67" i="4" a="1"/>
  <c r="X67" i="4" s="1"/>
  <c r="X73" i="4" a="1"/>
  <c r="X73" i="4" s="1"/>
  <c r="X74" i="4" a="1"/>
  <c r="X74" i="4" s="1"/>
  <c r="X78" i="4" a="1"/>
  <c r="X78" i="4" s="1"/>
  <c r="X80" i="4" a="1"/>
  <c r="X80" i="4" s="1"/>
  <c r="X62" i="4" a="1"/>
  <c r="X62" i="4" s="1"/>
  <c r="X75" i="4" a="1"/>
  <c r="X75" i="4" s="1"/>
  <c r="X66" i="4" a="1"/>
  <c r="X66" i="4" s="1"/>
  <c r="X76" i="4" a="1"/>
  <c r="X76" i="4" s="1"/>
  <c r="X79" i="4" a="1"/>
  <c r="X79" i="4" s="1"/>
  <c r="X84" i="4" a="1"/>
  <c r="X84" i="4" s="1"/>
  <c r="X87" i="4" a="1"/>
  <c r="X87" i="4" s="1"/>
  <c r="X93" i="4" a="1"/>
  <c r="X93" i="4" s="1"/>
  <c r="X89" i="4" a="1"/>
  <c r="X89" i="4" s="1"/>
  <c r="X97" i="4" a="1"/>
  <c r="X97" i="4" s="1"/>
  <c r="X100" i="4" a="1"/>
  <c r="X100" i="4" s="1"/>
  <c r="X83" i="4" a="1"/>
  <c r="X83" i="4" s="1"/>
  <c r="X85" i="4" a="1"/>
  <c r="X85" i="4" s="1"/>
  <c r="X92" i="4" a="1"/>
  <c r="X92" i="4" s="1"/>
  <c r="X104" i="4" a="1"/>
  <c r="X104" i="4" s="1"/>
  <c r="X86" i="4" a="1"/>
  <c r="X86" i="4" s="1"/>
  <c r="X91" i="4" a="1"/>
  <c r="X91" i="4" s="1"/>
  <c r="X98" i="4" a="1"/>
  <c r="X98" i="4" s="1"/>
  <c r="X88" i="4" a="1"/>
  <c r="X88" i="4" s="1"/>
  <c r="X99" i="4" a="1"/>
  <c r="X99" i="4" s="1"/>
  <c r="X101" i="4" a="1"/>
  <c r="X101" i="4" s="1"/>
  <c r="X81" i="4" a="1"/>
  <c r="X81" i="4" s="1"/>
  <c r="X90" i="4" a="1"/>
  <c r="X90" i="4" s="1"/>
  <c r="X95" i="4" a="1"/>
  <c r="X95" i="4" s="1"/>
  <c r="X106" i="4" a="1"/>
  <c r="X106" i="4" s="1"/>
  <c r="X94" i="4" a="1"/>
  <c r="X94" i="4" s="1"/>
  <c r="X102" i="4" a="1"/>
  <c r="X102" i="4" s="1"/>
  <c r="X107" i="4" a="1"/>
  <c r="X107" i="4" s="1"/>
  <c r="X110" i="4" a="1"/>
  <c r="X110" i="4" s="1"/>
  <c r="X113" i="4" a="1"/>
  <c r="X113" i="4" s="1"/>
  <c r="X121" i="4" a="1"/>
  <c r="X121" i="4" s="1"/>
  <c r="X111" i="4" a="1"/>
  <c r="X111" i="4" s="1"/>
  <c r="X120" i="4" a="1"/>
  <c r="X120" i="4" s="1"/>
  <c r="X105" i="4" a="1"/>
  <c r="X105" i="4" s="1"/>
  <c r="X112" i="4" a="1"/>
  <c r="X112" i="4" s="1"/>
  <c r="X119" i="4" a="1"/>
  <c r="X119" i="4" s="1"/>
  <c r="X118" i="4" a="1"/>
  <c r="X118" i="4" s="1"/>
  <c r="X96" i="4" a="1"/>
  <c r="X96" i="4" s="1"/>
  <c r="X103" i="4" a="1"/>
  <c r="X103" i="4" s="1"/>
  <c r="X117" i="4" a="1"/>
  <c r="X117" i="4" s="1"/>
  <c r="X125" i="4" a="1"/>
  <c r="X125" i="4" s="1"/>
  <c r="X124" i="4" a="1"/>
  <c r="X124" i="4" s="1"/>
  <c r="X116" i="4" a="1"/>
  <c r="X116" i="4" s="1"/>
  <c r="X108" i="4" a="1"/>
  <c r="X108" i="4" s="1"/>
  <c r="X115" i="4" a="1"/>
  <c r="X115" i="4" s="1"/>
  <c r="X123" i="4" a="1"/>
  <c r="X123" i="4" s="1"/>
  <c r="X109" i="4" a="1"/>
  <c r="X109" i="4" s="1"/>
  <c r="X122" i="4" a="1"/>
  <c r="X122" i="4" s="1"/>
  <c r="X132" i="4" a="1"/>
  <c r="X132" i="4" s="1"/>
  <c r="X144" i="4" a="1"/>
  <c r="X144" i="4" s="1"/>
  <c r="X129" i="4" a="1"/>
  <c r="X129" i="4" s="1"/>
  <c r="X139" i="4" a="1"/>
  <c r="X139" i="4" s="1"/>
  <c r="X148" i="4" a="1"/>
  <c r="X148" i="4" s="1"/>
  <c r="X114" i="4" a="1"/>
  <c r="X114" i="4" s="1"/>
  <c r="X134" i="4" a="1"/>
  <c r="X134" i="4" s="1"/>
  <c r="X131" i="4" a="1"/>
  <c r="X131" i="4" s="1"/>
  <c r="X141" i="4" a="1"/>
  <c r="X141" i="4" s="1"/>
  <c r="X136" i="4" a="1"/>
  <c r="X136" i="4" s="1"/>
  <c r="X126" i="4" a="1"/>
  <c r="X126" i="4" s="1"/>
  <c r="X130" i="4" a="1"/>
  <c r="X130" i="4" s="1"/>
  <c r="X143" i="4" a="1"/>
  <c r="X143" i="4" s="1"/>
  <c r="X149" i="4" a="1"/>
  <c r="X149" i="4" s="1"/>
  <c r="X138" i="4" a="1"/>
  <c r="X138" i="4" s="1"/>
  <c r="X150" i="4" a="1"/>
  <c r="X150" i="4" s="1"/>
  <c r="X127" i="4" a="1"/>
  <c r="X127" i="4" s="1"/>
  <c r="X133" i="4" a="1"/>
  <c r="X133" i="4" s="1"/>
  <c r="X145" i="4" a="1"/>
  <c r="X145" i="4" s="1"/>
  <c r="X140" i="4" a="1"/>
  <c r="X140" i="4" s="1"/>
  <c r="X146" i="4" a="1"/>
  <c r="X146" i="4" s="1"/>
  <c r="X135" i="4" a="1"/>
  <c r="X135" i="4" s="1"/>
  <c r="X128" i="4" a="1"/>
  <c r="X128" i="4" s="1"/>
  <c r="X142" i="4" a="1"/>
  <c r="X142" i="4" s="1"/>
  <c r="X151" i="4" a="1"/>
  <c r="X151" i="4" s="1"/>
  <c r="X147" i="4" a="1"/>
  <c r="X147" i="4" s="1"/>
  <c r="X152" i="4" a="1"/>
  <c r="X152" i="4" s="1"/>
  <c r="X155" i="4" a="1"/>
  <c r="X155" i="4" s="1"/>
  <c r="X161" i="4" a="1"/>
  <c r="X161" i="4" s="1"/>
  <c r="X170" i="4" a="1"/>
  <c r="X170" i="4" s="1"/>
  <c r="X162" i="4" a="1"/>
  <c r="X162" i="4" s="1"/>
  <c r="X166" i="4" a="1"/>
  <c r="X166" i="4" s="1"/>
  <c r="X158" i="4" a="1"/>
  <c r="X158" i="4" s="1"/>
  <c r="X167" i="4" a="1"/>
  <c r="X167" i="4" s="1"/>
  <c r="X171" i="4" a="1"/>
  <c r="X171" i="4" s="1"/>
  <c r="X156" i="4" a="1"/>
  <c r="X156" i="4" s="1"/>
  <c r="X163" i="4" a="1"/>
  <c r="X163" i="4" s="1"/>
  <c r="X172" i="4" a="1"/>
  <c r="X172" i="4" s="1"/>
  <c r="X178" i="4" a="1"/>
  <c r="X178" i="4" s="1"/>
  <c r="X164" i="4" a="1"/>
  <c r="X164" i="4" s="1"/>
  <c r="X168" i="4" a="1"/>
  <c r="X168" i="4" s="1"/>
  <c r="X160" i="4" a="1"/>
  <c r="X160" i="4" s="1"/>
  <c r="X169" i="4" a="1"/>
  <c r="X169" i="4" s="1"/>
  <c r="X137" i="4" a="1"/>
  <c r="X137" i="4" s="1"/>
  <c r="X157" i="4" a="1"/>
  <c r="X157" i="4" s="1"/>
  <c r="X159" i="4" a="1"/>
  <c r="X159" i="4" s="1"/>
  <c r="X173" i="4" a="1"/>
  <c r="X173" i="4" s="1"/>
  <c r="X154" i="4" a="1"/>
  <c r="X154" i="4" s="1"/>
  <c r="X165" i="4" a="1"/>
  <c r="X165" i="4" s="1"/>
  <c r="X174" i="4" a="1"/>
  <c r="X174" i="4" s="1"/>
  <c r="X183" i="4" a="1"/>
  <c r="X183" i="4" s="1"/>
  <c r="X187" i="4" a="1"/>
  <c r="X187" i="4" s="1"/>
  <c r="X189" i="4" a="1"/>
  <c r="X189" i="4" s="1"/>
  <c r="X196" i="4" a="1"/>
  <c r="X196" i="4" s="1"/>
  <c r="X185" i="4" a="1"/>
  <c r="X185" i="4" s="1"/>
  <c r="X192" i="4" a="1"/>
  <c r="X192" i="4" s="1"/>
  <c r="X176" i="4" a="1"/>
  <c r="X176" i="4" s="1"/>
  <c r="X182" i="4" a="1"/>
  <c r="X182" i="4" s="1"/>
  <c r="X177" i="4" a="1"/>
  <c r="X177" i="4" s="1"/>
  <c r="X179" i="4" a="1"/>
  <c r="X179" i="4" s="1"/>
  <c r="X190" i="4" a="1"/>
  <c r="X190" i="4" s="1"/>
  <c r="X188" i="4" a="1"/>
  <c r="X188" i="4" s="1"/>
  <c r="X175" i="4" a="1"/>
  <c r="X175" i="4" s="1"/>
  <c r="X184" i="4" a="1"/>
  <c r="X184" i="4" s="1"/>
  <c r="X186" i="4" a="1"/>
  <c r="X186" i="4" s="1"/>
  <c r="X153" i="4" a="1"/>
  <c r="X153" i="4" s="1"/>
  <c r="X193" i="4" a="1"/>
  <c r="X193" i="4" s="1"/>
  <c r="X195" i="4" a="1"/>
  <c r="X195" i="4" s="1"/>
  <c r="X180" i="4" a="1"/>
  <c r="X180" i="4" s="1"/>
  <c r="X181" i="4" a="1"/>
  <c r="X181" i="4" s="1"/>
  <c r="X197" i="4" a="1"/>
  <c r="X197" i="4" s="1"/>
  <c r="X194" i="4" a="1"/>
  <c r="X194" i="4" s="1"/>
  <c r="X200" i="4" a="1"/>
  <c r="X200" i="4" s="1"/>
  <c r="X201" i="4" a="1"/>
  <c r="X201" i="4" s="1"/>
  <c r="X202" i="4" a="1"/>
  <c r="X202" i="4" s="1"/>
  <c r="X203" i="4" a="1"/>
  <c r="X203" i="4" s="1"/>
  <c r="X204" i="4" a="1"/>
  <c r="X204" i="4" s="1"/>
  <c r="X205" i="4" a="1"/>
  <c r="X205" i="4" s="1"/>
  <c r="X206" i="4" a="1"/>
  <c r="X206" i="4" s="1"/>
  <c r="X199" i="4" a="1"/>
  <c r="X199" i="4" s="1"/>
  <c r="X207" i="4" a="1"/>
  <c r="X207" i="4" s="1"/>
  <c r="X208" i="4" a="1"/>
  <c r="X208" i="4" s="1"/>
  <c r="X209" i="4" a="1"/>
  <c r="X209" i="4" s="1"/>
  <c r="X210" i="4" a="1"/>
  <c r="X210" i="4" s="1"/>
  <c r="X211" i="4" a="1"/>
  <c r="X211" i="4" s="1"/>
  <c r="X212" i="4" a="1"/>
  <c r="X212" i="4" s="1"/>
  <c r="X213" i="4" a="1"/>
  <c r="X213" i="4" s="1"/>
  <c r="X214" i="4" a="1"/>
  <c r="X214" i="4" s="1"/>
  <c r="X215" i="4" a="1"/>
  <c r="X215" i="4" s="1"/>
  <c r="X216" i="4" a="1"/>
  <c r="X216" i="4" s="1"/>
  <c r="X217" i="4" a="1"/>
  <c r="X217" i="4" s="1"/>
  <c r="X218" i="4" a="1"/>
  <c r="X218" i="4" s="1"/>
  <c r="X219" i="4" a="1"/>
  <c r="X219" i="4" s="1"/>
  <c r="X220" i="4" a="1"/>
  <c r="X220" i="4" s="1"/>
  <c r="X221" i="4" a="1"/>
  <c r="X221" i="4" s="1"/>
  <c r="X191" i="4" a="1"/>
  <c r="X191" i="4" s="1"/>
  <c r="X198" i="4" a="1"/>
  <c r="X198" i="4" s="1"/>
  <c r="X222" i="4" a="1"/>
  <c r="X222" i="4" s="1"/>
  <c r="X225" i="4" a="1"/>
  <c r="X225" i="4" s="1"/>
  <c r="X226" i="4" a="1"/>
  <c r="X226" i="4" s="1"/>
  <c r="X227" i="4" a="1"/>
  <c r="X227" i="4" s="1"/>
  <c r="X224" i="4" a="1"/>
  <c r="X224" i="4" s="1"/>
  <c r="X223" i="4" a="1"/>
  <c r="X223" i="4" s="1"/>
  <c r="Y2" i="4"/>
  <c r="Y5" i="4" s="1" a="1"/>
  <c r="Y5" i="4" s="1"/>
  <c r="X3" i="4"/>
  <c r="Y14" i="4" l="1" a="1"/>
  <c r="Y14" i="4" s="1"/>
  <c r="Y27" i="4" a="1"/>
  <c r="Y27" i="4" s="1"/>
  <c r="Y30" i="4" a="1"/>
  <c r="Y30" i="4" s="1"/>
  <c r="Y9" i="4" a="1"/>
  <c r="Y9" i="4" s="1"/>
  <c r="Y18" i="4" a="1"/>
  <c r="Y18" i="4" s="1"/>
  <c r="Y28" i="4" a="1"/>
  <c r="Y28" i="4" s="1"/>
  <c r="Y7" i="4" a="1"/>
  <c r="Y7" i="4" s="1"/>
  <c r="Y8" i="4" a="1"/>
  <c r="Y8" i="4" s="1"/>
  <c r="Y13" i="4" a="1"/>
  <c r="Y13" i="4" s="1"/>
  <c r="Y17" i="4" a="1"/>
  <c r="Y17" i="4" s="1"/>
  <c r="Y22" i="4" a="1"/>
  <c r="Y22" i="4" s="1"/>
  <c r="Y31" i="4" a="1"/>
  <c r="Y31" i="4" s="1"/>
  <c r="Y12" i="4" a="1"/>
  <c r="Y12" i="4" s="1"/>
  <c r="Y21" i="4" a="1"/>
  <c r="Y21" i="4" s="1"/>
  <c r="Y6" i="4" a="1"/>
  <c r="Y6" i="4" s="1"/>
  <c r="Y16" i="4" a="1"/>
  <c r="Y16" i="4" s="1"/>
  <c r="Y11" i="4" a="1"/>
  <c r="Y11" i="4" s="1"/>
  <c r="Y20" i="4" a="1"/>
  <c r="Y20" i="4" s="1"/>
  <c r="Y23" i="4" a="1"/>
  <c r="Y23" i="4" s="1"/>
  <c r="Y10" i="4" a="1"/>
  <c r="Y10" i="4" s="1"/>
  <c r="Y24" i="4" a="1"/>
  <c r="Y24" i="4" s="1"/>
  <c r="Y25" i="4" a="1"/>
  <c r="Y25" i="4" s="1"/>
  <c r="Y26" i="4" a="1"/>
  <c r="Y26" i="4" s="1"/>
  <c r="Y33" i="4" a="1"/>
  <c r="Y33" i="4" s="1"/>
  <c r="Y35" i="4" a="1"/>
  <c r="Y35" i="4" s="1"/>
  <c r="Y19" i="4" a="1"/>
  <c r="Y19" i="4" s="1"/>
  <c r="Y42" i="4" a="1"/>
  <c r="Y42" i="4" s="1"/>
  <c r="Y15" i="4" a="1"/>
  <c r="Y15" i="4" s="1"/>
  <c r="Y37" i="4" a="1"/>
  <c r="Y37" i="4" s="1"/>
  <c r="Y41" i="4" a="1"/>
  <c r="Y41" i="4" s="1"/>
  <c r="Y47" i="4" a="1"/>
  <c r="Y47" i="4" s="1"/>
  <c r="Y40" i="4" a="1"/>
  <c r="Y40" i="4" s="1"/>
  <c r="Y29" i="4" a="1"/>
  <c r="Y29" i="4" s="1"/>
  <c r="Y32" i="4" a="1"/>
  <c r="Y32" i="4" s="1"/>
  <c r="Y39" i="4" a="1"/>
  <c r="Y39" i="4" s="1"/>
  <c r="Y36" i="4" a="1"/>
  <c r="Y36" i="4" s="1"/>
  <c r="Y38" i="4" a="1"/>
  <c r="Y38" i="4" s="1"/>
  <c r="Y34" i="4" a="1"/>
  <c r="Y34" i="4" s="1"/>
  <c r="Y43" i="4" a="1"/>
  <c r="Y43" i="4" s="1"/>
  <c r="Y44" i="4" a="1"/>
  <c r="Y44" i="4" s="1"/>
  <c r="Y46" i="4" a="1"/>
  <c r="Y46" i="4" s="1"/>
  <c r="Y52" i="4" a="1"/>
  <c r="Y52" i="4" s="1"/>
  <c r="Y54" i="4" a="1"/>
  <c r="Y54" i="4" s="1"/>
  <c r="Y50" i="4" a="1"/>
  <c r="Y50" i="4" s="1"/>
  <c r="Y53" i="4" a="1"/>
  <c r="Y53" i="4" s="1"/>
  <c r="Y60" i="4" a="1"/>
  <c r="Y60" i="4" s="1"/>
  <c r="Y51" i="4" a="1"/>
  <c r="Y51" i="4" s="1"/>
  <c r="Y67" i="4" a="1"/>
  <c r="Y67" i="4" s="1"/>
  <c r="Y59" i="4" a="1"/>
  <c r="Y59" i="4" s="1"/>
  <c r="Y48" i="4" a="1"/>
  <c r="Y48" i="4" s="1"/>
  <c r="Y57" i="4" a="1"/>
  <c r="Y57" i="4" s="1"/>
  <c r="Y58" i="4" a="1"/>
  <c r="Y58" i="4" s="1"/>
  <c r="Y49" i="4" a="1"/>
  <c r="Y49" i="4" s="1"/>
  <c r="Y55" i="4" a="1"/>
  <c r="Y55" i="4" s="1"/>
  <c r="Y66" i="4" a="1"/>
  <c r="Y66" i="4" s="1"/>
  <c r="Y76" i="4" a="1"/>
  <c r="Y76" i="4" s="1"/>
  <c r="Y64" i="4" a="1"/>
  <c r="Y64" i="4" s="1"/>
  <c r="Y65" i="4" a="1"/>
  <c r="Y65" i="4" s="1"/>
  <c r="Y56" i="4" a="1"/>
  <c r="Y56" i="4" s="1"/>
  <c r="Y61" i="4" a="1"/>
  <c r="Y61" i="4" s="1"/>
  <c r="Y69" i="4" a="1"/>
  <c r="Y69" i="4" s="1"/>
  <c r="Y70" i="4" a="1"/>
  <c r="Y70" i="4" s="1"/>
  <c r="Y77" i="4" a="1"/>
  <c r="Y77" i="4" s="1"/>
  <c r="Y86" i="4" a="1"/>
  <c r="Y86" i="4" s="1"/>
  <c r="Y63" i="4" a="1"/>
  <c r="Y63" i="4" s="1"/>
  <c r="Y71" i="4" a="1"/>
  <c r="Y71" i="4" s="1"/>
  <c r="Y45" i="4" a="1"/>
  <c r="Y45" i="4" s="1"/>
  <c r="Y72" i="4" a="1"/>
  <c r="Y72" i="4" s="1"/>
  <c r="Y73" i="4" a="1"/>
  <c r="Y73" i="4" s="1"/>
  <c r="Y74" i="4" a="1"/>
  <c r="Y74" i="4" s="1"/>
  <c r="Y80" i="4" a="1"/>
  <c r="Y80" i="4" s="1"/>
  <c r="Y62" i="4" a="1"/>
  <c r="Y62" i="4" s="1"/>
  <c r="Y68" i="4" a="1"/>
  <c r="Y68" i="4" s="1"/>
  <c r="Y75" i="4" a="1"/>
  <c r="Y75" i="4" s="1"/>
  <c r="Y78" i="4" a="1"/>
  <c r="Y78" i="4" s="1"/>
  <c r="Y79" i="4" a="1"/>
  <c r="Y79" i="4" s="1"/>
  <c r="Y96" i="4" a="1"/>
  <c r="Y96" i="4" s="1"/>
  <c r="Y93" i="4" a="1"/>
  <c r="Y93" i="4" s="1"/>
  <c r="Y89" i="4" a="1"/>
  <c r="Y89" i="4" s="1"/>
  <c r="Y84" i="4" a="1"/>
  <c r="Y84" i="4" s="1"/>
  <c r="Y87" i="4" a="1"/>
  <c r="Y87" i="4" s="1"/>
  <c r="Y97" i="4" a="1"/>
  <c r="Y97" i="4" s="1"/>
  <c r="Y100" i="4" a="1"/>
  <c r="Y100" i="4" s="1"/>
  <c r="Y83" i="4" a="1"/>
  <c r="Y83" i="4" s="1"/>
  <c r="Y92" i="4" a="1"/>
  <c r="Y92" i="4" s="1"/>
  <c r="Y82" i="4" a="1"/>
  <c r="Y82" i="4" s="1"/>
  <c r="Y85" i="4" a="1"/>
  <c r="Y85" i="4" s="1"/>
  <c r="Y91" i="4" a="1"/>
  <c r="Y91" i="4" s="1"/>
  <c r="Y98" i="4" a="1"/>
  <c r="Y98" i="4" s="1"/>
  <c r="Y88" i="4" a="1"/>
  <c r="Y88" i="4" s="1"/>
  <c r="Y81" i="4" a="1"/>
  <c r="Y81" i="4" s="1"/>
  <c r="Y90" i="4" a="1"/>
  <c r="Y90" i="4" s="1"/>
  <c r="Y101" i="4" a="1"/>
  <c r="Y101" i="4" s="1"/>
  <c r="Y106" i="4" a="1"/>
  <c r="Y106" i="4" s="1"/>
  <c r="Y94" i="4" a="1"/>
  <c r="Y94" i="4" s="1"/>
  <c r="Y114" i="4" a="1"/>
  <c r="Y114" i="4" s="1"/>
  <c r="Y122" i="4" a="1"/>
  <c r="Y122" i="4" s="1"/>
  <c r="Y110" i="4" a="1"/>
  <c r="Y110" i="4" s="1"/>
  <c r="Y113" i="4" a="1"/>
  <c r="Y113" i="4" s="1"/>
  <c r="Y121" i="4" a="1"/>
  <c r="Y121" i="4" s="1"/>
  <c r="Y107" i="4" a="1"/>
  <c r="Y107" i="4" s="1"/>
  <c r="Y111" i="4" a="1"/>
  <c r="Y111" i="4" s="1"/>
  <c r="Y120" i="4" a="1"/>
  <c r="Y120" i="4" s="1"/>
  <c r="Y95" i="4" a="1"/>
  <c r="Y95" i="4" s="1"/>
  <c r="Y127" i="4" a="1"/>
  <c r="Y127" i="4" s="1"/>
  <c r="Y105" i="4" a="1"/>
  <c r="Y105" i="4" s="1"/>
  <c r="Y112" i="4" a="1"/>
  <c r="Y112" i="4" s="1"/>
  <c r="Y104" i="4" a="1"/>
  <c r="Y104" i="4" s="1"/>
  <c r="Y119" i="4" a="1"/>
  <c r="Y119" i="4" s="1"/>
  <c r="Y118" i="4" a="1"/>
  <c r="Y118" i="4" s="1"/>
  <c r="Y126" i="4" a="1"/>
  <c r="Y126" i="4" s="1"/>
  <c r="Y103" i="4" a="1"/>
  <c r="Y103" i="4" s="1"/>
  <c r="Y117" i="4" a="1"/>
  <c r="Y117" i="4" s="1"/>
  <c r="Y125" i="4" a="1"/>
  <c r="Y125" i="4" s="1"/>
  <c r="Y116" i="4" a="1"/>
  <c r="Y116" i="4" s="1"/>
  <c r="Y99" i="4" a="1"/>
  <c r="Y99" i="4" s="1"/>
  <c r="Y102" i="4" a="1"/>
  <c r="Y102" i="4" s="1"/>
  <c r="Y108" i="4" a="1"/>
  <c r="Y108" i="4" s="1"/>
  <c r="Y115" i="4" a="1"/>
  <c r="Y115" i="4" s="1"/>
  <c r="Y123" i="4" a="1"/>
  <c r="Y123" i="4" s="1"/>
  <c r="Y124" i="4" a="1"/>
  <c r="Y124" i="4" s="1"/>
  <c r="Y137" i="4" a="1"/>
  <c r="Y137" i="4" s="1"/>
  <c r="Y132" i="4" a="1"/>
  <c r="Y132" i="4" s="1"/>
  <c r="Y144" i="4" a="1"/>
  <c r="Y144" i="4" s="1"/>
  <c r="Y147" i="4" a="1"/>
  <c r="Y147" i="4" s="1"/>
  <c r="Y129" i="4" a="1"/>
  <c r="Y129" i="4" s="1"/>
  <c r="Y139" i="4" a="1"/>
  <c r="Y139" i="4" s="1"/>
  <c r="Y148" i="4" a="1"/>
  <c r="Y148" i="4" s="1"/>
  <c r="Y134" i="4" a="1"/>
  <c r="Y134" i="4" s="1"/>
  <c r="Y141" i="4" a="1"/>
  <c r="Y141" i="4" s="1"/>
  <c r="Y153" i="4" a="1"/>
  <c r="Y153" i="4" s="1"/>
  <c r="Y131" i="4" a="1"/>
  <c r="Y131" i="4" s="1"/>
  <c r="Y136" i="4" a="1"/>
  <c r="Y136" i="4" s="1"/>
  <c r="Y130" i="4" a="1"/>
  <c r="Y130" i="4" s="1"/>
  <c r="Y143" i="4" a="1"/>
  <c r="Y143" i="4" s="1"/>
  <c r="Y149" i="4" a="1"/>
  <c r="Y149" i="4" s="1"/>
  <c r="Y138" i="4" a="1"/>
  <c r="Y138" i="4" s="1"/>
  <c r="Y150" i="4" a="1"/>
  <c r="Y150" i="4" s="1"/>
  <c r="Y133" i="4" a="1"/>
  <c r="Y133" i="4" s="1"/>
  <c r="Y145" i="4" a="1"/>
  <c r="Y145" i="4" s="1"/>
  <c r="Y140" i="4" a="1"/>
  <c r="Y140" i="4" s="1"/>
  <c r="Y146" i="4" a="1"/>
  <c r="Y146" i="4" s="1"/>
  <c r="Y155" i="4" a="1"/>
  <c r="Y155" i="4" s="1"/>
  <c r="Y135" i="4" a="1"/>
  <c r="Y135" i="4" s="1"/>
  <c r="Y159" i="4" a="1"/>
  <c r="Y159" i="4" s="1"/>
  <c r="Y109" i="4" a="1"/>
  <c r="Y109" i="4" s="1"/>
  <c r="Y152" i="4" a="1"/>
  <c r="Y152" i="4" s="1"/>
  <c r="Y161" i="4" a="1"/>
  <c r="Y161" i="4" s="1"/>
  <c r="Y170" i="4" a="1"/>
  <c r="Y170" i="4" s="1"/>
  <c r="Y162" i="4" a="1"/>
  <c r="Y162" i="4" s="1"/>
  <c r="Y166" i="4" a="1"/>
  <c r="Y166" i="4" s="1"/>
  <c r="Y151" i="4" a="1"/>
  <c r="Y151" i="4" s="1"/>
  <c r="Y158" i="4" a="1"/>
  <c r="Y158" i="4" s="1"/>
  <c r="Y167" i="4" a="1"/>
  <c r="Y167" i="4" s="1"/>
  <c r="Y171" i="4" a="1"/>
  <c r="Y171" i="4" s="1"/>
  <c r="Y177" i="4" a="1"/>
  <c r="Y177" i="4" s="1"/>
  <c r="Y156" i="4" a="1"/>
  <c r="Y156" i="4" s="1"/>
  <c r="Y163" i="4" a="1"/>
  <c r="Y163" i="4" s="1"/>
  <c r="Y172" i="4" a="1"/>
  <c r="Y172" i="4" s="1"/>
  <c r="Y168" i="4" a="1"/>
  <c r="Y168" i="4" s="1"/>
  <c r="Y160" i="4" a="1"/>
  <c r="Y160" i="4" s="1"/>
  <c r="Y164" i="4" a="1"/>
  <c r="Y164" i="4" s="1"/>
  <c r="Y128" i="4" a="1"/>
  <c r="Y128" i="4" s="1"/>
  <c r="Y142" i="4" a="1"/>
  <c r="Y142" i="4" s="1"/>
  <c r="Y169" i="4" a="1"/>
  <c r="Y169" i="4" s="1"/>
  <c r="Y173" i="4" a="1"/>
  <c r="Y173" i="4" s="1"/>
  <c r="Y181" i="4" a="1"/>
  <c r="Y181" i="4" s="1"/>
  <c r="Y191" i="4" a="1"/>
  <c r="Y191" i="4" s="1"/>
  <c r="Y183" i="4" a="1"/>
  <c r="Y183" i="4" s="1"/>
  <c r="Y189" i="4" a="1"/>
  <c r="Y189" i="4" s="1"/>
  <c r="Y187" i="4" a="1"/>
  <c r="Y187" i="4" s="1"/>
  <c r="Y174" i="4" a="1"/>
  <c r="Y174" i="4" s="1"/>
  <c r="Y178" i="4" a="1"/>
  <c r="Y178" i="4" s="1"/>
  <c r="Y185" i="4" a="1"/>
  <c r="Y185" i="4" s="1"/>
  <c r="Y157" i="4" a="1"/>
  <c r="Y157" i="4" s="1"/>
  <c r="Y165" i="4" a="1"/>
  <c r="Y165" i="4" s="1"/>
  <c r="Y176" i="4" a="1"/>
  <c r="Y176" i="4" s="1"/>
  <c r="Y182" i="4" a="1"/>
  <c r="Y182" i="4" s="1"/>
  <c r="Y190" i="4" a="1"/>
  <c r="Y190" i="4" s="1"/>
  <c r="Y179" i="4" a="1"/>
  <c r="Y179" i="4" s="1"/>
  <c r="Y175" i="4" a="1"/>
  <c r="Y175" i="4" s="1"/>
  <c r="Y184" i="4" a="1"/>
  <c r="Y184" i="4" s="1"/>
  <c r="Y186" i="4" a="1"/>
  <c r="Y186" i="4" s="1"/>
  <c r="Y188" i="4" a="1"/>
  <c r="Y188" i="4" s="1"/>
  <c r="Y195" i="4" a="1"/>
  <c r="Y195" i="4" s="1"/>
  <c r="Y154" i="4" a="1"/>
  <c r="Y154" i="4" s="1"/>
  <c r="Y180" i="4" a="1"/>
  <c r="Y180" i="4" s="1"/>
  <c r="Y197" i="4" a="1"/>
  <c r="Y197" i="4" s="1"/>
  <c r="Y192" i="4" a="1"/>
  <c r="Y192" i="4" s="1"/>
  <c r="Y194" i="4" a="1"/>
  <c r="Y194" i="4" s="1"/>
  <c r="Y200" i="4" a="1"/>
  <c r="Y200" i="4" s="1"/>
  <c r="Y201" i="4" a="1"/>
  <c r="Y201" i="4" s="1"/>
  <c r="Y202" i="4" a="1"/>
  <c r="Y202" i="4" s="1"/>
  <c r="Y203" i="4" a="1"/>
  <c r="Y203" i="4" s="1"/>
  <c r="Y204" i="4" a="1"/>
  <c r="Y204" i="4" s="1"/>
  <c r="Y205" i="4" a="1"/>
  <c r="Y205" i="4" s="1"/>
  <c r="Y199" i="4" a="1"/>
  <c r="Y199" i="4" s="1"/>
  <c r="Y206" i="4" a="1"/>
  <c r="Y206" i="4" s="1"/>
  <c r="Y207" i="4" a="1"/>
  <c r="Y207" i="4" s="1"/>
  <c r="Y208" i="4" a="1"/>
  <c r="Y208" i="4" s="1"/>
  <c r="Y209" i="4" a="1"/>
  <c r="Y209" i="4" s="1"/>
  <c r="Y210" i="4" a="1"/>
  <c r="Y210" i="4" s="1"/>
  <c r="Y211" i="4" a="1"/>
  <c r="Y211" i="4" s="1"/>
  <c r="Y196" i="4" a="1"/>
  <c r="Y196" i="4" s="1"/>
  <c r="Y212" i="4" a="1"/>
  <c r="Y212" i="4" s="1"/>
  <c r="Y213" i="4" a="1"/>
  <c r="Y213" i="4" s="1"/>
  <c r="Y214" i="4" a="1"/>
  <c r="Y214" i="4" s="1"/>
  <c r="Y215" i="4" a="1"/>
  <c r="Y215" i="4" s="1"/>
  <c r="Y216" i="4" a="1"/>
  <c r="Y216" i="4" s="1"/>
  <c r="Y217" i="4" a="1"/>
  <c r="Y217" i="4" s="1"/>
  <c r="Y193" i="4" a="1"/>
  <c r="Y193" i="4" s="1"/>
  <c r="Y218" i="4" a="1"/>
  <c r="Y218" i="4" s="1"/>
  <c r="Y219" i="4" a="1"/>
  <c r="Y219" i="4" s="1"/>
  <c r="Y220" i="4" a="1"/>
  <c r="Y220" i="4" s="1"/>
  <c r="Y221" i="4" a="1"/>
  <c r="Y221" i="4" s="1"/>
  <c r="Y222" i="4" a="1"/>
  <c r="Y222" i="4" s="1"/>
  <c r="Y225" i="4" a="1"/>
  <c r="Y225" i="4" s="1"/>
  <c r="Y226" i="4" a="1"/>
  <c r="Y226" i="4" s="1"/>
  <c r="Y227" i="4" a="1"/>
  <c r="Y227" i="4" s="1"/>
  <c r="Y198" i="4" a="1"/>
  <c r="Y198" i="4" s="1"/>
  <c r="Y224" i="4" a="1"/>
  <c r="Y224" i="4" s="1"/>
  <c r="Y223" i="4" a="1"/>
  <c r="Y223" i="4" s="1"/>
  <c r="Z2" i="4"/>
  <c r="Z5" i="4" s="1" a="1"/>
  <c r="Z5" i="4" s="1"/>
  <c r="Y3" i="4"/>
  <c r="Z15" i="4" l="1" a="1"/>
  <c r="Z15" i="4" s="1"/>
  <c r="Z19" i="4" a="1"/>
  <c r="Z19" i="4" s="1"/>
  <c r="Z14" i="4" a="1"/>
  <c r="Z14" i="4" s="1"/>
  <c r="Z9" i="4" a="1"/>
  <c r="Z9" i="4" s="1"/>
  <c r="Z18" i="4" a="1"/>
  <c r="Z18" i="4" s="1"/>
  <c r="Z28" i="4" a="1"/>
  <c r="Z28" i="4" s="1"/>
  <c r="Z7" i="4" a="1"/>
  <c r="Z7" i="4" s="1"/>
  <c r="Z8" i="4" a="1"/>
  <c r="Z8" i="4" s="1"/>
  <c r="Z13" i="4" a="1"/>
  <c r="Z13" i="4" s="1"/>
  <c r="Z17" i="4" a="1"/>
  <c r="Z17" i="4" s="1"/>
  <c r="Z21" i="4" a="1"/>
  <c r="Z21" i="4" s="1"/>
  <c r="Z22" i="4" a="1"/>
  <c r="Z22" i="4" s="1"/>
  <c r="Z31" i="4" a="1"/>
  <c r="Z31" i="4" s="1"/>
  <c r="Z12" i="4" a="1"/>
  <c r="Z12" i="4" s="1"/>
  <c r="Z16" i="4" a="1"/>
  <c r="Z16" i="4" s="1"/>
  <c r="Z29" i="4" a="1"/>
  <c r="Z29" i="4" s="1"/>
  <c r="Z6" i="4" a="1"/>
  <c r="Z6" i="4" s="1"/>
  <c r="Z11" i="4" a="1"/>
  <c r="Z11" i="4" s="1"/>
  <c r="Z20" i="4" a="1"/>
  <c r="Z20" i="4" s="1"/>
  <c r="Z23" i="4" a="1"/>
  <c r="Z23" i="4" s="1"/>
  <c r="Z32" i="4" a="1"/>
  <c r="Z32" i="4" s="1"/>
  <c r="Z10" i="4" a="1"/>
  <c r="Z10" i="4" s="1"/>
  <c r="Z43" i="4" a="1"/>
  <c r="Z43" i="4" s="1"/>
  <c r="Z33" i="4" a="1"/>
  <c r="Z33" i="4" s="1"/>
  <c r="Z35" i="4" a="1"/>
  <c r="Z35" i="4" s="1"/>
  <c r="Z42" i="4" a="1"/>
  <c r="Z42" i="4" s="1"/>
  <c r="Z48" i="4" a="1"/>
  <c r="Z48" i="4" s="1"/>
  <c r="Z24" i="4" a="1"/>
  <c r="Z24" i="4" s="1"/>
  <c r="Z27" i="4" a="1"/>
  <c r="Z27" i="4" s="1"/>
  <c r="Z41" i="4" a="1"/>
  <c r="Z41" i="4" s="1"/>
  <c r="Z37" i="4" a="1"/>
  <c r="Z37" i="4" s="1"/>
  <c r="Z25" i="4" a="1"/>
  <c r="Z25" i="4" s="1"/>
  <c r="Z40" i="4" a="1"/>
  <c r="Z40" i="4" s="1"/>
  <c r="Z46" i="4" a="1"/>
  <c r="Z46" i="4" s="1"/>
  <c r="Z38" i="4" a="1"/>
  <c r="Z38" i="4" s="1"/>
  <c r="Z39" i="4" a="1"/>
  <c r="Z39" i="4" s="1"/>
  <c r="Z45" i="4" a="1"/>
  <c r="Z45" i="4" s="1"/>
  <c r="Z26" i="4" a="1"/>
  <c r="Z26" i="4" s="1"/>
  <c r="Z30" i="4" a="1"/>
  <c r="Z30" i="4" s="1"/>
  <c r="Z34" i="4" a="1"/>
  <c r="Z34" i="4" s="1"/>
  <c r="Z36" i="4" a="1"/>
  <c r="Z36" i="4" s="1"/>
  <c r="Z49" i="4" a="1"/>
  <c r="Z49" i="4" s="1"/>
  <c r="Z55" i="4" a="1"/>
  <c r="Z55" i="4" s="1"/>
  <c r="Z56" i="4" a="1"/>
  <c r="Z56" i="4" s="1"/>
  <c r="Z50" i="4" a="1"/>
  <c r="Z50" i="4" s="1"/>
  <c r="Z52" i="4" a="1"/>
  <c r="Z52" i="4" s="1"/>
  <c r="Z53" i="4" a="1"/>
  <c r="Z53" i="4" s="1"/>
  <c r="Z54" i="4" a="1"/>
  <c r="Z54" i="4" s="1"/>
  <c r="Z44" i="4" a="1"/>
  <c r="Z44" i="4" s="1"/>
  <c r="Z47" i="4" a="1"/>
  <c r="Z47" i="4" s="1"/>
  <c r="Z51" i="4" a="1"/>
  <c r="Z51" i="4" s="1"/>
  <c r="Z59" i="4" a="1"/>
  <c r="Z59" i="4" s="1"/>
  <c r="Z57" i="4" a="1"/>
  <c r="Z57" i="4" s="1"/>
  <c r="Z58" i="4" a="1"/>
  <c r="Z58" i="4" s="1"/>
  <c r="Z63" i="4" a="1"/>
  <c r="Z63" i="4" s="1"/>
  <c r="Z78" i="4" a="1"/>
  <c r="Z78" i="4" s="1"/>
  <c r="Z79" i="4" a="1"/>
  <c r="Z79" i="4" s="1"/>
  <c r="Z66" i="4" a="1"/>
  <c r="Z66" i="4" s="1"/>
  <c r="Z64" i="4" a="1"/>
  <c r="Z64" i="4" s="1"/>
  <c r="Z76" i="4" a="1"/>
  <c r="Z76" i="4" s="1"/>
  <c r="Z65" i="4" a="1"/>
  <c r="Z65" i="4" s="1"/>
  <c r="Z83" i="4" a="1"/>
  <c r="Z83" i="4" s="1"/>
  <c r="Z61" i="4" a="1"/>
  <c r="Z61" i="4" s="1"/>
  <c r="Z69" i="4" a="1"/>
  <c r="Z69" i="4" s="1"/>
  <c r="Z70" i="4" a="1"/>
  <c r="Z70" i="4" s="1"/>
  <c r="Z67" i="4" a="1"/>
  <c r="Z67" i="4" s="1"/>
  <c r="Z71" i="4" a="1"/>
  <c r="Z71" i="4" s="1"/>
  <c r="Z77" i="4" a="1"/>
  <c r="Z77" i="4" s="1"/>
  <c r="Z72" i="4" a="1"/>
  <c r="Z72" i="4" s="1"/>
  <c r="Z73" i="4" a="1"/>
  <c r="Z73" i="4" s="1"/>
  <c r="Z81" i="4" a="1"/>
  <c r="Z81" i="4" s="1"/>
  <c r="Z60" i="4" a="1"/>
  <c r="Z60" i="4" s="1"/>
  <c r="Z74" i="4" a="1"/>
  <c r="Z74" i="4" s="1"/>
  <c r="Z85" i="4" a="1"/>
  <c r="Z85" i="4" s="1"/>
  <c r="Z80" i="4" a="1"/>
  <c r="Z80" i="4" s="1"/>
  <c r="Z94" i="4" a="1"/>
  <c r="Z94" i="4" s="1"/>
  <c r="Z95" i="4" a="1"/>
  <c r="Z95" i="4" s="1"/>
  <c r="Z103" i="4" a="1"/>
  <c r="Z103" i="4" s="1"/>
  <c r="Z68" i="4" a="1"/>
  <c r="Z68" i="4" s="1"/>
  <c r="Z96" i="4" a="1"/>
  <c r="Z96" i="4" s="1"/>
  <c r="Z89" i="4" a="1"/>
  <c r="Z89" i="4" s="1"/>
  <c r="Z93" i="4" a="1"/>
  <c r="Z93" i="4" s="1"/>
  <c r="Z84" i="4" a="1"/>
  <c r="Z84" i="4" s="1"/>
  <c r="Z87" i="4" a="1"/>
  <c r="Z87" i="4" s="1"/>
  <c r="Z97" i="4" a="1"/>
  <c r="Z97" i="4" s="1"/>
  <c r="Z100" i="4" a="1"/>
  <c r="Z100" i="4" s="1"/>
  <c r="Z86" i="4" a="1"/>
  <c r="Z86" i="4" s="1"/>
  <c r="Z92" i="4" a="1"/>
  <c r="Z92" i="4" s="1"/>
  <c r="Z82" i="4" a="1"/>
  <c r="Z82" i="4" s="1"/>
  <c r="Z91" i="4" a="1"/>
  <c r="Z91" i="4" s="1"/>
  <c r="Z98" i="4" a="1"/>
  <c r="Z98" i="4" s="1"/>
  <c r="Z88" i="4" a="1"/>
  <c r="Z88" i="4" s="1"/>
  <c r="Z62" i="4" a="1"/>
  <c r="Z62" i="4" s="1"/>
  <c r="Z90" i="4" a="1"/>
  <c r="Z90" i="4" s="1"/>
  <c r="Z99" i="4" a="1"/>
  <c r="Z99" i="4" s="1"/>
  <c r="Z101" i="4" a="1"/>
  <c r="Z101" i="4" s="1"/>
  <c r="Z105" i="4" a="1"/>
  <c r="Z105" i="4" s="1"/>
  <c r="Z109" i="4" a="1"/>
  <c r="Z109" i="4" s="1"/>
  <c r="Z115" i="4" a="1"/>
  <c r="Z115" i="4" s="1"/>
  <c r="Z114" i="4" a="1"/>
  <c r="Z114" i="4" s="1"/>
  <c r="Z122" i="4" a="1"/>
  <c r="Z122" i="4" s="1"/>
  <c r="Z106" i="4" a="1"/>
  <c r="Z106" i="4" s="1"/>
  <c r="Z110" i="4" a="1"/>
  <c r="Z110" i="4" s="1"/>
  <c r="Z113" i="4" a="1"/>
  <c r="Z113" i="4" s="1"/>
  <c r="Z121" i="4" a="1"/>
  <c r="Z121" i="4" s="1"/>
  <c r="Z75" i="4" a="1"/>
  <c r="Z75" i="4" s="1"/>
  <c r="Z107" i="4" a="1"/>
  <c r="Z107" i="4" s="1"/>
  <c r="Z120" i="4" a="1"/>
  <c r="Z120" i="4" s="1"/>
  <c r="Z111" i="4" a="1"/>
  <c r="Z111" i="4" s="1"/>
  <c r="Z127" i="4" a="1"/>
  <c r="Z127" i="4" s="1"/>
  <c r="Z112" i="4" a="1"/>
  <c r="Z112" i="4" s="1"/>
  <c r="Z104" i="4" a="1"/>
  <c r="Z104" i="4" s="1"/>
  <c r="Z119" i="4" a="1"/>
  <c r="Z119" i="4" s="1"/>
  <c r="Z118" i="4" a="1"/>
  <c r="Z118" i="4" s="1"/>
  <c r="Z126" i="4" a="1"/>
  <c r="Z126" i="4" s="1"/>
  <c r="Z117" i="4" a="1"/>
  <c r="Z117" i="4" s="1"/>
  <c r="Z116" i="4" a="1"/>
  <c r="Z116" i="4" s="1"/>
  <c r="Z124" i="4" a="1"/>
  <c r="Z124" i="4" s="1"/>
  <c r="Z128" i="4" a="1"/>
  <c r="Z128" i="4" s="1"/>
  <c r="Z142" i="4" a="1"/>
  <c r="Z142" i="4" s="1"/>
  <c r="Z137" i="4" a="1"/>
  <c r="Z137" i="4" s="1"/>
  <c r="Z132" i="4" a="1"/>
  <c r="Z132" i="4" s="1"/>
  <c r="Z144" i="4" a="1"/>
  <c r="Z144" i="4" s="1"/>
  <c r="Z147" i="4" a="1"/>
  <c r="Z147" i="4" s="1"/>
  <c r="Z125" i="4" a="1"/>
  <c r="Z125" i="4" s="1"/>
  <c r="Z129" i="4" a="1"/>
  <c r="Z129" i="4" s="1"/>
  <c r="Z139" i="4" a="1"/>
  <c r="Z139" i="4" s="1"/>
  <c r="Z148" i="4" a="1"/>
  <c r="Z148" i="4" s="1"/>
  <c r="Z123" i="4" a="1"/>
  <c r="Z123" i="4" s="1"/>
  <c r="Z134" i="4" a="1"/>
  <c r="Z134" i="4" s="1"/>
  <c r="Z152" i="4" a="1"/>
  <c r="Z152" i="4" s="1"/>
  <c r="Z141" i="4" a="1"/>
  <c r="Z141" i="4" s="1"/>
  <c r="Z131" i="4" a="1"/>
  <c r="Z131" i="4" s="1"/>
  <c r="Z136" i="4" a="1"/>
  <c r="Z136" i="4" s="1"/>
  <c r="Z130" i="4" a="1"/>
  <c r="Z130" i="4" s="1"/>
  <c r="Z143" i="4" a="1"/>
  <c r="Z143" i="4" s="1"/>
  <c r="Z149" i="4" a="1"/>
  <c r="Z149" i="4" s="1"/>
  <c r="Z102" i="4" a="1"/>
  <c r="Z102" i="4" s="1"/>
  <c r="Z108" i="4" a="1"/>
  <c r="Z108" i="4" s="1"/>
  <c r="Z138" i="4" a="1"/>
  <c r="Z138" i="4" s="1"/>
  <c r="Z133" i="4" a="1"/>
  <c r="Z133" i="4" s="1"/>
  <c r="Z145" i="4" a="1"/>
  <c r="Z145" i="4" s="1"/>
  <c r="Z150" i="4" a="1"/>
  <c r="Z150" i="4" s="1"/>
  <c r="Z154" i="4" a="1"/>
  <c r="Z154" i="4" s="1"/>
  <c r="Z140" i="4" a="1"/>
  <c r="Z140" i="4" s="1"/>
  <c r="Z146" i="4" a="1"/>
  <c r="Z146" i="4" s="1"/>
  <c r="Z155" i="4" a="1"/>
  <c r="Z155" i="4" s="1"/>
  <c r="Z153" i="4" a="1"/>
  <c r="Z153" i="4" s="1"/>
  <c r="Z157" i="4" a="1"/>
  <c r="Z157" i="4" s="1"/>
  <c r="Z165" i="4" a="1"/>
  <c r="Z165" i="4" s="1"/>
  <c r="Z169" i="4" a="1"/>
  <c r="Z169" i="4" s="1"/>
  <c r="Z174" i="4" a="1"/>
  <c r="Z174" i="4" s="1"/>
  <c r="Z161" i="4" a="1"/>
  <c r="Z161" i="4" s="1"/>
  <c r="Z170" i="4" a="1"/>
  <c r="Z170" i="4" s="1"/>
  <c r="Z135" i="4" a="1"/>
  <c r="Z135" i="4" s="1"/>
  <c r="Z162" i="4" a="1"/>
  <c r="Z162" i="4" s="1"/>
  <c r="Z166" i="4" a="1"/>
  <c r="Z166" i="4" s="1"/>
  <c r="Z175" i="4" a="1"/>
  <c r="Z175" i="4" s="1"/>
  <c r="Z151" i="4" a="1"/>
  <c r="Z151" i="4" s="1"/>
  <c r="Z158" i="4" a="1"/>
  <c r="Z158" i="4" s="1"/>
  <c r="Z167" i="4" a="1"/>
  <c r="Z167" i="4" s="1"/>
  <c r="Z176" i="4" a="1"/>
  <c r="Z176" i="4" s="1"/>
  <c r="Z171" i="4" a="1"/>
  <c r="Z171" i="4" s="1"/>
  <c r="Z156" i="4" a="1"/>
  <c r="Z156" i="4" s="1"/>
  <c r="Z163" i="4" a="1"/>
  <c r="Z163" i="4" s="1"/>
  <c r="Z172" i="4" a="1"/>
  <c r="Z172" i="4" s="1"/>
  <c r="Z168" i="4" a="1"/>
  <c r="Z168" i="4" s="1"/>
  <c r="Z159" i="4" a="1"/>
  <c r="Z159" i="4" s="1"/>
  <c r="Z160" i="4" a="1"/>
  <c r="Z160" i="4" s="1"/>
  <c r="Z184" i="4" a="1"/>
  <c r="Z184" i="4" s="1"/>
  <c r="Z180" i="4" a="1"/>
  <c r="Z180" i="4" s="1"/>
  <c r="Z181" i="4" a="1"/>
  <c r="Z181" i="4" s="1"/>
  <c r="Z164" i="4" a="1"/>
  <c r="Z164" i="4" s="1"/>
  <c r="Z183" i="4" a="1"/>
  <c r="Z183" i="4" s="1"/>
  <c r="Z189" i="4" a="1"/>
  <c r="Z189" i="4" s="1"/>
  <c r="Z196" i="4" a="1"/>
  <c r="Z196" i="4" s="1"/>
  <c r="Z185" i="4" a="1"/>
  <c r="Z185" i="4" s="1"/>
  <c r="Z187" i="4" a="1"/>
  <c r="Z187" i="4" s="1"/>
  <c r="Z178" i="4" a="1"/>
  <c r="Z178" i="4" s="1"/>
  <c r="Z194" i="4" a="1"/>
  <c r="Z194" i="4" s="1"/>
  <c r="Z177" i="4" a="1"/>
  <c r="Z177" i="4" s="1"/>
  <c r="Z173" i="4" a="1"/>
  <c r="Z173" i="4" s="1"/>
  <c r="Z190" i="4" a="1"/>
  <c r="Z190" i="4" s="1"/>
  <c r="Z179" i="4" a="1"/>
  <c r="Z179" i="4" s="1"/>
  <c r="Z182" i="4" a="1"/>
  <c r="Z182" i="4" s="1"/>
  <c r="Z188" i="4" a="1"/>
  <c r="Z188" i="4" s="1"/>
  <c r="Z198" i="4" a="1"/>
  <c r="Z198" i="4" s="1"/>
  <c r="Z195" i="4" a="1"/>
  <c r="Z195" i="4" s="1"/>
  <c r="Z197" i="4" a="1"/>
  <c r="Z197" i="4" s="1"/>
  <c r="Z192" i="4" a="1"/>
  <c r="Z192" i="4" s="1"/>
  <c r="Z200" i="4" a="1"/>
  <c r="Z200" i="4" s="1"/>
  <c r="Z201" i="4" a="1"/>
  <c r="Z201" i="4" s="1"/>
  <c r="Z202" i="4" a="1"/>
  <c r="Z202" i="4" s="1"/>
  <c r="Z203" i="4" a="1"/>
  <c r="Z203" i="4" s="1"/>
  <c r="Z204" i="4" a="1"/>
  <c r="Z204" i="4" s="1"/>
  <c r="Z205" i="4" a="1"/>
  <c r="Z205" i="4" s="1"/>
  <c r="Z206" i="4" a="1"/>
  <c r="Z206" i="4" s="1"/>
  <c r="Z207" i="4" a="1"/>
  <c r="Z207" i="4" s="1"/>
  <c r="Z208" i="4" a="1"/>
  <c r="Z208" i="4" s="1"/>
  <c r="Z209" i="4" a="1"/>
  <c r="Z209" i="4" s="1"/>
  <c r="Z210" i="4" a="1"/>
  <c r="Z210" i="4" s="1"/>
  <c r="Z199" i="4" a="1"/>
  <c r="Z199" i="4" s="1"/>
  <c r="Z211" i="4" a="1"/>
  <c r="Z211" i="4" s="1"/>
  <c r="Z212" i="4" a="1"/>
  <c r="Z212" i="4" s="1"/>
  <c r="Z213" i="4" a="1"/>
  <c r="Z213" i="4" s="1"/>
  <c r="Z214" i="4" a="1"/>
  <c r="Z214" i="4" s="1"/>
  <c r="Z215" i="4" a="1"/>
  <c r="Z215" i="4" s="1"/>
  <c r="Z216" i="4" a="1"/>
  <c r="Z216" i="4" s="1"/>
  <c r="Z193" i="4" a="1"/>
  <c r="Z193" i="4" s="1"/>
  <c r="Z217" i="4" a="1"/>
  <c r="Z217" i="4" s="1"/>
  <c r="Z218" i="4" a="1"/>
  <c r="Z218" i="4" s="1"/>
  <c r="Z219" i="4" a="1"/>
  <c r="Z219" i="4" s="1"/>
  <c r="Z223" i="4" a="1"/>
  <c r="Z223" i="4" s="1"/>
  <c r="Z224" i="4" a="1"/>
  <c r="Z224" i="4" s="1"/>
  <c r="Z225" i="4" a="1"/>
  <c r="Z225" i="4" s="1"/>
  <c r="Z186" i="4" a="1"/>
  <c r="Z186" i="4" s="1"/>
  <c r="Z220" i="4" a="1"/>
  <c r="Z220" i="4" s="1"/>
  <c r="Z222" i="4" a="1"/>
  <c r="Z222" i="4" s="1"/>
  <c r="Z227" i="4" a="1"/>
  <c r="Z227" i="4" s="1"/>
  <c r="Z191" i="4" a="1"/>
  <c r="Z191" i="4" s="1"/>
  <c r="Z226" i="4" a="1"/>
  <c r="Z226" i="4" s="1"/>
  <c r="Z221" i="4" a="1"/>
  <c r="Z221" i="4" s="1"/>
  <c r="AA2" i="4"/>
  <c r="AA5" i="4" s="1" a="1"/>
  <c r="AA5" i="4" s="1"/>
  <c r="Z3" i="4"/>
  <c r="AA10" i="4" l="1" a="1"/>
  <c r="AA10" i="4" s="1"/>
  <c r="AA23" i="4" a="1"/>
  <c r="AA23" i="4" s="1"/>
  <c r="AA25" i="4" a="1"/>
  <c r="AA25" i="4" s="1"/>
  <c r="AA26" i="4" a="1"/>
  <c r="AA26" i="4" s="1"/>
  <c r="AA15" i="4" a="1"/>
  <c r="AA15" i="4" s="1"/>
  <c r="AA19" i="4" a="1"/>
  <c r="AA19" i="4" s="1"/>
  <c r="AA24" i="4" a="1"/>
  <c r="AA24" i="4" s="1"/>
  <c r="AA14" i="4" a="1"/>
  <c r="AA14" i="4" s="1"/>
  <c r="AA9" i="4" a="1"/>
  <c r="AA9" i="4" s="1"/>
  <c r="AA18" i="4" a="1"/>
  <c r="AA18" i="4" s="1"/>
  <c r="AA27" i="4" a="1"/>
  <c r="AA27" i="4" s="1"/>
  <c r="AA28" i="4" a="1"/>
  <c r="AA28" i="4" s="1"/>
  <c r="AA7" i="4" a="1"/>
  <c r="AA7" i="4" s="1"/>
  <c r="AA8" i="4" a="1"/>
  <c r="AA8" i="4" s="1"/>
  <c r="AA13" i="4" a="1"/>
  <c r="AA13" i="4" s="1"/>
  <c r="AA17" i="4" a="1"/>
  <c r="AA17" i="4" s="1"/>
  <c r="AA21" i="4" a="1"/>
  <c r="AA21" i="4" s="1"/>
  <c r="AA22" i="4" a="1"/>
  <c r="AA22" i="4" s="1"/>
  <c r="AA12" i="4" a="1"/>
  <c r="AA12" i="4" s="1"/>
  <c r="AA16" i="4" a="1"/>
  <c r="AA16" i="4" s="1"/>
  <c r="AA6" i="4" a="1"/>
  <c r="AA6" i="4" s="1"/>
  <c r="AA11" i="4" a="1"/>
  <c r="AA11" i="4" s="1"/>
  <c r="AA20" i="4" a="1"/>
  <c r="AA20" i="4" s="1"/>
  <c r="AA29" i="4" a="1"/>
  <c r="AA29" i="4" s="1"/>
  <c r="AA36" i="4" a="1"/>
  <c r="AA36" i="4" s="1"/>
  <c r="AA44" i="4" a="1"/>
  <c r="AA44" i="4" s="1"/>
  <c r="AA31" i="4" a="1"/>
  <c r="AA31" i="4" s="1"/>
  <c r="AA33" i="4" a="1"/>
  <c r="AA33" i="4" s="1"/>
  <c r="AA35" i="4" a="1"/>
  <c r="AA35" i="4" s="1"/>
  <c r="AA49" i="4" a="1"/>
  <c r="AA49" i="4" s="1"/>
  <c r="AA48" i="4" a="1"/>
  <c r="AA48" i="4" s="1"/>
  <c r="AA42" i="4" a="1"/>
  <c r="AA42" i="4" s="1"/>
  <c r="AA41" i="4" a="1"/>
  <c r="AA41" i="4" s="1"/>
  <c r="AA37" i="4" a="1"/>
  <c r="AA37" i="4" s="1"/>
  <c r="AA32" i="4" a="1"/>
  <c r="AA32" i="4" s="1"/>
  <c r="AA40" i="4" a="1"/>
  <c r="AA40" i="4" s="1"/>
  <c r="AA46" i="4" a="1"/>
  <c r="AA46" i="4" s="1"/>
  <c r="AA39" i="4" a="1"/>
  <c r="AA39" i="4" s="1"/>
  <c r="AA45" i="4" a="1"/>
  <c r="AA45" i="4" s="1"/>
  <c r="AA58" i="4" a="1"/>
  <c r="AA58" i="4" s="1"/>
  <c r="AA55" i="4" a="1"/>
  <c r="AA55" i="4" s="1"/>
  <c r="AA56" i="4" a="1"/>
  <c r="AA56" i="4" s="1"/>
  <c r="AA66" i="4" a="1"/>
  <c r="AA66" i="4" s="1"/>
  <c r="AA34" i="4" a="1"/>
  <c r="AA34" i="4" s="1"/>
  <c r="AA53" i="4" a="1"/>
  <c r="AA53" i="4" s="1"/>
  <c r="AA54" i="4" a="1"/>
  <c r="AA54" i="4" s="1"/>
  <c r="AA50" i="4" a="1"/>
  <c r="AA50" i="4" s="1"/>
  <c r="AA52" i="4" a="1"/>
  <c r="AA52" i="4" s="1"/>
  <c r="AA60" i="4" a="1"/>
  <c r="AA60" i="4" s="1"/>
  <c r="AA61" i="4" a="1"/>
  <c r="AA61" i="4" s="1"/>
  <c r="AA30" i="4" a="1"/>
  <c r="AA30" i="4" s="1"/>
  <c r="AA43" i="4" a="1"/>
  <c r="AA43" i="4" s="1"/>
  <c r="AA47" i="4" a="1"/>
  <c r="AA47" i="4" s="1"/>
  <c r="AA38" i="4" a="1"/>
  <c r="AA38" i="4" s="1"/>
  <c r="AA51" i="4" a="1"/>
  <c r="AA51" i="4" s="1"/>
  <c r="AA59" i="4" a="1"/>
  <c r="AA59" i="4" s="1"/>
  <c r="AA69" i="4" a="1"/>
  <c r="AA69" i="4" s="1"/>
  <c r="AA62" i="4" a="1"/>
  <c r="AA62" i="4" s="1"/>
  <c r="AA68" i="4" a="1"/>
  <c r="AA68" i="4" s="1"/>
  <c r="AA75" i="4" a="1"/>
  <c r="AA75" i="4" s="1"/>
  <c r="AA78" i="4" a="1"/>
  <c r="AA78" i="4" s="1"/>
  <c r="AA79" i="4" a="1"/>
  <c r="AA79" i="4" s="1"/>
  <c r="AA64" i="4" a="1"/>
  <c r="AA64" i="4" s="1"/>
  <c r="AA76" i="4" a="1"/>
  <c r="AA76" i="4" s="1"/>
  <c r="AA65" i="4" a="1"/>
  <c r="AA65" i="4" s="1"/>
  <c r="AA63" i="4" a="1"/>
  <c r="AA63" i="4" s="1"/>
  <c r="AA70" i="4" a="1"/>
  <c r="AA70" i="4" s="1"/>
  <c r="AA67" i="4" a="1"/>
  <c r="AA67" i="4" s="1"/>
  <c r="AA71" i="4" a="1"/>
  <c r="AA71" i="4" s="1"/>
  <c r="AA57" i="4" a="1"/>
  <c r="AA57" i="4" s="1"/>
  <c r="AA72" i="4" a="1"/>
  <c r="AA72" i="4" s="1"/>
  <c r="AA77" i="4" a="1"/>
  <c r="AA77" i="4" s="1"/>
  <c r="AA73" i="4" a="1"/>
  <c r="AA73" i="4" s="1"/>
  <c r="AA81" i="4" a="1"/>
  <c r="AA81" i="4" s="1"/>
  <c r="AA85" i="4" a="1"/>
  <c r="AA85" i="4" s="1"/>
  <c r="AA99" i="4" a="1"/>
  <c r="AA99" i="4" s="1"/>
  <c r="AA94" i="4" a="1"/>
  <c r="AA94" i="4" s="1"/>
  <c r="AA95" i="4" a="1"/>
  <c r="AA95" i="4" s="1"/>
  <c r="AA96" i="4" a="1"/>
  <c r="AA96" i="4" s="1"/>
  <c r="AA103" i="4" a="1"/>
  <c r="AA103" i="4" s="1"/>
  <c r="AA89" i="4" a="1"/>
  <c r="AA89" i="4" s="1"/>
  <c r="AA93" i="4" a="1"/>
  <c r="AA93" i="4" s="1"/>
  <c r="AA80" i="4" a="1"/>
  <c r="AA80" i="4" s="1"/>
  <c r="AA83" i="4" a="1"/>
  <c r="AA83" i="4" s="1"/>
  <c r="AA84" i="4" a="1"/>
  <c r="AA84" i="4" s="1"/>
  <c r="AA87" i="4" a="1"/>
  <c r="AA87" i="4" s="1"/>
  <c r="AA97" i="4" a="1"/>
  <c r="AA97" i="4" s="1"/>
  <c r="AA86" i="4" a="1"/>
  <c r="AA86" i="4" s="1"/>
  <c r="AA92" i="4" a="1"/>
  <c r="AA92" i="4" s="1"/>
  <c r="AA74" i="4" a="1"/>
  <c r="AA74" i="4" s="1"/>
  <c r="AA82" i="4" a="1"/>
  <c r="AA82" i="4" s="1"/>
  <c r="AA91" i="4" a="1"/>
  <c r="AA91" i="4" s="1"/>
  <c r="AA88" i="4" a="1"/>
  <c r="AA88" i="4" s="1"/>
  <c r="AA98" i="4" a="1"/>
  <c r="AA98" i="4" s="1"/>
  <c r="AA104" i="4" a="1"/>
  <c r="AA104" i="4" s="1"/>
  <c r="AA102" i="4" a="1"/>
  <c r="AA102" i="4" s="1"/>
  <c r="AA90" i="4" a="1"/>
  <c r="AA90" i="4" s="1"/>
  <c r="AA108" i="4" a="1"/>
  <c r="AA108" i="4" s="1"/>
  <c r="AA109" i="4" a="1"/>
  <c r="AA109" i="4" s="1"/>
  <c r="AA115" i="4" a="1"/>
  <c r="AA115" i="4" s="1"/>
  <c r="AA114" i="4" a="1"/>
  <c r="AA114" i="4" s="1"/>
  <c r="AA122" i="4" a="1"/>
  <c r="AA122" i="4" s="1"/>
  <c r="AA101" i="4" a="1"/>
  <c r="AA101" i="4" s="1"/>
  <c r="AA106" i="4" a="1"/>
  <c r="AA106" i="4" s="1"/>
  <c r="AA110" i="4" a="1"/>
  <c r="AA110" i="4" s="1"/>
  <c r="AA113" i="4" a="1"/>
  <c r="AA113" i="4" s="1"/>
  <c r="AA121" i="4" a="1"/>
  <c r="AA121" i="4" s="1"/>
  <c r="AA107" i="4" a="1"/>
  <c r="AA107" i="4" s="1"/>
  <c r="AA120" i="4" a="1"/>
  <c r="AA120" i="4" s="1"/>
  <c r="AA128" i="4" a="1"/>
  <c r="AA128" i="4" s="1"/>
  <c r="AA105" i="4" a="1"/>
  <c r="AA105" i="4" s="1"/>
  <c r="AA111" i="4" a="1"/>
  <c r="AA111" i="4" s="1"/>
  <c r="AA112" i="4" a="1"/>
  <c r="AA112" i="4" s="1"/>
  <c r="AA127" i="4" a="1"/>
  <c r="AA127" i="4" s="1"/>
  <c r="AA119" i="4" a="1"/>
  <c r="AA119" i="4" s="1"/>
  <c r="AA118" i="4" a="1"/>
  <c r="AA118" i="4" s="1"/>
  <c r="AA125" i="4" a="1"/>
  <c r="AA125" i="4" s="1"/>
  <c r="AA117" i="4" a="1"/>
  <c r="AA117" i="4" s="1"/>
  <c r="AA135" i="4" a="1"/>
  <c r="AA135" i="4" s="1"/>
  <c r="AA124" i="4" a="1"/>
  <c r="AA124" i="4" s="1"/>
  <c r="AA142" i="4" a="1"/>
  <c r="AA142" i="4" s="1"/>
  <c r="AA151" i="4" a="1"/>
  <c r="AA151" i="4" s="1"/>
  <c r="AA137" i="4" a="1"/>
  <c r="AA137" i="4" s="1"/>
  <c r="AA132" i="4" a="1"/>
  <c r="AA132" i="4" s="1"/>
  <c r="AA144" i="4" a="1"/>
  <c r="AA144" i="4" s="1"/>
  <c r="AA147" i="4" a="1"/>
  <c r="AA147" i="4" s="1"/>
  <c r="AA129" i="4" a="1"/>
  <c r="AA129" i="4" s="1"/>
  <c r="AA139" i="4" a="1"/>
  <c r="AA139" i="4" s="1"/>
  <c r="AA148" i="4" a="1"/>
  <c r="AA148" i="4" s="1"/>
  <c r="AA100" i="4" a="1"/>
  <c r="AA100" i="4" s="1"/>
  <c r="AA123" i="4" a="1"/>
  <c r="AA123" i="4" s="1"/>
  <c r="AA134" i="4" a="1"/>
  <c r="AA134" i="4" s="1"/>
  <c r="AA126" i="4" a="1"/>
  <c r="AA126" i="4" s="1"/>
  <c r="AA141" i="4" a="1"/>
  <c r="AA141" i="4" s="1"/>
  <c r="AA153" i="4" a="1"/>
  <c r="AA153" i="4" s="1"/>
  <c r="AA131" i="4" a="1"/>
  <c r="AA131" i="4" s="1"/>
  <c r="AA136" i="4" a="1"/>
  <c r="AA136" i="4" s="1"/>
  <c r="AA116" i="4" a="1"/>
  <c r="AA116" i="4" s="1"/>
  <c r="AA130" i="4" a="1"/>
  <c r="AA130" i="4" s="1"/>
  <c r="AA143" i="4" a="1"/>
  <c r="AA143" i="4" s="1"/>
  <c r="AA149" i="4" a="1"/>
  <c r="AA149" i="4" s="1"/>
  <c r="AA138" i="4" a="1"/>
  <c r="AA138" i="4" s="1"/>
  <c r="AA133" i="4" a="1"/>
  <c r="AA133" i="4" s="1"/>
  <c r="AA145" i="4" a="1"/>
  <c r="AA145" i="4" s="1"/>
  <c r="AA154" i="4" a="1"/>
  <c r="AA154" i="4" s="1"/>
  <c r="AA164" i="4" a="1"/>
  <c r="AA164" i="4" s="1"/>
  <c r="AA173" i="4" a="1"/>
  <c r="AA173" i="4" s="1"/>
  <c r="AA165" i="4" a="1"/>
  <c r="AA165" i="4" s="1"/>
  <c r="AA155" i="4" a="1"/>
  <c r="AA155" i="4" s="1"/>
  <c r="AA157" i="4" a="1"/>
  <c r="AA157" i="4" s="1"/>
  <c r="AA169" i="4" a="1"/>
  <c r="AA169" i="4" s="1"/>
  <c r="AA152" i="4" a="1"/>
  <c r="AA152" i="4" s="1"/>
  <c r="AA161" i="4" a="1"/>
  <c r="AA161" i="4" s="1"/>
  <c r="AA170" i="4" a="1"/>
  <c r="AA170" i="4" s="1"/>
  <c r="AA182" i="4" a="1"/>
  <c r="AA182" i="4" s="1"/>
  <c r="AA140" i="4" a="1"/>
  <c r="AA140" i="4" s="1"/>
  <c r="AA166" i="4" a="1"/>
  <c r="AA166" i="4" s="1"/>
  <c r="AA175" i="4" a="1"/>
  <c r="AA175" i="4" s="1"/>
  <c r="AA158" i="4" a="1"/>
  <c r="AA158" i="4" s="1"/>
  <c r="AA162" i="4" a="1"/>
  <c r="AA162" i="4" s="1"/>
  <c r="AA167" i="4" a="1"/>
  <c r="AA167" i="4" s="1"/>
  <c r="AA171" i="4" a="1"/>
  <c r="AA171" i="4" s="1"/>
  <c r="AA156" i="4" a="1"/>
  <c r="AA156" i="4" s="1"/>
  <c r="AA163" i="4" a="1"/>
  <c r="AA163" i="4" s="1"/>
  <c r="AA172" i="4" a="1"/>
  <c r="AA172" i="4" s="1"/>
  <c r="AA146" i="4" a="1"/>
  <c r="AA146" i="4" s="1"/>
  <c r="AA150" i="4" a="1"/>
  <c r="AA150" i="4" s="1"/>
  <c r="AA168" i="4" a="1"/>
  <c r="AA168" i="4" s="1"/>
  <c r="AA186" i="4" a="1"/>
  <c r="AA186" i="4" s="1"/>
  <c r="AA160" i="4" a="1"/>
  <c r="AA160" i="4" s="1"/>
  <c r="AA193" i="4" a="1"/>
  <c r="AA193" i="4" s="1"/>
  <c r="AA180" i="4" a="1"/>
  <c r="AA180" i="4" s="1"/>
  <c r="AA181" i="4" a="1"/>
  <c r="AA181" i="4" s="1"/>
  <c r="AA189" i="4" a="1"/>
  <c r="AA189" i="4" s="1"/>
  <c r="AA198" i="4" a="1"/>
  <c r="AA198" i="4" s="1"/>
  <c r="AA199" i="4" a="1"/>
  <c r="AA199" i="4" s="1"/>
  <c r="AA183" i="4" a="1"/>
  <c r="AA183" i="4" s="1"/>
  <c r="AA174" i="4" a="1"/>
  <c r="AA174" i="4" s="1"/>
  <c r="AA187" i="4" a="1"/>
  <c r="AA187" i="4" s="1"/>
  <c r="AA178" i="4" a="1"/>
  <c r="AA178" i="4" s="1"/>
  <c r="AA185" i="4" a="1"/>
  <c r="AA185" i="4" s="1"/>
  <c r="AA176" i="4" a="1"/>
  <c r="AA176" i="4" s="1"/>
  <c r="AA177" i="4" a="1"/>
  <c r="AA177" i="4" s="1"/>
  <c r="AA190" i="4" a="1"/>
  <c r="AA190" i="4" s="1"/>
  <c r="AA192" i="4" a="1"/>
  <c r="AA192" i="4" s="1"/>
  <c r="AA191" i="4" a="1"/>
  <c r="AA191" i="4" s="1"/>
  <c r="AA159" i="4" a="1"/>
  <c r="AA159" i="4" s="1"/>
  <c r="AA184" i="4" a="1"/>
  <c r="AA184" i="4" s="1"/>
  <c r="AA194" i="4" a="1"/>
  <c r="AA194" i="4" s="1"/>
  <c r="AA195" i="4" a="1"/>
  <c r="AA195" i="4" s="1"/>
  <c r="AA197" i="4" a="1"/>
  <c r="AA197" i="4" s="1"/>
  <c r="AA188" i="4" a="1"/>
  <c r="AA188" i="4" s="1"/>
  <c r="AA200" i="4" a="1"/>
  <c r="AA200" i="4" s="1"/>
  <c r="AA201" i="4" a="1"/>
  <c r="AA201" i="4" s="1"/>
  <c r="AA202" i="4" a="1"/>
  <c r="AA202" i="4" s="1"/>
  <c r="AA203" i="4" a="1"/>
  <c r="AA203" i="4" s="1"/>
  <c r="AA196" i="4" a="1"/>
  <c r="AA196" i="4" s="1"/>
  <c r="AA204" i="4" a="1"/>
  <c r="AA204" i="4" s="1"/>
  <c r="AA205" i="4" a="1"/>
  <c r="AA205" i="4" s="1"/>
  <c r="AA206" i="4" a="1"/>
  <c r="AA206" i="4" s="1"/>
  <c r="AA207" i="4" a="1"/>
  <c r="AA207" i="4" s="1"/>
  <c r="AA208" i="4" a="1"/>
  <c r="AA208" i="4" s="1"/>
  <c r="AA209" i="4" a="1"/>
  <c r="AA209" i="4" s="1"/>
  <c r="AA179" i="4" a="1"/>
  <c r="AA179" i="4" s="1"/>
  <c r="AA210" i="4" a="1"/>
  <c r="AA210" i="4" s="1"/>
  <c r="AA211" i="4" a="1"/>
  <c r="AA211" i="4" s="1"/>
  <c r="AA212" i="4" a="1"/>
  <c r="AA212" i="4" s="1"/>
  <c r="AA213" i="4" a="1"/>
  <c r="AA213" i="4" s="1"/>
  <c r="AA214" i="4" a="1"/>
  <c r="AA214" i="4" s="1"/>
  <c r="AA215" i="4" a="1"/>
  <c r="AA215" i="4" s="1"/>
  <c r="AA216" i="4" a="1"/>
  <c r="AA216" i="4" s="1"/>
  <c r="AA217" i="4" a="1"/>
  <c r="AA217" i="4" s="1"/>
  <c r="AA218" i="4" a="1"/>
  <c r="AA218" i="4" s="1"/>
  <c r="AA219" i="4" a="1"/>
  <c r="AA219" i="4" s="1"/>
  <c r="AA220" i="4" a="1"/>
  <c r="AA220" i="4" s="1"/>
  <c r="AA221" i="4" a="1"/>
  <c r="AA221" i="4" s="1"/>
  <c r="AA222" i="4" a="1"/>
  <c r="AA222" i="4" s="1"/>
  <c r="AA223" i="4" a="1"/>
  <c r="AA223" i="4" s="1"/>
  <c r="AA224" i="4" a="1"/>
  <c r="AA224" i="4" s="1"/>
  <c r="AA225" i="4" a="1"/>
  <c r="AA225" i="4" s="1"/>
  <c r="AA226" i="4" a="1"/>
  <c r="AA226" i="4" s="1"/>
  <c r="AA227" i="4" a="1"/>
  <c r="AA227" i="4" s="1"/>
  <c r="AB2" i="4"/>
  <c r="AB5" i="4" s="1" a="1"/>
  <c r="AB5" i="4" s="1"/>
  <c r="AA3" i="4"/>
  <c r="AB23" i="4" l="1" a="1"/>
  <c r="AB23" i="4" s="1"/>
  <c r="AB25" i="4" a="1"/>
  <c r="AB25" i="4" s="1"/>
  <c r="AB10" i="4" a="1"/>
  <c r="AB10" i="4" s="1"/>
  <c r="AB15" i="4" a="1"/>
  <c r="AB15" i="4" s="1"/>
  <c r="AB19" i="4" a="1"/>
  <c r="AB19" i="4" s="1"/>
  <c r="AB24" i="4" a="1"/>
  <c r="AB24" i="4" s="1"/>
  <c r="AB26" i="4" a="1"/>
  <c r="AB26" i="4" s="1"/>
  <c r="AB14" i="4" a="1"/>
  <c r="AB14" i="4" s="1"/>
  <c r="AB9" i="4" a="1"/>
  <c r="AB9" i="4" s="1"/>
  <c r="AB18" i="4" a="1"/>
  <c r="AB18" i="4" s="1"/>
  <c r="AB27" i="4" a="1"/>
  <c r="AB27" i="4" s="1"/>
  <c r="AB7" i="4" a="1"/>
  <c r="AB7" i="4" s="1"/>
  <c r="AB8" i="4" a="1"/>
  <c r="AB8" i="4" s="1"/>
  <c r="AB13" i="4" a="1"/>
  <c r="AB13" i="4" s="1"/>
  <c r="AB28" i="4" a="1"/>
  <c r="AB28" i="4" s="1"/>
  <c r="AB17" i="4" a="1"/>
  <c r="AB17" i="4" s="1"/>
  <c r="AB21" i="4" a="1"/>
  <c r="AB21" i="4" s="1"/>
  <c r="AB12" i="4" a="1"/>
  <c r="AB12" i="4" s="1"/>
  <c r="AB22" i="4" a="1"/>
  <c r="AB22" i="4" s="1"/>
  <c r="AB16" i="4" a="1"/>
  <c r="AB16" i="4" s="1"/>
  <c r="AB30" i="4" a="1"/>
  <c r="AB30" i="4" s="1"/>
  <c r="AB39" i="4" a="1"/>
  <c r="AB39" i="4" s="1"/>
  <c r="AB6" i="4" a="1"/>
  <c r="AB6" i="4" s="1"/>
  <c r="AB34" i="4" a="1"/>
  <c r="AB34" i="4" s="1"/>
  <c r="AB36" i="4" a="1"/>
  <c r="AB36" i="4" s="1"/>
  <c r="AB38" i="4" a="1"/>
  <c r="AB38" i="4" s="1"/>
  <c r="AB44" i="4" a="1"/>
  <c r="AB44" i="4" s="1"/>
  <c r="AB11" i="4" a="1"/>
  <c r="AB11" i="4" s="1"/>
  <c r="AB31" i="4" a="1"/>
  <c r="AB31" i="4" s="1"/>
  <c r="AB43" i="4" a="1"/>
  <c r="AB43" i="4" s="1"/>
  <c r="AB20" i="4" a="1"/>
  <c r="AB20" i="4" s="1"/>
  <c r="AB33" i="4" a="1"/>
  <c r="AB33" i="4" s="1"/>
  <c r="AB49" i="4" a="1"/>
  <c r="AB49" i="4" s="1"/>
  <c r="AB50" i="4" a="1"/>
  <c r="AB50" i="4" s="1"/>
  <c r="AB35" i="4" a="1"/>
  <c r="AB35" i="4" s="1"/>
  <c r="AB42" i="4" a="1"/>
  <c r="AB42" i="4" s="1"/>
  <c r="AB29" i="4" a="1"/>
  <c r="AB29" i="4" s="1"/>
  <c r="AB41" i="4" a="1"/>
  <c r="AB41" i="4" s="1"/>
  <c r="AB37" i="4" a="1"/>
  <c r="AB37" i="4" s="1"/>
  <c r="AB32" i="4" a="1"/>
  <c r="AB32" i="4" s="1"/>
  <c r="AB47" i="4" a="1"/>
  <c r="AB47" i="4" s="1"/>
  <c r="AB40" i="4" a="1"/>
  <c r="AB40" i="4" s="1"/>
  <c r="AB46" i="4" a="1"/>
  <c r="AB46" i="4" s="1"/>
  <c r="AB57" i="4" a="1"/>
  <c r="AB57" i="4" s="1"/>
  <c r="AB58" i="4" a="1"/>
  <c r="AB58" i="4" s="1"/>
  <c r="AB45" i="4" a="1"/>
  <c r="AB45" i="4" s="1"/>
  <c r="AB56" i="4" a="1"/>
  <c r="AB56" i="4" s="1"/>
  <c r="AB55" i="4" a="1"/>
  <c r="AB55" i="4" s="1"/>
  <c r="AB62" i="4" a="1"/>
  <c r="AB62" i="4" s="1"/>
  <c r="AB53" i="4" a="1"/>
  <c r="AB53" i="4" s="1"/>
  <c r="AB54" i="4" a="1"/>
  <c r="AB54" i="4" s="1"/>
  <c r="AB52" i="4" a="1"/>
  <c r="AB52" i="4" s="1"/>
  <c r="AB48" i="4" a="1"/>
  <c r="AB48" i="4" s="1"/>
  <c r="AB51" i="4" a="1"/>
  <c r="AB51" i="4" s="1"/>
  <c r="AB65" i="4" a="1"/>
  <c r="AB65" i="4" s="1"/>
  <c r="AB67" i="4" a="1"/>
  <c r="AB67" i="4" s="1"/>
  <c r="AB68" i="4" a="1"/>
  <c r="AB68" i="4" s="1"/>
  <c r="AB74" i="4" a="1"/>
  <c r="AB74" i="4" s="1"/>
  <c r="AB75" i="4" a="1"/>
  <c r="AB75" i="4" s="1"/>
  <c r="AB66" i="4" a="1"/>
  <c r="AB66" i="4" s="1"/>
  <c r="AB78" i="4" a="1"/>
  <c r="AB78" i="4" s="1"/>
  <c r="AB79" i="4" a="1"/>
  <c r="AB79" i="4" s="1"/>
  <c r="AB64" i="4" a="1"/>
  <c r="AB64" i="4" s="1"/>
  <c r="AB76" i="4" a="1"/>
  <c r="AB76" i="4" s="1"/>
  <c r="AB61" i="4" a="1"/>
  <c r="AB61" i="4" s="1"/>
  <c r="AB70" i="4" a="1"/>
  <c r="AB70" i="4" s="1"/>
  <c r="AB59" i="4" a="1"/>
  <c r="AB59" i="4" s="1"/>
  <c r="AB63" i="4" a="1"/>
  <c r="AB63" i="4" s="1"/>
  <c r="AB69" i="4" a="1"/>
  <c r="AB69" i="4" s="1"/>
  <c r="AB71" i="4" a="1"/>
  <c r="AB71" i="4" s="1"/>
  <c r="AB72" i="4" a="1"/>
  <c r="AB72" i="4" s="1"/>
  <c r="AB77" i="4" a="1"/>
  <c r="AB77" i="4" s="1"/>
  <c r="AB82" i="4" a="1"/>
  <c r="AB82" i="4" s="1"/>
  <c r="AB60" i="4" a="1"/>
  <c r="AB60" i="4" s="1"/>
  <c r="AB90" i="4" a="1"/>
  <c r="AB90" i="4" s="1"/>
  <c r="AB94" i="4" a="1"/>
  <c r="AB94" i="4" s="1"/>
  <c r="AB95" i="4" a="1"/>
  <c r="AB95" i="4" s="1"/>
  <c r="AB96" i="4" a="1"/>
  <c r="AB96" i="4" s="1"/>
  <c r="AB102" i="4" a="1"/>
  <c r="AB102" i="4" s="1"/>
  <c r="AB103" i="4" a="1"/>
  <c r="AB103" i="4" s="1"/>
  <c r="AB73" i="4" a="1"/>
  <c r="AB73" i="4" s="1"/>
  <c r="AB89" i="4" a="1"/>
  <c r="AB89" i="4" s="1"/>
  <c r="AB93" i="4" a="1"/>
  <c r="AB93" i="4" s="1"/>
  <c r="AB108" i="4" a="1"/>
  <c r="AB108" i="4" s="1"/>
  <c r="AB80" i="4" a="1"/>
  <c r="AB80" i="4" s="1"/>
  <c r="AB83" i="4" a="1"/>
  <c r="AB83" i="4" s="1"/>
  <c r="AB84" i="4" a="1"/>
  <c r="AB84" i="4" s="1"/>
  <c r="AB85" i="4" a="1"/>
  <c r="AB85" i="4" s="1"/>
  <c r="AB86" i="4" a="1"/>
  <c r="AB86" i="4" s="1"/>
  <c r="AB87" i="4" a="1"/>
  <c r="AB87" i="4" s="1"/>
  <c r="AB92" i="4" a="1"/>
  <c r="AB92" i="4" s="1"/>
  <c r="AB97" i="4" a="1"/>
  <c r="AB97" i="4" s="1"/>
  <c r="AB91" i="4" a="1"/>
  <c r="AB91" i="4" s="1"/>
  <c r="AB81" i="4" a="1"/>
  <c r="AB81" i="4" s="1"/>
  <c r="AB88" i="4" a="1"/>
  <c r="AB88" i="4" s="1"/>
  <c r="AB99" i="4" a="1"/>
  <c r="AB99" i="4" s="1"/>
  <c r="AB100" i="4" a="1"/>
  <c r="AB100" i="4" s="1"/>
  <c r="AB116" i="4" a="1"/>
  <c r="AB116" i="4" s="1"/>
  <c r="AB123" i="4" a="1"/>
  <c r="AB123" i="4" s="1"/>
  <c r="AB98" i="4" a="1"/>
  <c r="AB98" i="4" s="1"/>
  <c r="AB109" i="4" a="1"/>
  <c r="AB109" i="4" s="1"/>
  <c r="AB115" i="4" a="1"/>
  <c r="AB115" i="4" s="1"/>
  <c r="AB114" i="4" a="1"/>
  <c r="AB114" i="4" s="1"/>
  <c r="AB122" i="4" a="1"/>
  <c r="AB122" i="4" s="1"/>
  <c r="AB101" i="4" a="1"/>
  <c r="AB101" i="4" s="1"/>
  <c r="AB106" i="4" a="1"/>
  <c r="AB106" i="4" s="1"/>
  <c r="AB113" i="4" a="1"/>
  <c r="AB113" i="4" s="1"/>
  <c r="AB121" i="4" a="1"/>
  <c r="AB121" i="4" s="1"/>
  <c r="AB110" i="4" a="1"/>
  <c r="AB110" i="4" s="1"/>
  <c r="AB105" i="4" a="1"/>
  <c r="AB105" i="4" s="1"/>
  <c r="AB107" i="4" a="1"/>
  <c r="AB107" i="4" s="1"/>
  <c r="AB120" i="4" a="1"/>
  <c r="AB120" i="4" s="1"/>
  <c r="AB111" i="4" a="1"/>
  <c r="AB111" i="4" s="1"/>
  <c r="AB112" i="4" a="1"/>
  <c r="AB112" i="4" s="1"/>
  <c r="AB104" i="4" a="1"/>
  <c r="AB104" i="4" s="1"/>
  <c r="AB119" i="4" a="1"/>
  <c r="AB119" i="4" s="1"/>
  <c r="AB118" i="4" a="1"/>
  <c r="AB118" i="4" s="1"/>
  <c r="AB126" i="4" a="1"/>
  <c r="AB126" i="4" s="1"/>
  <c r="AB125" i="4" a="1"/>
  <c r="AB125" i="4" s="1"/>
  <c r="AB140" i="4" a="1"/>
  <c r="AB140" i="4" s="1"/>
  <c r="AB146" i="4" a="1"/>
  <c r="AB146" i="4" s="1"/>
  <c r="AB128" i="4" a="1"/>
  <c r="AB128" i="4" s="1"/>
  <c r="AB135" i="4" a="1"/>
  <c r="AB135" i="4" s="1"/>
  <c r="AB150" i="4" a="1"/>
  <c r="AB150" i="4" s="1"/>
  <c r="AB124" i="4" a="1"/>
  <c r="AB124" i="4" s="1"/>
  <c r="AB142" i="4" a="1"/>
  <c r="AB142" i="4" s="1"/>
  <c r="AB151" i="4" a="1"/>
  <c r="AB151" i="4" s="1"/>
  <c r="AB137" i="4" a="1"/>
  <c r="AB137" i="4" s="1"/>
  <c r="AB132" i="4" a="1"/>
  <c r="AB132" i="4" s="1"/>
  <c r="AB144" i="4" a="1"/>
  <c r="AB144" i="4" s="1"/>
  <c r="AB147" i="4" a="1"/>
  <c r="AB147" i="4" s="1"/>
  <c r="AB156" i="4" a="1"/>
  <c r="AB156" i="4" s="1"/>
  <c r="AB129" i="4" a="1"/>
  <c r="AB129" i="4" s="1"/>
  <c r="AB139" i="4" a="1"/>
  <c r="AB139" i="4" s="1"/>
  <c r="AB134" i="4" a="1"/>
  <c r="AB134" i="4" s="1"/>
  <c r="AB148" i="4" a="1"/>
  <c r="AB148" i="4" s="1"/>
  <c r="AB152" i="4" a="1"/>
  <c r="AB152" i="4" s="1"/>
  <c r="AB141" i="4" a="1"/>
  <c r="AB141" i="4" s="1"/>
  <c r="AB131" i="4" a="1"/>
  <c r="AB131" i="4" s="1"/>
  <c r="AB136" i="4" a="1"/>
  <c r="AB136" i="4" s="1"/>
  <c r="AB127" i="4" a="1"/>
  <c r="AB127" i="4" s="1"/>
  <c r="AB130" i="4" a="1"/>
  <c r="AB130" i="4" s="1"/>
  <c r="AB143" i="4" a="1"/>
  <c r="AB143" i="4" s="1"/>
  <c r="AB149" i="4" a="1"/>
  <c r="AB149" i="4" s="1"/>
  <c r="AB158" i="4" a="1"/>
  <c r="AB158" i="4" s="1"/>
  <c r="AB138" i="4" a="1"/>
  <c r="AB138" i="4" s="1"/>
  <c r="AB154" i="4" a="1"/>
  <c r="AB154" i="4" s="1"/>
  <c r="AB159" i="4" a="1"/>
  <c r="AB159" i="4" s="1"/>
  <c r="AB153" i="4" a="1"/>
  <c r="AB153" i="4" s="1"/>
  <c r="AB160" i="4" a="1"/>
  <c r="AB160" i="4" s="1"/>
  <c r="AB164" i="4" a="1"/>
  <c r="AB164" i="4" s="1"/>
  <c r="AB173" i="4" a="1"/>
  <c r="AB173" i="4" s="1"/>
  <c r="AB165" i="4" a="1"/>
  <c r="AB165" i="4" s="1"/>
  <c r="AB117" i="4" a="1"/>
  <c r="AB117" i="4" s="1"/>
  <c r="AB157" i="4" a="1"/>
  <c r="AB157" i="4" s="1"/>
  <c r="AB169" i="4" a="1"/>
  <c r="AB169" i="4" s="1"/>
  <c r="AB155" i="4" a="1"/>
  <c r="AB155" i="4" s="1"/>
  <c r="AB161" i="4" a="1"/>
  <c r="AB161" i="4" s="1"/>
  <c r="AB170" i="4" a="1"/>
  <c r="AB170" i="4" s="1"/>
  <c r="AB174" i="4" a="1"/>
  <c r="AB174" i="4" s="1"/>
  <c r="AB145" i="4" a="1"/>
  <c r="AB145" i="4" s="1"/>
  <c r="AB166" i="4" a="1"/>
  <c r="AB166" i="4" s="1"/>
  <c r="AB175" i="4" a="1"/>
  <c r="AB175" i="4" s="1"/>
  <c r="AB162" i="4" a="1"/>
  <c r="AB162" i="4" s="1"/>
  <c r="AB171" i="4" a="1"/>
  <c r="AB171" i="4" s="1"/>
  <c r="AB163" i="4" a="1"/>
  <c r="AB163" i="4" s="1"/>
  <c r="AB167" i="4" a="1"/>
  <c r="AB167" i="4" s="1"/>
  <c r="AB172" i="4" a="1"/>
  <c r="AB172" i="4" s="1"/>
  <c r="AB188" i="4" a="1"/>
  <c r="AB188" i="4" s="1"/>
  <c r="AB133" i="4" a="1"/>
  <c r="AB133" i="4" s="1"/>
  <c r="AB179" i="4" a="1"/>
  <c r="AB179" i="4" s="1"/>
  <c r="AB184" i="4" a="1"/>
  <c r="AB184" i="4" s="1"/>
  <c r="AB186" i="4" a="1"/>
  <c r="AB186" i="4" s="1"/>
  <c r="AB168" i="4" a="1"/>
  <c r="AB168" i="4" s="1"/>
  <c r="AB180" i="4" a="1"/>
  <c r="AB180" i="4" s="1"/>
  <c r="AB181" i="4" a="1"/>
  <c r="AB181" i="4" s="1"/>
  <c r="AB189" i="4" a="1"/>
  <c r="AB189" i="4" s="1"/>
  <c r="AB183" i="4" a="1"/>
  <c r="AB183" i="4" s="1"/>
  <c r="AB187" i="4" a="1"/>
  <c r="AB187" i="4" s="1"/>
  <c r="AB194" i="4" a="1"/>
  <c r="AB194" i="4" s="1"/>
  <c r="AB178" i="4" a="1"/>
  <c r="AB178" i="4" s="1"/>
  <c r="AB185" i="4" a="1"/>
  <c r="AB185" i="4" s="1"/>
  <c r="AB176" i="4" a="1"/>
  <c r="AB176" i="4" s="1"/>
  <c r="AB177" i="4" a="1"/>
  <c r="AB177" i="4" s="1"/>
  <c r="AB192" i="4" a="1"/>
  <c r="AB192" i="4" s="1"/>
  <c r="AB190" i="4" a="1"/>
  <c r="AB190" i="4" s="1"/>
  <c r="AB191" i="4" a="1"/>
  <c r="AB191" i="4" s="1"/>
  <c r="AB198" i="4" a="1"/>
  <c r="AB198" i="4" s="1"/>
  <c r="AB195" i="4" a="1"/>
  <c r="AB195" i="4" s="1"/>
  <c r="AB197" i="4" a="1"/>
  <c r="AB197" i="4" s="1"/>
  <c r="AB200" i="4" a="1"/>
  <c r="AB200" i="4" s="1"/>
  <c r="AB201" i="4" a="1"/>
  <c r="AB201" i="4" s="1"/>
  <c r="AB202" i="4" a="1"/>
  <c r="AB202" i="4" s="1"/>
  <c r="AB182" i="4" a="1"/>
  <c r="AB182" i="4" s="1"/>
  <c r="AB199" i="4" a="1"/>
  <c r="AB199" i="4" s="1"/>
  <c r="AB203" i="4" a="1"/>
  <c r="AB203" i="4" s="1"/>
  <c r="AB204" i="4" a="1"/>
  <c r="AB204" i="4" s="1"/>
  <c r="AB205" i="4" a="1"/>
  <c r="AB205" i="4" s="1"/>
  <c r="AB206" i="4" a="1"/>
  <c r="AB206" i="4" s="1"/>
  <c r="AB207" i="4" a="1"/>
  <c r="AB207" i="4" s="1"/>
  <c r="AB208" i="4" a="1"/>
  <c r="AB208" i="4" s="1"/>
  <c r="AB193" i="4" a="1"/>
  <c r="AB193" i="4" s="1"/>
  <c r="AB196" i="4" a="1"/>
  <c r="AB196" i="4" s="1"/>
  <c r="AB209" i="4" a="1"/>
  <c r="AB209" i="4" s="1"/>
  <c r="AB210" i="4" a="1"/>
  <c r="AB210" i="4" s="1"/>
  <c r="AB211" i="4" a="1"/>
  <c r="AB211" i="4" s="1"/>
  <c r="AB212" i="4" a="1"/>
  <c r="AB212" i="4" s="1"/>
  <c r="AB213" i="4" a="1"/>
  <c r="AB213" i="4" s="1"/>
  <c r="AB214" i="4" a="1"/>
  <c r="AB214" i="4" s="1"/>
  <c r="AB215" i="4" a="1"/>
  <c r="AB215" i="4" s="1"/>
  <c r="AB216" i="4" a="1"/>
  <c r="AB216" i="4" s="1"/>
  <c r="AB217" i="4" a="1"/>
  <c r="AB217" i="4" s="1"/>
  <c r="AB218" i="4" a="1"/>
  <c r="AB218" i="4" s="1"/>
  <c r="AB219" i="4" a="1"/>
  <c r="AB219" i="4" s="1"/>
  <c r="AB220" i="4" a="1"/>
  <c r="AB220" i="4" s="1"/>
  <c r="AB222" i="4" a="1"/>
  <c r="AB222" i="4" s="1"/>
  <c r="AB225" i="4" a="1"/>
  <c r="AB225" i="4" s="1"/>
  <c r="AB226" i="4" a="1"/>
  <c r="AB226" i="4" s="1"/>
  <c r="AB224" i="4" a="1"/>
  <c r="AB224" i="4" s="1"/>
  <c r="AB227" i="4" a="1"/>
  <c r="AB227" i="4" s="1"/>
  <c r="AB221" i="4" a="1"/>
  <c r="AB221" i="4" s="1"/>
  <c r="AB223" i="4" a="1"/>
  <c r="AB223" i="4" s="1"/>
  <c r="AC2" i="4"/>
  <c r="AC5" i="4" s="1" a="1"/>
  <c r="AC5" i="4" s="1"/>
  <c r="AB3" i="4"/>
  <c r="AC6" i="4" l="1" a="1"/>
  <c r="AC6" i="4" s="1"/>
  <c r="AC11" i="4" a="1"/>
  <c r="AC11" i="4" s="1"/>
  <c r="AC20" i="4" a="1"/>
  <c r="AC20" i="4" s="1"/>
  <c r="AC29" i="4" a="1"/>
  <c r="AC29" i="4" s="1"/>
  <c r="AC23" i="4" a="1"/>
  <c r="AC23" i="4" s="1"/>
  <c r="AC25" i="4" a="1"/>
  <c r="AC25" i="4" s="1"/>
  <c r="AC10" i="4" a="1"/>
  <c r="AC10" i="4" s="1"/>
  <c r="AC15" i="4" a="1"/>
  <c r="AC15" i="4" s="1"/>
  <c r="AC19" i="4" a="1"/>
  <c r="AC19" i="4" s="1"/>
  <c r="AC24" i="4" a="1"/>
  <c r="AC24" i="4" s="1"/>
  <c r="AC26" i="4" a="1"/>
  <c r="AC26" i="4" s="1"/>
  <c r="AC14" i="4" a="1"/>
  <c r="AC14" i="4" s="1"/>
  <c r="AC30" i="4" a="1"/>
  <c r="AC30" i="4" s="1"/>
  <c r="AC9" i="4" a="1"/>
  <c r="AC9" i="4" s="1"/>
  <c r="AC18" i="4" a="1"/>
  <c r="AC18" i="4" s="1"/>
  <c r="AC27" i="4" a="1"/>
  <c r="AC27" i="4" s="1"/>
  <c r="AC7" i="4" a="1"/>
  <c r="AC7" i="4" s="1"/>
  <c r="AC8" i="4" a="1"/>
  <c r="AC8" i="4" s="1"/>
  <c r="AC13" i="4" a="1"/>
  <c r="AC13" i="4" s="1"/>
  <c r="AC17" i="4" a="1"/>
  <c r="AC17" i="4" s="1"/>
  <c r="AC28" i="4" a="1"/>
  <c r="AC28" i="4" s="1"/>
  <c r="AC12" i="4" a="1"/>
  <c r="AC12" i="4" s="1"/>
  <c r="AC21" i="4" a="1"/>
  <c r="AC21" i="4" s="1"/>
  <c r="AC40" i="4" a="1"/>
  <c r="AC40" i="4" s="1"/>
  <c r="AC39" i="4" a="1"/>
  <c r="AC39" i="4" s="1"/>
  <c r="AC34" i="4" a="1"/>
  <c r="AC34" i="4" s="1"/>
  <c r="AC36" i="4" a="1"/>
  <c r="AC36" i="4" s="1"/>
  <c r="AC38" i="4" a="1"/>
  <c r="AC38" i="4" s="1"/>
  <c r="AC45" i="4" a="1"/>
  <c r="AC45" i="4" s="1"/>
  <c r="AC31" i="4" a="1"/>
  <c r="AC31" i="4" s="1"/>
  <c r="AC44" i="4" a="1"/>
  <c r="AC44" i="4" s="1"/>
  <c r="AC16" i="4" a="1"/>
  <c r="AC16" i="4" s="1"/>
  <c r="AC43" i="4" a="1"/>
  <c r="AC43" i="4" s="1"/>
  <c r="AC33" i="4" a="1"/>
  <c r="AC33" i="4" s="1"/>
  <c r="AC35" i="4" a="1"/>
  <c r="AC35" i="4" s="1"/>
  <c r="AC42" i="4" a="1"/>
  <c r="AC42" i="4" s="1"/>
  <c r="AC41" i="4" a="1"/>
  <c r="AC41" i="4" s="1"/>
  <c r="AC22" i="4" a="1"/>
  <c r="AC22" i="4" s="1"/>
  <c r="AC32" i="4" a="1"/>
  <c r="AC32" i="4" s="1"/>
  <c r="AC37" i="4" a="1"/>
  <c r="AC37" i="4" s="1"/>
  <c r="AC47" i="4" a="1"/>
  <c r="AC47" i="4" s="1"/>
  <c r="AC49" i="4" a="1"/>
  <c r="AC49" i="4" s="1"/>
  <c r="AC59" i="4" a="1"/>
  <c r="AC59" i="4" s="1"/>
  <c r="AC58" i="4" a="1"/>
  <c r="AC58" i="4" s="1"/>
  <c r="AC57" i="4" a="1"/>
  <c r="AC57" i="4" s="1"/>
  <c r="AC46" i="4" a="1"/>
  <c r="AC46" i="4" s="1"/>
  <c r="AC56" i="4" a="1"/>
  <c r="AC56" i="4" s="1"/>
  <c r="AC55" i="4" a="1"/>
  <c r="AC55" i="4" s="1"/>
  <c r="AC62" i="4" a="1"/>
  <c r="AC62" i="4" s="1"/>
  <c r="AC53" i="4" a="1"/>
  <c r="AC53" i="4" s="1"/>
  <c r="AC54" i="4" a="1"/>
  <c r="AC54" i="4" s="1"/>
  <c r="AC50" i="4" a="1"/>
  <c r="AC50" i="4" s="1"/>
  <c r="AC48" i="4" a="1"/>
  <c r="AC48" i="4" s="1"/>
  <c r="AC51" i="4" a="1"/>
  <c r="AC51" i="4" s="1"/>
  <c r="AC52" i="4" a="1"/>
  <c r="AC52" i="4" s="1"/>
  <c r="AC64" i="4" a="1"/>
  <c r="AC64" i="4" s="1"/>
  <c r="AC60" i="4" a="1"/>
  <c r="AC60" i="4" s="1"/>
  <c r="AC73" i="4" a="1"/>
  <c r="AC73" i="4" s="1"/>
  <c r="AC68" i="4" a="1"/>
  <c r="AC68" i="4" s="1"/>
  <c r="AC74" i="4" a="1"/>
  <c r="AC74" i="4" s="1"/>
  <c r="AC75" i="4" a="1"/>
  <c r="AC75" i="4" s="1"/>
  <c r="AC66" i="4" a="1"/>
  <c r="AC66" i="4" s="1"/>
  <c r="AC78" i="4" a="1"/>
  <c r="AC78" i="4" s="1"/>
  <c r="AC79" i="4" a="1"/>
  <c r="AC79" i="4" s="1"/>
  <c r="AC87" i="4" a="1"/>
  <c r="AC87" i="4" s="1"/>
  <c r="AC76" i="4" a="1"/>
  <c r="AC76" i="4" s="1"/>
  <c r="AC61" i="4" a="1"/>
  <c r="AC61" i="4" s="1"/>
  <c r="AC65" i="4" a="1"/>
  <c r="AC65" i="4" s="1"/>
  <c r="AC70" i="4" a="1"/>
  <c r="AC70" i="4" s="1"/>
  <c r="AC63" i="4" a="1"/>
  <c r="AC63" i="4" s="1"/>
  <c r="AC67" i="4" a="1"/>
  <c r="AC67" i="4" s="1"/>
  <c r="AC69" i="4" a="1"/>
  <c r="AC69" i="4" s="1"/>
  <c r="AC71" i="4" a="1"/>
  <c r="AC71" i="4" s="1"/>
  <c r="AC72" i="4" a="1"/>
  <c r="AC72" i="4" s="1"/>
  <c r="AC77" i="4" a="1"/>
  <c r="AC77" i="4" s="1"/>
  <c r="AC82" i="4" a="1"/>
  <c r="AC82" i="4" s="1"/>
  <c r="AC90" i="4" a="1"/>
  <c r="AC90" i="4" s="1"/>
  <c r="AC98" i="4" a="1"/>
  <c r="AC98" i="4" s="1"/>
  <c r="AC94" i="4" a="1"/>
  <c r="AC94" i="4" s="1"/>
  <c r="AC95" i="4" a="1"/>
  <c r="AC95" i="4" s="1"/>
  <c r="AC99" i="4" a="1"/>
  <c r="AC99" i="4" s="1"/>
  <c r="AC101" i="4" a="1"/>
  <c r="AC101" i="4" s="1"/>
  <c r="AC96" i="4" a="1"/>
  <c r="AC96" i="4" s="1"/>
  <c r="AC107" i="4" a="1"/>
  <c r="AC107" i="4" s="1"/>
  <c r="AC89" i="4" a="1"/>
  <c r="AC89" i="4" s="1"/>
  <c r="AC93" i="4" a="1"/>
  <c r="AC93" i="4" s="1"/>
  <c r="AC80" i="4" a="1"/>
  <c r="AC80" i="4" s="1"/>
  <c r="AC83" i="4" a="1"/>
  <c r="AC83" i="4" s="1"/>
  <c r="AC84" i="4" a="1"/>
  <c r="AC84" i="4" s="1"/>
  <c r="AC85" i="4" a="1"/>
  <c r="AC85" i="4" s="1"/>
  <c r="AC86" i="4" a="1"/>
  <c r="AC86" i="4" s="1"/>
  <c r="AC92" i="4" a="1"/>
  <c r="AC92" i="4" s="1"/>
  <c r="AC97" i="4" a="1"/>
  <c r="AC97" i="4" s="1"/>
  <c r="AC100" i="4" a="1"/>
  <c r="AC100" i="4" s="1"/>
  <c r="AC91" i="4" a="1"/>
  <c r="AC91" i="4" s="1"/>
  <c r="AC117" i="4" a="1"/>
  <c r="AC117" i="4" s="1"/>
  <c r="AC102" i="4" a="1"/>
  <c r="AC102" i="4" s="1"/>
  <c r="AC116" i="4" a="1"/>
  <c r="AC116" i="4" s="1"/>
  <c r="AC124" i="4" a="1"/>
  <c r="AC124" i="4" s="1"/>
  <c r="AC108" i="4" a="1"/>
  <c r="AC108" i="4" s="1"/>
  <c r="AC123" i="4" a="1"/>
  <c r="AC123" i="4" s="1"/>
  <c r="AC109" i="4" a="1"/>
  <c r="AC109" i="4" s="1"/>
  <c r="AC115" i="4" a="1"/>
  <c r="AC115" i="4" s="1"/>
  <c r="AC114" i="4" a="1"/>
  <c r="AC114" i="4" s="1"/>
  <c r="AC122" i="4" a="1"/>
  <c r="AC122" i="4" s="1"/>
  <c r="AC106" i="4" a="1"/>
  <c r="AC106" i="4" s="1"/>
  <c r="AC121" i="4" a="1"/>
  <c r="AC121" i="4" s="1"/>
  <c r="AC81" i="4" a="1"/>
  <c r="AC81" i="4" s="1"/>
  <c r="AC110" i="4" a="1"/>
  <c r="AC110" i="4" s="1"/>
  <c r="AC113" i="4" a="1"/>
  <c r="AC113" i="4" s="1"/>
  <c r="AC128" i="4" a="1"/>
  <c r="AC128" i="4" s="1"/>
  <c r="AC105" i="4" a="1"/>
  <c r="AC105" i="4" s="1"/>
  <c r="AC88" i="4" a="1"/>
  <c r="AC88" i="4" s="1"/>
  <c r="AC111" i="4" a="1"/>
  <c r="AC111" i="4" s="1"/>
  <c r="AC112" i="4" a="1"/>
  <c r="AC112" i="4" s="1"/>
  <c r="AC120" i="4" a="1"/>
  <c r="AC120" i="4" s="1"/>
  <c r="AC103" i="4" a="1"/>
  <c r="AC103" i="4" s="1"/>
  <c r="AC104" i="4" a="1"/>
  <c r="AC104" i="4" s="1"/>
  <c r="AC119" i="4" a="1"/>
  <c r="AC119" i="4" s="1"/>
  <c r="AC127" i="4" a="1"/>
  <c r="AC127" i="4" s="1"/>
  <c r="AC118" i="4" a="1"/>
  <c r="AC118" i="4" s="1"/>
  <c r="AC126" i="4" a="1"/>
  <c r="AC126" i="4" s="1"/>
  <c r="AC133" i="4" a="1"/>
  <c r="AC133" i="4" s="1"/>
  <c r="AC145" i="4" a="1"/>
  <c r="AC145" i="4" s="1"/>
  <c r="AC140" i="4" a="1"/>
  <c r="AC140" i="4" s="1"/>
  <c r="AC146" i="4" a="1"/>
  <c r="AC146" i="4" s="1"/>
  <c r="AC135" i="4" a="1"/>
  <c r="AC135" i="4" s="1"/>
  <c r="AC150" i="4" a="1"/>
  <c r="AC150" i="4" s="1"/>
  <c r="AC142" i="4" a="1"/>
  <c r="AC142" i="4" s="1"/>
  <c r="AC151" i="4" a="1"/>
  <c r="AC151" i="4" s="1"/>
  <c r="AC125" i="4" a="1"/>
  <c r="AC125" i="4" s="1"/>
  <c r="AC137" i="4" a="1"/>
  <c r="AC137" i="4" s="1"/>
  <c r="AC155" i="4" a="1"/>
  <c r="AC155" i="4" s="1"/>
  <c r="AC132" i="4" a="1"/>
  <c r="AC132" i="4" s="1"/>
  <c r="AC144" i="4" a="1"/>
  <c r="AC144" i="4" s="1"/>
  <c r="AC147" i="4" a="1"/>
  <c r="AC147" i="4" s="1"/>
  <c r="AC129" i="4" a="1"/>
  <c r="AC129" i="4" s="1"/>
  <c r="AC139" i="4" a="1"/>
  <c r="AC139" i="4" s="1"/>
  <c r="AC134" i="4" a="1"/>
  <c r="AC134" i="4" s="1"/>
  <c r="AC141" i="4" a="1"/>
  <c r="AC141" i="4" s="1"/>
  <c r="AC148" i="4" a="1"/>
  <c r="AC148" i="4" s="1"/>
  <c r="AC131" i="4" a="1"/>
  <c r="AC131" i="4" s="1"/>
  <c r="AC136" i="4" a="1"/>
  <c r="AC136" i="4" s="1"/>
  <c r="AC153" i="4" a="1"/>
  <c r="AC153" i="4" s="1"/>
  <c r="AC157" i="4" a="1"/>
  <c r="AC157" i="4" s="1"/>
  <c r="AC143" i="4" a="1"/>
  <c r="AC143" i="4" s="1"/>
  <c r="AC149" i="4" a="1"/>
  <c r="AC149" i="4" s="1"/>
  <c r="AC158" i="4" a="1"/>
  <c r="AC158" i="4" s="1"/>
  <c r="AC138" i="4" a="1"/>
  <c r="AC138" i="4" s="1"/>
  <c r="AC168" i="4" a="1"/>
  <c r="AC168" i="4" s="1"/>
  <c r="AC172" i="4" a="1"/>
  <c r="AC172" i="4" s="1"/>
  <c r="AC154" i="4" a="1"/>
  <c r="AC154" i="4" s="1"/>
  <c r="AC159" i="4" a="1"/>
  <c r="AC159" i="4" s="1"/>
  <c r="AC164" i="4" a="1"/>
  <c r="AC164" i="4" s="1"/>
  <c r="AC173" i="4" a="1"/>
  <c r="AC173" i="4" s="1"/>
  <c r="AC130" i="4" a="1"/>
  <c r="AC130" i="4" s="1"/>
  <c r="AC160" i="4" a="1"/>
  <c r="AC160" i="4" s="1"/>
  <c r="AC152" i="4" a="1"/>
  <c r="AC152" i="4" s="1"/>
  <c r="AC165" i="4" a="1"/>
  <c r="AC165" i="4" s="1"/>
  <c r="AC169" i="4" a="1"/>
  <c r="AC169" i="4" s="1"/>
  <c r="AC181" i="4" a="1"/>
  <c r="AC181" i="4" s="1"/>
  <c r="AC161" i="4" a="1"/>
  <c r="AC161" i="4" s="1"/>
  <c r="AC170" i="4" a="1"/>
  <c r="AC170" i="4" s="1"/>
  <c r="AC174" i="4" a="1"/>
  <c r="AC174" i="4" s="1"/>
  <c r="AC166" i="4" a="1"/>
  <c r="AC166" i="4" s="1"/>
  <c r="AC175" i="4" a="1"/>
  <c r="AC175" i="4" s="1"/>
  <c r="AC156" i="4" a="1"/>
  <c r="AC156" i="4" s="1"/>
  <c r="AC162" i="4" a="1"/>
  <c r="AC162" i="4" s="1"/>
  <c r="AC171" i="4" a="1"/>
  <c r="AC171" i="4" s="1"/>
  <c r="AC163" i="4" a="1"/>
  <c r="AC163" i="4" s="1"/>
  <c r="AC177" i="4" a="1"/>
  <c r="AC177" i="4" s="1"/>
  <c r="AC182" i="4" a="1"/>
  <c r="AC182" i="4" s="1"/>
  <c r="AC167" i="4" a="1"/>
  <c r="AC167" i="4" s="1"/>
  <c r="AC188" i="4" a="1"/>
  <c r="AC188" i="4" s="1"/>
  <c r="AC190" i="4" a="1"/>
  <c r="AC190" i="4" s="1"/>
  <c r="AC179" i="4" a="1"/>
  <c r="AC179" i="4" s="1"/>
  <c r="AC184" i="4" a="1"/>
  <c r="AC184" i="4" s="1"/>
  <c r="AC186" i="4" a="1"/>
  <c r="AC186" i="4" s="1"/>
  <c r="AC193" i="4" a="1"/>
  <c r="AC193" i="4" s="1"/>
  <c r="AC180" i="4" a="1"/>
  <c r="AC180" i="4" s="1"/>
  <c r="AC191" i="4" a="1"/>
  <c r="AC191" i="4" s="1"/>
  <c r="AC183" i="4" a="1"/>
  <c r="AC183" i="4" s="1"/>
  <c r="AC189" i="4" a="1"/>
  <c r="AC189" i="4" s="1"/>
  <c r="AC187" i="4" a="1"/>
  <c r="AC187" i="4" s="1"/>
  <c r="AC194" i="4" a="1"/>
  <c r="AC194" i="4" s="1"/>
  <c r="AC185" i="4" a="1"/>
  <c r="AC185" i="4" s="1"/>
  <c r="AC220" i="4" a="1"/>
  <c r="AC220" i="4" s="1"/>
  <c r="AC198" i="4" a="1"/>
  <c r="AC198" i="4" s="1"/>
  <c r="AC178" i="4" a="1"/>
  <c r="AC178" i="4" s="1"/>
  <c r="AC192" i="4" a="1"/>
  <c r="AC192" i="4" s="1"/>
  <c r="AC195" i="4" a="1"/>
  <c r="AC195" i="4" s="1"/>
  <c r="AC197" i="4" a="1"/>
  <c r="AC197" i="4" s="1"/>
  <c r="AC200" i="4" a="1"/>
  <c r="AC200" i="4" s="1"/>
  <c r="AC201" i="4" a="1"/>
  <c r="AC201" i="4" s="1"/>
  <c r="AC176" i="4" a="1"/>
  <c r="AC176" i="4" s="1"/>
  <c r="AC199" i="4" a="1"/>
  <c r="AC199" i="4" s="1"/>
  <c r="AC202" i="4" a="1"/>
  <c r="AC202" i="4" s="1"/>
  <c r="AC203" i="4" a="1"/>
  <c r="AC203" i="4" s="1"/>
  <c r="AC204" i="4" a="1"/>
  <c r="AC204" i="4" s="1"/>
  <c r="AC205" i="4" a="1"/>
  <c r="AC205" i="4" s="1"/>
  <c r="AC206" i="4" a="1"/>
  <c r="AC206" i="4" s="1"/>
  <c r="AC207" i="4" a="1"/>
  <c r="AC207" i="4" s="1"/>
  <c r="AC208" i="4" a="1"/>
  <c r="AC208" i="4" s="1"/>
  <c r="AC209" i="4" a="1"/>
  <c r="AC209" i="4" s="1"/>
  <c r="AC210" i="4" a="1"/>
  <c r="AC210" i="4" s="1"/>
  <c r="AC211" i="4" a="1"/>
  <c r="AC211" i="4" s="1"/>
  <c r="AC212" i="4" a="1"/>
  <c r="AC212" i="4" s="1"/>
  <c r="AC213" i="4" a="1"/>
  <c r="AC213" i="4" s="1"/>
  <c r="AC221" i="4" a="1"/>
  <c r="AC221" i="4" s="1"/>
  <c r="AC223" i="4" a="1"/>
  <c r="AC223" i="4" s="1"/>
  <c r="AC216" i="4" a="1"/>
  <c r="AC216" i="4" s="1"/>
  <c r="AC196" i="4" a="1"/>
  <c r="AC196" i="4" s="1"/>
  <c r="AC222" i="4" a="1"/>
  <c r="AC222" i="4" s="1"/>
  <c r="AC217" i="4" a="1"/>
  <c r="AC217" i="4" s="1"/>
  <c r="AC225" i="4" a="1"/>
  <c r="AC225" i="4" s="1"/>
  <c r="AC214" i="4" a="1"/>
  <c r="AC214" i="4" s="1"/>
  <c r="AC218" i="4" a="1"/>
  <c r="AC218" i="4" s="1"/>
  <c r="AC224" i="4" a="1"/>
  <c r="AC224" i="4" s="1"/>
  <c r="AC226" i="4" a="1"/>
  <c r="AC226" i="4" s="1"/>
  <c r="AC227" i="4" a="1"/>
  <c r="AC227" i="4" s="1"/>
  <c r="AC215" i="4" a="1"/>
  <c r="AC215" i="4" s="1"/>
  <c r="AC219" i="4" a="1"/>
  <c r="AC219" i="4" s="1"/>
  <c r="AD2" i="4"/>
  <c r="AD5" i="4" s="1" a="1"/>
  <c r="AD5" i="4" s="1"/>
  <c r="AC3" i="4"/>
  <c r="AD16" i="4" l="1" a="1"/>
  <c r="AD16" i="4" s="1"/>
  <c r="AD22" i="4" a="1"/>
  <c r="AD22" i="4" s="1"/>
  <c r="AD6" i="4" a="1"/>
  <c r="AD6" i="4" s="1"/>
  <c r="AD11" i="4" a="1"/>
  <c r="AD11" i="4" s="1"/>
  <c r="AD20" i="4" a="1"/>
  <c r="AD20" i="4" s="1"/>
  <c r="AD29" i="4" a="1"/>
  <c r="AD29" i="4" s="1"/>
  <c r="AD23" i="4" a="1"/>
  <c r="AD23" i="4" s="1"/>
  <c r="AD25" i="4" a="1"/>
  <c r="AD25" i="4" s="1"/>
  <c r="AD10" i="4" a="1"/>
  <c r="AD10" i="4" s="1"/>
  <c r="AD15" i="4" a="1"/>
  <c r="AD15" i="4" s="1"/>
  <c r="AD19" i="4" a="1"/>
  <c r="AD19" i="4" s="1"/>
  <c r="AD24" i="4" a="1"/>
  <c r="AD24" i="4" s="1"/>
  <c r="AD26" i="4" a="1"/>
  <c r="AD26" i="4" s="1"/>
  <c r="AD30" i="4" a="1"/>
  <c r="AD30" i="4" s="1"/>
  <c r="AD9" i="4" a="1"/>
  <c r="AD9" i="4" s="1"/>
  <c r="AD14" i="4" a="1"/>
  <c r="AD14" i="4" s="1"/>
  <c r="AD18" i="4" a="1"/>
  <c r="AD18" i="4" s="1"/>
  <c r="AD27" i="4" a="1"/>
  <c r="AD27" i="4" s="1"/>
  <c r="AD7" i="4" a="1"/>
  <c r="AD7" i="4" s="1"/>
  <c r="AD8" i="4" a="1"/>
  <c r="AD8" i="4" s="1"/>
  <c r="AD13" i="4" a="1"/>
  <c r="AD13" i="4" s="1"/>
  <c r="AD17" i="4" a="1"/>
  <c r="AD17" i="4" s="1"/>
  <c r="AD28" i="4" a="1"/>
  <c r="AD28" i="4" s="1"/>
  <c r="AD31" i="4" a="1"/>
  <c r="AD31" i="4" s="1"/>
  <c r="AD37" i="4" a="1"/>
  <c r="AD37" i="4" s="1"/>
  <c r="AD40" i="4" a="1"/>
  <c r="AD40" i="4" s="1"/>
  <c r="AD39" i="4" a="1"/>
  <c r="AD39" i="4" s="1"/>
  <c r="AD34" i="4" a="1"/>
  <c r="AD34" i="4" s="1"/>
  <c r="AD45" i="4" a="1"/>
  <c r="AD45" i="4" s="1"/>
  <c r="AD36" i="4" a="1"/>
  <c r="AD36" i="4" s="1"/>
  <c r="AD38" i="4" a="1"/>
  <c r="AD38" i="4" s="1"/>
  <c r="AD44" i="4" a="1"/>
  <c r="AD44" i="4" s="1"/>
  <c r="AD12" i="4" a="1"/>
  <c r="AD12" i="4" s="1"/>
  <c r="AD21" i="4" a="1"/>
  <c r="AD21" i="4" s="1"/>
  <c r="AD33" i="4" a="1"/>
  <c r="AD33" i="4" s="1"/>
  <c r="AD43" i="4" a="1"/>
  <c r="AD43" i="4" s="1"/>
  <c r="AD35" i="4" a="1"/>
  <c r="AD35" i="4" s="1"/>
  <c r="AD42" i="4" a="1"/>
  <c r="AD42" i="4" s="1"/>
  <c r="AD48" i="4" a="1"/>
  <c r="AD48" i="4" s="1"/>
  <c r="AD50" i="4" a="1"/>
  <c r="AD50" i="4" s="1"/>
  <c r="AD41" i="4" a="1"/>
  <c r="AD41" i="4" s="1"/>
  <c r="AD32" i="4" a="1"/>
  <c r="AD32" i="4" s="1"/>
  <c r="AD59" i="4" a="1"/>
  <c r="AD59" i="4" s="1"/>
  <c r="AD49" i="4" a="1"/>
  <c r="AD49" i="4" s="1"/>
  <c r="AD58" i="4" a="1"/>
  <c r="AD58" i="4" s="1"/>
  <c r="AD46" i="4" a="1"/>
  <c r="AD46" i="4" s="1"/>
  <c r="AD57" i="4" a="1"/>
  <c r="AD57" i="4" s="1"/>
  <c r="AD56" i="4" a="1"/>
  <c r="AD56" i="4" s="1"/>
  <c r="AD55" i="4" a="1"/>
  <c r="AD55" i="4" s="1"/>
  <c r="AD47" i="4" a="1"/>
  <c r="AD47" i="4" s="1"/>
  <c r="AD54" i="4" a="1"/>
  <c r="AD54" i="4" s="1"/>
  <c r="AD53" i="4" a="1"/>
  <c r="AD53" i="4" s="1"/>
  <c r="AD72" i="4" a="1"/>
  <c r="AD72" i="4" s="1"/>
  <c r="AD52" i="4" a="1"/>
  <c r="AD52" i="4" s="1"/>
  <c r="AD60" i="4" a="1"/>
  <c r="AD60" i="4" s="1"/>
  <c r="AD73" i="4" a="1"/>
  <c r="AD73" i="4" s="1"/>
  <c r="AD68" i="4" a="1"/>
  <c r="AD68" i="4" s="1"/>
  <c r="AD74" i="4" a="1"/>
  <c r="AD74" i="4" s="1"/>
  <c r="AD62" i="4" a="1"/>
  <c r="AD62" i="4" s="1"/>
  <c r="AD75" i="4" a="1"/>
  <c r="AD75" i="4" s="1"/>
  <c r="AD80" i="4" a="1"/>
  <c r="AD80" i="4" s="1"/>
  <c r="AD66" i="4" a="1"/>
  <c r="AD66" i="4" s="1"/>
  <c r="AD78" i="4" a="1"/>
  <c r="AD78" i="4" s="1"/>
  <c r="AD79" i="4" a="1"/>
  <c r="AD79" i="4" s="1"/>
  <c r="AD84" i="4" a="1"/>
  <c r="AD84" i="4" s="1"/>
  <c r="AD64" i="4" a="1"/>
  <c r="AD64" i="4" s="1"/>
  <c r="AD76" i="4" a="1"/>
  <c r="AD76" i="4" s="1"/>
  <c r="AD61" i="4" a="1"/>
  <c r="AD61" i="4" s="1"/>
  <c r="AD51" i="4" a="1"/>
  <c r="AD51" i="4" s="1"/>
  <c r="AD65" i="4" a="1"/>
  <c r="AD65" i="4" s="1"/>
  <c r="AD70" i="4" a="1"/>
  <c r="AD70" i="4" s="1"/>
  <c r="AD86" i="4" a="1"/>
  <c r="AD86" i="4" s="1"/>
  <c r="AD63" i="4" a="1"/>
  <c r="AD63" i="4" s="1"/>
  <c r="AD67" i="4" a="1"/>
  <c r="AD67" i="4" s="1"/>
  <c r="AD69" i="4" a="1"/>
  <c r="AD69" i="4" s="1"/>
  <c r="AD71" i="4" a="1"/>
  <c r="AD71" i="4" s="1"/>
  <c r="AD81" i="4" a="1"/>
  <c r="AD81" i="4" s="1"/>
  <c r="AD88" i="4" a="1"/>
  <c r="AD88" i="4" s="1"/>
  <c r="AD90" i="4" a="1"/>
  <c r="AD90" i="4" s="1"/>
  <c r="AD94" i="4" a="1"/>
  <c r="AD94" i="4" s="1"/>
  <c r="AD95" i="4" a="1"/>
  <c r="AD95" i="4" s="1"/>
  <c r="AD99" i="4" a="1"/>
  <c r="AD99" i="4" s="1"/>
  <c r="AD77" i="4" a="1"/>
  <c r="AD77" i="4" s="1"/>
  <c r="AD96" i="4" a="1"/>
  <c r="AD96" i="4" s="1"/>
  <c r="AD89" i="4" a="1"/>
  <c r="AD89" i="4" s="1"/>
  <c r="AD103" i="4" a="1"/>
  <c r="AD103" i="4" s="1"/>
  <c r="AD93" i="4" a="1"/>
  <c r="AD93" i="4" s="1"/>
  <c r="AD82" i="4" a="1"/>
  <c r="AD82" i="4" s="1"/>
  <c r="AD83" i="4" a="1"/>
  <c r="AD83" i="4" s="1"/>
  <c r="AD85" i="4" a="1"/>
  <c r="AD85" i="4" s="1"/>
  <c r="AD87" i="4" a="1"/>
  <c r="AD87" i="4" s="1"/>
  <c r="AD92" i="4" a="1"/>
  <c r="AD92" i="4" s="1"/>
  <c r="AD97" i="4" a="1"/>
  <c r="AD97" i="4" s="1"/>
  <c r="AD100" i="4" a="1"/>
  <c r="AD100" i="4" s="1"/>
  <c r="AD117" i="4" a="1"/>
  <c r="AD117" i="4" s="1"/>
  <c r="AD102" i="4" a="1"/>
  <c r="AD102" i="4" s="1"/>
  <c r="AD116" i="4" a="1"/>
  <c r="AD116" i="4" s="1"/>
  <c r="AD98" i="4" a="1"/>
  <c r="AD98" i="4" s="1"/>
  <c r="AD108" i="4" a="1"/>
  <c r="AD108" i="4" s="1"/>
  <c r="AD91" i="4" a="1"/>
  <c r="AD91" i="4" s="1"/>
  <c r="AD109" i="4" a="1"/>
  <c r="AD109" i="4" s="1"/>
  <c r="AD115" i="4" a="1"/>
  <c r="AD115" i="4" s="1"/>
  <c r="AD123" i="4" a="1"/>
  <c r="AD123" i="4" s="1"/>
  <c r="AD101" i="4" a="1"/>
  <c r="AD101" i="4" s="1"/>
  <c r="AD114" i="4" a="1"/>
  <c r="AD114" i="4" s="1"/>
  <c r="AD122" i="4" a="1"/>
  <c r="AD122" i="4" s="1"/>
  <c r="AD106" i="4" a="1"/>
  <c r="AD106" i="4" s="1"/>
  <c r="AD121" i="4" a="1"/>
  <c r="AD121" i="4" s="1"/>
  <c r="AD110" i="4" a="1"/>
  <c r="AD110" i="4" s="1"/>
  <c r="AD128" i="4" a="1"/>
  <c r="AD128" i="4" s="1"/>
  <c r="AD105" i="4" a="1"/>
  <c r="AD105" i="4" s="1"/>
  <c r="AD107" i="4" a="1"/>
  <c r="AD107" i="4" s="1"/>
  <c r="AD113" i="4" a="1"/>
  <c r="AD113" i="4" s="1"/>
  <c r="AD111" i="4" a="1"/>
  <c r="AD111" i="4" s="1"/>
  <c r="AD112" i="4" a="1"/>
  <c r="AD112" i="4" s="1"/>
  <c r="AD120" i="4" a="1"/>
  <c r="AD120" i="4" s="1"/>
  <c r="AD104" i="4" a="1"/>
  <c r="AD104" i="4" s="1"/>
  <c r="AD119" i="4" a="1"/>
  <c r="AD119" i="4" s="1"/>
  <c r="AD127" i="4" a="1"/>
  <c r="AD127" i="4" s="1"/>
  <c r="AD130" i="4" a="1"/>
  <c r="AD130" i="4" s="1"/>
  <c r="AD138" i="4" a="1"/>
  <c r="AD138" i="4" s="1"/>
  <c r="AD133" i="4" a="1"/>
  <c r="AD133" i="4" s="1"/>
  <c r="AD145" i="4" a="1"/>
  <c r="AD145" i="4" s="1"/>
  <c r="AD154" i="4" a="1"/>
  <c r="AD154" i="4" s="1"/>
  <c r="AD118" i="4" a="1"/>
  <c r="AD118" i="4" s="1"/>
  <c r="AD140" i="4" a="1"/>
  <c r="AD140" i="4" s="1"/>
  <c r="AD124" i="4" a="1"/>
  <c r="AD124" i="4" s="1"/>
  <c r="AD135" i="4" a="1"/>
  <c r="AD135" i="4" s="1"/>
  <c r="AD146" i="4" a="1"/>
  <c r="AD146" i="4" s="1"/>
  <c r="AD150" i="4" a="1"/>
  <c r="AD150" i="4" s="1"/>
  <c r="AD142" i="4" a="1"/>
  <c r="AD142" i="4" s="1"/>
  <c r="AD151" i="4" a="1"/>
  <c r="AD151" i="4" s="1"/>
  <c r="AD125" i="4" a="1"/>
  <c r="AD125" i="4" s="1"/>
  <c r="AD137" i="4" a="1"/>
  <c r="AD137" i="4" s="1"/>
  <c r="AD132" i="4" a="1"/>
  <c r="AD132" i="4" s="1"/>
  <c r="AD144" i="4" a="1"/>
  <c r="AD144" i="4" s="1"/>
  <c r="AD147" i="4" a="1"/>
  <c r="AD147" i="4" s="1"/>
  <c r="AD126" i="4" a="1"/>
  <c r="AD126" i="4" s="1"/>
  <c r="AD129" i="4" a="1"/>
  <c r="AD129" i="4" s="1"/>
  <c r="AD139" i="4" a="1"/>
  <c r="AD139" i="4" s="1"/>
  <c r="AD134" i="4" a="1"/>
  <c r="AD134" i="4" s="1"/>
  <c r="AD141" i="4" a="1"/>
  <c r="AD141" i="4" s="1"/>
  <c r="AD131" i="4" a="1"/>
  <c r="AD131" i="4" s="1"/>
  <c r="AD136" i="4" a="1"/>
  <c r="AD136" i="4" s="1"/>
  <c r="AD148" i="4" a="1"/>
  <c r="AD148" i="4" s="1"/>
  <c r="AD157" i="4" a="1"/>
  <c r="AD157" i="4" s="1"/>
  <c r="AD167" i="4" a="1"/>
  <c r="AD167" i="4" s="1"/>
  <c r="AD143" i="4" a="1"/>
  <c r="AD143" i="4" s="1"/>
  <c r="AD168" i="4" a="1"/>
  <c r="AD168" i="4" s="1"/>
  <c r="AD159" i="4" a="1"/>
  <c r="AD159" i="4" s="1"/>
  <c r="AD172" i="4" a="1"/>
  <c r="AD172" i="4" s="1"/>
  <c r="AD153" i="4" a="1"/>
  <c r="AD153" i="4" s="1"/>
  <c r="AD164" i="4" a="1"/>
  <c r="AD164" i="4" s="1"/>
  <c r="AD173" i="4" a="1"/>
  <c r="AD173" i="4" s="1"/>
  <c r="AD152" i="4" a="1"/>
  <c r="AD152" i="4" s="1"/>
  <c r="AD160" i="4" a="1"/>
  <c r="AD160" i="4" s="1"/>
  <c r="AD169" i="4" a="1"/>
  <c r="AD169" i="4" s="1"/>
  <c r="AD155" i="4" a="1"/>
  <c r="AD155" i="4" s="1"/>
  <c r="AD161" i="4" a="1"/>
  <c r="AD161" i="4" s="1"/>
  <c r="AD165" i="4" a="1"/>
  <c r="AD165" i="4" s="1"/>
  <c r="AD149" i="4" a="1"/>
  <c r="AD149" i="4" s="1"/>
  <c r="AD170" i="4" a="1"/>
  <c r="AD170" i="4" s="1"/>
  <c r="AD174" i="4" a="1"/>
  <c r="AD174" i="4" s="1"/>
  <c r="AD158" i="4" a="1"/>
  <c r="AD158" i="4" s="1"/>
  <c r="AD166" i="4" a="1"/>
  <c r="AD166" i="4" s="1"/>
  <c r="AD156" i="4" a="1"/>
  <c r="AD156" i="4" s="1"/>
  <c r="AD162" i="4" a="1"/>
  <c r="AD162" i="4" s="1"/>
  <c r="AD171" i="4" a="1"/>
  <c r="AD171" i="4" s="1"/>
  <c r="AD163" i="4" a="1"/>
  <c r="AD163" i="4" s="1"/>
  <c r="AD176" i="4" a="1"/>
  <c r="AD176" i="4" s="1"/>
  <c r="AD178" i="4" a="1"/>
  <c r="AD178" i="4" s="1"/>
  <c r="AD192" i="4" a="1"/>
  <c r="AD192" i="4" s="1"/>
  <c r="AD177" i="4" a="1"/>
  <c r="AD177" i="4" s="1"/>
  <c r="AD182" i="4" a="1"/>
  <c r="AD182" i="4" s="1"/>
  <c r="AD190" i="4" a="1"/>
  <c r="AD190" i="4" s="1"/>
  <c r="AD188" i="4" a="1"/>
  <c r="AD188" i="4" s="1"/>
  <c r="AD179" i="4" a="1"/>
  <c r="AD179" i="4" s="1"/>
  <c r="AD184" i="4" a="1"/>
  <c r="AD184" i="4" s="1"/>
  <c r="AD186" i="4" a="1"/>
  <c r="AD186" i="4" s="1"/>
  <c r="AD181" i="4" a="1"/>
  <c r="AD181" i="4" s="1"/>
  <c r="AD191" i="4" a="1"/>
  <c r="AD191" i="4" s="1"/>
  <c r="AD180" i="4" a="1"/>
  <c r="AD180" i="4" s="1"/>
  <c r="AD183" i="4" a="1"/>
  <c r="AD183" i="4" s="1"/>
  <c r="AD187" i="4" a="1"/>
  <c r="AD187" i="4" s="1"/>
  <c r="AD189" i="4" a="1"/>
  <c r="AD189" i="4" s="1"/>
  <c r="AD175" i="4" a="1"/>
  <c r="AD175" i="4" s="1"/>
  <c r="AD196" i="4" a="1"/>
  <c r="AD196" i="4" s="1"/>
  <c r="AD213" i="4" a="1"/>
  <c r="AD213" i="4" s="1"/>
  <c r="AD214" i="4" a="1"/>
  <c r="AD214" i="4" s="1"/>
  <c r="AD215" i="4" a="1"/>
  <c r="AD215" i="4" s="1"/>
  <c r="AD216" i="4" a="1"/>
  <c r="AD216" i="4" s="1"/>
  <c r="AD217" i="4" a="1"/>
  <c r="AD217" i="4" s="1"/>
  <c r="AD218" i="4" a="1"/>
  <c r="AD218" i="4" s="1"/>
  <c r="AD219" i="4" a="1"/>
  <c r="AD219" i="4" s="1"/>
  <c r="AD220" i="4" a="1"/>
  <c r="AD220" i="4" s="1"/>
  <c r="AD221" i="4" a="1"/>
  <c r="AD221" i="4" s="1"/>
  <c r="AD194" i="4" a="1"/>
  <c r="AD194" i="4" s="1"/>
  <c r="AD198" i="4" a="1"/>
  <c r="AD198" i="4" s="1"/>
  <c r="AD195" i="4" a="1"/>
  <c r="AD195" i="4" s="1"/>
  <c r="AD185" i="4" a="1"/>
  <c r="AD185" i="4" s="1"/>
  <c r="AD197" i="4" a="1"/>
  <c r="AD197" i="4" s="1"/>
  <c r="AD200" i="4" a="1"/>
  <c r="AD200" i="4" s="1"/>
  <c r="AD193" i="4" a="1"/>
  <c r="AD193" i="4" s="1"/>
  <c r="AD199" i="4" a="1"/>
  <c r="AD199" i="4" s="1"/>
  <c r="AD201" i="4" a="1"/>
  <c r="AD201" i="4" s="1"/>
  <c r="AD202" i="4" a="1"/>
  <c r="AD202" i="4" s="1"/>
  <c r="AD203" i="4" a="1"/>
  <c r="AD203" i="4" s="1"/>
  <c r="AD204" i="4" a="1"/>
  <c r="AD204" i="4" s="1"/>
  <c r="AD205" i="4" a="1"/>
  <c r="AD205" i="4" s="1"/>
  <c r="AD206" i="4" a="1"/>
  <c r="AD206" i="4" s="1"/>
  <c r="AD208" i="4" a="1"/>
  <c r="AD208" i="4" s="1"/>
  <c r="AD212" i="4" a="1"/>
  <c r="AD212" i="4" s="1"/>
  <c r="AD223" i="4" a="1"/>
  <c r="AD223" i="4" s="1"/>
  <c r="AD209" i="4" a="1"/>
  <c r="AD209" i="4" s="1"/>
  <c r="AD222" i="4" a="1"/>
  <c r="AD222" i="4" s="1"/>
  <c r="AD210" i="4" a="1"/>
  <c r="AD210" i="4" s="1"/>
  <c r="AD225" i="4" a="1"/>
  <c r="AD225" i="4" s="1"/>
  <c r="AD207" i="4" a="1"/>
  <c r="AD207" i="4" s="1"/>
  <c r="AD211" i="4" a="1"/>
  <c r="AD211" i="4" s="1"/>
  <c r="AD224" i="4" a="1"/>
  <c r="AD224" i="4" s="1"/>
  <c r="AD226" i="4" a="1"/>
  <c r="AD226" i="4" s="1"/>
  <c r="AD227" i="4" a="1"/>
  <c r="AD227" i="4" s="1"/>
  <c r="AE2" i="4"/>
  <c r="AE5" i="4" s="1" a="1"/>
  <c r="AE5" i="4" s="1"/>
  <c r="AD3" i="4"/>
  <c r="AE12" i="4" l="1" a="1"/>
  <c r="AE12" i="4" s="1"/>
  <c r="AE21" i="4" a="1"/>
  <c r="AE21" i="4" s="1"/>
  <c r="AE28" i="4" a="1"/>
  <c r="AE28" i="4" s="1"/>
  <c r="AE16" i="4" a="1"/>
  <c r="AE16" i="4" s="1"/>
  <c r="AE22" i="4" a="1"/>
  <c r="AE22" i="4" s="1"/>
  <c r="AE6" i="4" a="1"/>
  <c r="AE6" i="4" s="1"/>
  <c r="AE11" i="4" a="1"/>
  <c r="AE11" i="4" s="1"/>
  <c r="AE20" i="4" a="1"/>
  <c r="AE20" i="4" s="1"/>
  <c r="AE23" i="4" a="1"/>
  <c r="AE23" i="4" s="1"/>
  <c r="AE32" i="4" a="1"/>
  <c r="AE32" i="4" s="1"/>
  <c r="AE10" i="4" a="1"/>
  <c r="AE10" i="4" s="1"/>
  <c r="AE15" i="4" a="1"/>
  <c r="AE15" i="4" s="1"/>
  <c r="AE19" i="4" a="1"/>
  <c r="AE19" i="4" s="1"/>
  <c r="AE25" i="4" a="1"/>
  <c r="AE25" i="4" s="1"/>
  <c r="AE24" i="4" a="1"/>
  <c r="AE24" i="4" s="1"/>
  <c r="AE30" i="4" a="1"/>
  <c r="AE30" i="4" s="1"/>
  <c r="AE9" i="4" a="1"/>
  <c r="AE9" i="4" s="1"/>
  <c r="AE14" i="4" a="1"/>
  <c r="AE14" i="4" s="1"/>
  <c r="AE18" i="4" a="1"/>
  <c r="AE18" i="4" s="1"/>
  <c r="AE26" i="4" a="1"/>
  <c r="AE26" i="4" s="1"/>
  <c r="AE27" i="4" a="1"/>
  <c r="AE27" i="4" s="1"/>
  <c r="AE8" i="4" a="1"/>
  <c r="AE8" i="4" s="1"/>
  <c r="AE13" i="4" a="1"/>
  <c r="AE13" i="4" s="1"/>
  <c r="AE37" i="4" a="1"/>
  <c r="AE37" i="4" s="1"/>
  <c r="AE40" i="4" a="1"/>
  <c r="AE40" i="4" s="1"/>
  <c r="AE39" i="4" a="1"/>
  <c r="AE39" i="4" s="1"/>
  <c r="AE7" i="4" a="1"/>
  <c r="AE7" i="4" s="1"/>
  <c r="AE31" i="4" a="1"/>
  <c r="AE31" i="4" s="1"/>
  <c r="AE34" i="4" a="1"/>
  <c r="AE34" i="4" s="1"/>
  <c r="AE38" i="4" a="1"/>
  <c r="AE38" i="4" s="1"/>
  <c r="AE44" i="4" a="1"/>
  <c r="AE44" i="4" s="1"/>
  <c r="AE36" i="4" a="1"/>
  <c r="AE36" i="4" s="1"/>
  <c r="AE17" i="4" a="1"/>
  <c r="AE17" i="4" s="1"/>
  <c r="AE29" i="4" a="1"/>
  <c r="AE29" i="4" s="1"/>
  <c r="AE33" i="4" a="1"/>
  <c r="AE33" i="4" s="1"/>
  <c r="AE43" i="4" a="1"/>
  <c r="AE43" i="4" s="1"/>
  <c r="AE49" i="4" a="1"/>
  <c r="AE49" i="4" s="1"/>
  <c r="AE35" i="4" a="1"/>
  <c r="AE35" i="4" s="1"/>
  <c r="AE42" i="4" a="1"/>
  <c r="AE42" i="4" s="1"/>
  <c r="AE48" i="4" a="1"/>
  <c r="AE48" i="4" s="1"/>
  <c r="AE50" i="4" a="1"/>
  <c r="AE50" i="4" s="1"/>
  <c r="AE51" i="4" a="1"/>
  <c r="AE51" i="4" s="1"/>
  <c r="AE52" i="4" a="1"/>
  <c r="AE52" i="4" s="1"/>
  <c r="AE59" i="4" a="1"/>
  <c r="AE59" i="4" s="1"/>
  <c r="AE45" i="4" a="1"/>
  <c r="AE45" i="4" s="1"/>
  <c r="AE63" i="4" a="1"/>
  <c r="AE63" i="4" s="1"/>
  <c r="AE58" i="4" a="1"/>
  <c r="AE58" i="4" s="1"/>
  <c r="AE57" i="4" a="1"/>
  <c r="AE57" i="4" s="1"/>
  <c r="AE46" i="4" a="1"/>
  <c r="AE46" i="4" s="1"/>
  <c r="AE56" i="4" a="1"/>
  <c r="AE56" i="4" s="1"/>
  <c r="AE41" i="4" a="1"/>
  <c r="AE41" i="4" s="1"/>
  <c r="AE47" i="4" a="1"/>
  <c r="AE47" i="4" s="1"/>
  <c r="AE54" i="4" a="1"/>
  <c r="AE54" i="4" s="1"/>
  <c r="AE55" i="4" a="1"/>
  <c r="AE55" i="4" s="1"/>
  <c r="AE62" i="4" a="1"/>
  <c r="AE62" i="4" s="1"/>
  <c r="AE66" i="4" a="1"/>
  <c r="AE66" i="4" s="1"/>
  <c r="AE77" i="4" a="1"/>
  <c r="AE77" i="4" s="1"/>
  <c r="AE60" i="4" a="1"/>
  <c r="AE60" i="4" s="1"/>
  <c r="AE72" i="4" a="1"/>
  <c r="AE72" i="4" s="1"/>
  <c r="AE73" i="4" a="1"/>
  <c r="AE73" i="4" s="1"/>
  <c r="AE68" i="4" a="1"/>
  <c r="AE68" i="4" s="1"/>
  <c r="AE74" i="4" a="1"/>
  <c r="AE74" i="4" s="1"/>
  <c r="AE75" i="4" a="1"/>
  <c r="AE75" i="4" s="1"/>
  <c r="AE80" i="4" a="1"/>
  <c r="AE80" i="4" s="1"/>
  <c r="AE53" i="4" a="1"/>
  <c r="AE53" i="4" s="1"/>
  <c r="AE78" i="4" a="1"/>
  <c r="AE78" i="4" s="1"/>
  <c r="AE79" i="4" a="1"/>
  <c r="AE79" i="4" s="1"/>
  <c r="AE64" i="4" a="1"/>
  <c r="AE64" i="4" s="1"/>
  <c r="AE61" i="4" a="1"/>
  <c r="AE61" i="4" s="1"/>
  <c r="AE76" i="4" a="1"/>
  <c r="AE76" i="4" s="1"/>
  <c r="AE83" i="4" a="1"/>
  <c r="AE83" i="4" s="1"/>
  <c r="AE65" i="4" a="1"/>
  <c r="AE65" i="4" s="1"/>
  <c r="AE86" i="4" a="1"/>
  <c r="AE86" i="4" s="1"/>
  <c r="AE67" i="4" a="1"/>
  <c r="AE67" i="4" s="1"/>
  <c r="AE91" i="4" a="1"/>
  <c r="AE91" i="4" s="1"/>
  <c r="AE81" i="4" a="1"/>
  <c r="AE81" i="4" s="1"/>
  <c r="AE88" i="4" a="1"/>
  <c r="AE88" i="4" s="1"/>
  <c r="AE90" i="4" a="1"/>
  <c r="AE90" i="4" s="1"/>
  <c r="AE98" i="4" a="1"/>
  <c r="AE98" i="4" s="1"/>
  <c r="AE105" i="4" a="1"/>
  <c r="AE105" i="4" s="1"/>
  <c r="AE69" i="4" a="1"/>
  <c r="AE69" i="4" s="1"/>
  <c r="AE95" i="4" a="1"/>
  <c r="AE95" i="4" s="1"/>
  <c r="AE94" i="4" a="1"/>
  <c r="AE94" i="4" s="1"/>
  <c r="AE99" i="4" a="1"/>
  <c r="AE99" i="4" s="1"/>
  <c r="AE96" i="4" a="1"/>
  <c r="AE96" i="4" s="1"/>
  <c r="AE70" i="4" a="1"/>
  <c r="AE70" i="4" s="1"/>
  <c r="AE89" i="4" a="1"/>
  <c r="AE89" i="4" s="1"/>
  <c r="AE84" i="4" a="1"/>
  <c r="AE84" i="4" s="1"/>
  <c r="AE93" i="4" a="1"/>
  <c r="AE93" i="4" s="1"/>
  <c r="AE102" i="4" a="1"/>
  <c r="AE102" i="4" s="1"/>
  <c r="AE82" i="4" a="1"/>
  <c r="AE82" i="4" s="1"/>
  <c r="AE85" i="4" a="1"/>
  <c r="AE85" i="4" s="1"/>
  <c r="AE87" i="4" a="1"/>
  <c r="AE87" i="4" s="1"/>
  <c r="AE118" i="4" a="1"/>
  <c r="AE118" i="4" s="1"/>
  <c r="AE100" i="4" a="1"/>
  <c r="AE100" i="4" s="1"/>
  <c r="AE71" i="4" a="1"/>
  <c r="AE71" i="4" s="1"/>
  <c r="AE117" i="4" a="1"/>
  <c r="AE117" i="4" s="1"/>
  <c r="AE124" i="4" a="1"/>
  <c r="AE124" i="4" s="1"/>
  <c r="AE108" i="4" a="1"/>
  <c r="AE108" i="4" s="1"/>
  <c r="AE116" i="4" a="1"/>
  <c r="AE116" i="4" s="1"/>
  <c r="AE109" i="4" a="1"/>
  <c r="AE109" i="4" s="1"/>
  <c r="AE115" i="4" a="1"/>
  <c r="AE115" i="4" s="1"/>
  <c r="AE123" i="4" a="1"/>
  <c r="AE123" i="4" s="1"/>
  <c r="AE101" i="4" a="1"/>
  <c r="AE101" i="4" s="1"/>
  <c r="AE114" i="4" a="1"/>
  <c r="AE114" i="4" s="1"/>
  <c r="AE122" i="4" a="1"/>
  <c r="AE122" i="4" s="1"/>
  <c r="AE92" i="4" a="1"/>
  <c r="AE92" i="4" s="1"/>
  <c r="AE106" i="4" a="1"/>
  <c r="AE106" i="4" s="1"/>
  <c r="AE121" i="4" a="1"/>
  <c r="AE121" i="4" s="1"/>
  <c r="AE129" i="4" a="1"/>
  <c r="AE129" i="4" s="1"/>
  <c r="AE110" i="4" a="1"/>
  <c r="AE110" i="4" s="1"/>
  <c r="AE107" i="4" a="1"/>
  <c r="AE107" i="4" s="1"/>
  <c r="AE113" i="4" a="1"/>
  <c r="AE113" i="4" s="1"/>
  <c r="AE97" i="4" a="1"/>
  <c r="AE97" i="4" s="1"/>
  <c r="AE103" i="4" a="1"/>
  <c r="AE103" i="4" s="1"/>
  <c r="AE111" i="4" a="1"/>
  <c r="AE111" i="4" s="1"/>
  <c r="AE112" i="4" a="1"/>
  <c r="AE112" i="4" s="1"/>
  <c r="AE120" i="4" a="1"/>
  <c r="AE120" i="4" s="1"/>
  <c r="AE104" i="4" a="1"/>
  <c r="AE104" i="4" s="1"/>
  <c r="AE143" i="4" a="1"/>
  <c r="AE143" i="4" s="1"/>
  <c r="AE149" i="4" a="1"/>
  <c r="AE149" i="4" s="1"/>
  <c r="AE130" i="4" a="1"/>
  <c r="AE130" i="4" s="1"/>
  <c r="AE138" i="4" a="1"/>
  <c r="AE138" i="4" s="1"/>
  <c r="AE153" i="4" a="1"/>
  <c r="AE153" i="4" s="1"/>
  <c r="AE128" i="4" a="1"/>
  <c r="AE128" i="4" s="1"/>
  <c r="AE133" i="4" a="1"/>
  <c r="AE133" i="4" s="1"/>
  <c r="AE145" i="4" a="1"/>
  <c r="AE145" i="4" s="1"/>
  <c r="AE140" i="4" a="1"/>
  <c r="AE140" i="4" s="1"/>
  <c r="AE135" i="4" a="1"/>
  <c r="AE135" i="4" s="1"/>
  <c r="AE150" i="4" a="1"/>
  <c r="AE150" i="4" s="1"/>
  <c r="AE119" i="4" a="1"/>
  <c r="AE119" i="4" s="1"/>
  <c r="AE142" i="4" a="1"/>
  <c r="AE142" i="4" s="1"/>
  <c r="AE146" i="4" a="1"/>
  <c r="AE146" i="4" s="1"/>
  <c r="AE125" i="4" a="1"/>
  <c r="AE125" i="4" s="1"/>
  <c r="AE137" i="4" a="1"/>
  <c r="AE137" i="4" s="1"/>
  <c r="AE151" i="4" a="1"/>
  <c r="AE151" i="4" s="1"/>
  <c r="AE132" i="4" a="1"/>
  <c r="AE132" i="4" s="1"/>
  <c r="AE144" i="4" a="1"/>
  <c r="AE144" i="4" s="1"/>
  <c r="AE147" i="4" a="1"/>
  <c r="AE147" i="4" s="1"/>
  <c r="AE126" i="4" a="1"/>
  <c r="AE126" i="4" s="1"/>
  <c r="AE139" i="4" a="1"/>
  <c r="AE139" i="4" s="1"/>
  <c r="AE134" i="4" a="1"/>
  <c r="AE134" i="4" s="1"/>
  <c r="AE152" i="4" a="1"/>
  <c r="AE152" i="4" s="1"/>
  <c r="AE127" i="4" a="1"/>
  <c r="AE127" i="4" s="1"/>
  <c r="AE141" i="4" a="1"/>
  <c r="AE141" i="4" s="1"/>
  <c r="AE163" i="4" a="1"/>
  <c r="AE163" i="4" s="1"/>
  <c r="AE167" i="4" a="1"/>
  <c r="AE167" i="4" s="1"/>
  <c r="AE154" i="4" a="1"/>
  <c r="AE154" i="4" s="1"/>
  <c r="AE168" i="4" a="1"/>
  <c r="AE168" i="4" s="1"/>
  <c r="AE159" i="4" a="1"/>
  <c r="AE159" i="4" s="1"/>
  <c r="AE172" i="4" a="1"/>
  <c r="AE172" i="4" s="1"/>
  <c r="AE148" i="4" a="1"/>
  <c r="AE148" i="4" s="1"/>
  <c r="AE157" i="4" a="1"/>
  <c r="AE157" i="4" s="1"/>
  <c r="AE164" i="4" a="1"/>
  <c r="AE164" i="4" s="1"/>
  <c r="AE173" i="4" a="1"/>
  <c r="AE173" i="4" s="1"/>
  <c r="AE177" i="4" a="1"/>
  <c r="AE177" i="4" s="1"/>
  <c r="AE131" i="4" a="1"/>
  <c r="AE131" i="4" s="1"/>
  <c r="AE160" i="4" a="1"/>
  <c r="AE160" i="4" s="1"/>
  <c r="AE169" i="4" a="1"/>
  <c r="AE169" i="4" s="1"/>
  <c r="AE136" i="4" a="1"/>
  <c r="AE136" i="4" s="1"/>
  <c r="AE155" i="4" a="1"/>
  <c r="AE155" i="4" s="1"/>
  <c r="AE161" i="4" a="1"/>
  <c r="AE161" i="4" s="1"/>
  <c r="AE165" i="4" a="1"/>
  <c r="AE165" i="4" s="1"/>
  <c r="AE166" i="4" a="1"/>
  <c r="AE166" i="4" s="1"/>
  <c r="AE170" i="4" a="1"/>
  <c r="AE170" i="4" s="1"/>
  <c r="AE158" i="4" a="1"/>
  <c r="AE158" i="4" s="1"/>
  <c r="AE175" i="4" a="1"/>
  <c r="AE175" i="4" s="1"/>
  <c r="AE185" i="4" a="1"/>
  <c r="AE185" i="4" s="1"/>
  <c r="AE171" i="4" a="1"/>
  <c r="AE171" i="4" s="1"/>
  <c r="AE176" i="4" a="1"/>
  <c r="AE176" i="4" s="1"/>
  <c r="AE178" i="4" a="1"/>
  <c r="AE178" i="4" s="1"/>
  <c r="AE182" i="4" a="1"/>
  <c r="AE182" i="4" s="1"/>
  <c r="AE156" i="4" a="1"/>
  <c r="AE156" i="4" s="1"/>
  <c r="AE197" i="4" a="1"/>
  <c r="AE197" i="4" s="1"/>
  <c r="AE184" i="4" a="1"/>
  <c r="AE184" i="4" s="1"/>
  <c r="AE186" i="4" a="1"/>
  <c r="AE186" i="4" s="1"/>
  <c r="AE188" i="4" a="1"/>
  <c r="AE188" i="4" s="1"/>
  <c r="AE179" i="4" a="1"/>
  <c r="AE179" i="4" s="1"/>
  <c r="AE174" i="4" a="1"/>
  <c r="AE174" i="4" s="1"/>
  <c r="AE181" i="4" a="1"/>
  <c r="AE181" i="4" s="1"/>
  <c r="AE191" i="4" a="1"/>
  <c r="AE191" i="4" s="1"/>
  <c r="AE162" i="4" a="1"/>
  <c r="AE162" i="4" s="1"/>
  <c r="AE180" i="4" a="1"/>
  <c r="AE180" i="4" s="1"/>
  <c r="AE189" i="4" a="1"/>
  <c r="AE189" i="4" s="1"/>
  <c r="AE183" i="4" a="1"/>
  <c r="AE183" i="4" s="1"/>
  <c r="AE196" i="4" a="1"/>
  <c r="AE196" i="4" s="1"/>
  <c r="AE206" i="4" a="1"/>
  <c r="AE206" i="4" s="1"/>
  <c r="AE207" i="4" a="1"/>
  <c r="AE207" i="4" s="1"/>
  <c r="AE208" i="4" a="1"/>
  <c r="AE208" i="4" s="1"/>
  <c r="AE209" i="4" a="1"/>
  <c r="AE209" i="4" s="1"/>
  <c r="AE210" i="4" a="1"/>
  <c r="AE210" i="4" s="1"/>
  <c r="AE211" i="4" a="1"/>
  <c r="AE211" i="4" s="1"/>
  <c r="AE212" i="4" a="1"/>
  <c r="AE212" i="4" s="1"/>
  <c r="AE213" i="4" a="1"/>
  <c r="AE213" i="4" s="1"/>
  <c r="AE214" i="4" a="1"/>
  <c r="AE214" i="4" s="1"/>
  <c r="AE215" i="4" a="1"/>
  <c r="AE215" i="4" s="1"/>
  <c r="AE216" i="4" a="1"/>
  <c r="AE216" i="4" s="1"/>
  <c r="AE217" i="4" a="1"/>
  <c r="AE217" i="4" s="1"/>
  <c r="AE187" i="4" a="1"/>
  <c r="AE187" i="4" s="1"/>
  <c r="AE190" i="4" a="1"/>
  <c r="AE190" i="4" s="1"/>
  <c r="AE218" i="4" a="1"/>
  <c r="AE218" i="4" s="1"/>
  <c r="AE219" i="4" a="1"/>
  <c r="AE219" i="4" s="1"/>
  <c r="AE224" i="4" a="1"/>
  <c r="AE224" i="4" s="1"/>
  <c r="AE225" i="4" a="1"/>
  <c r="AE225" i="4" s="1"/>
  <c r="AE192" i="4" a="1"/>
  <c r="AE192" i="4" s="1"/>
  <c r="AE198" i="4" a="1"/>
  <c r="AE198" i="4" s="1"/>
  <c r="AE194" i="4" a="1"/>
  <c r="AE194" i="4" s="1"/>
  <c r="AE195" i="4" a="1"/>
  <c r="AE195" i="4" s="1"/>
  <c r="AE200" i="4" a="1"/>
  <c r="AE200" i="4" s="1"/>
  <c r="AE204" i="4" a="1"/>
  <c r="AE204" i="4" s="1"/>
  <c r="AE221" i="4" a="1"/>
  <c r="AE221" i="4" s="1"/>
  <c r="AE223" i="4" a="1"/>
  <c r="AE223" i="4" s="1"/>
  <c r="AE220" i="4" a="1"/>
  <c r="AE220" i="4" s="1"/>
  <c r="AE201" i="4" a="1"/>
  <c r="AE201" i="4" s="1"/>
  <c r="AE205" i="4" a="1"/>
  <c r="AE205" i="4" s="1"/>
  <c r="AE222" i="4" a="1"/>
  <c r="AE222" i="4" s="1"/>
  <c r="AE202" i="4" a="1"/>
  <c r="AE202" i="4" s="1"/>
  <c r="AE193" i="4" a="1"/>
  <c r="AE193" i="4" s="1"/>
  <c r="AE227" i="4" a="1"/>
  <c r="AE227" i="4" s="1"/>
  <c r="AE199" i="4" a="1"/>
  <c r="AE199" i="4" s="1"/>
  <c r="AE203" i="4" a="1"/>
  <c r="AE203" i="4" s="1"/>
  <c r="AE226" i="4" a="1"/>
  <c r="AE226" i="4" s="1"/>
  <c r="AF2" i="4"/>
  <c r="AF5" i="4" s="1" a="1"/>
  <c r="AF5" i="4" s="1"/>
  <c r="AE3" i="4"/>
  <c r="AF7" i="4" l="1" a="1"/>
  <c r="AF7" i="4" s="1"/>
  <c r="AF17" i="4" a="1"/>
  <c r="AF17" i="4" s="1"/>
  <c r="AF12" i="4" a="1"/>
  <c r="AF12" i="4" s="1"/>
  <c r="AF21" i="4" a="1"/>
  <c r="AF21" i="4" s="1"/>
  <c r="AF28" i="4" a="1"/>
  <c r="AF28" i="4" s="1"/>
  <c r="AF16" i="4" a="1"/>
  <c r="AF16" i="4" s="1"/>
  <c r="AF6" i="4" a="1"/>
  <c r="AF6" i="4" s="1"/>
  <c r="AF11" i="4" a="1"/>
  <c r="AF11" i="4" s="1"/>
  <c r="AF20" i="4" a="1"/>
  <c r="AF20" i="4" s="1"/>
  <c r="AF22" i="4" a="1"/>
  <c r="AF22" i="4" s="1"/>
  <c r="AF29" i="4" a="1"/>
  <c r="AF29" i="4" s="1"/>
  <c r="AF23" i="4" a="1"/>
  <c r="AF23" i="4" s="1"/>
  <c r="AF10" i="4" a="1"/>
  <c r="AF10" i="4" s="1"/>
  <c r="AF15" i="4" a="1"/>
  <c r="AF15" i="4" s="1"/>
  <c r="AF19" i="4" a="1"/>
  <c r="AF19" i="4" s="1"/>
  <c r="AF24" i="4" a="1"/>
  <c r="AF24" i="4" s="1"/>
  <c r="AF25" i="4" a="1"/>
  <c r="AF25" i="4" s="1"/>
  <c r="AF9" i="4" a="1"/>
  <c r="AF9" i="4" s="1"/>
  <c r="AF14" i="4" a="1"/>
  <c r="AF14" i="4" s="1"/>
  <c r="AF18" i="4" a="1"/>
  <c r="AF18" i="4" s="1"/>
  <c r="AF26" i="4" a="1"/>
  <c r="AF26" i="4" s="1"/>
  <c r="AF27" i="4" a="1"/>
  <c r="AF27" i="4" s="1"/>
  <c r="AF42" i="4" a="1"/>
  <c r="AF42" i="4" s="1"/>
  <c r="AF32" i="4" a="1"/>
  <c r="AF32" i="4" s="1"/>
  <c r="AF41" i="4" a="1"/>
  <c r="AF41" i="4" s="1"/>
  <c r="AF30" i="4" a="1"/>
  <c r="AF30" i="4" s="1"/>
  <c r="AF40" i="4" a="1"/>
  <c r="AF40" i="4" s="1"/>
  <c r="AF46" i="4" a="1"/>
  <c r="AF46" i="4" s="1"/>
  <c r="AF37" i="4" a="1"/>
  <c r="AF37" i="4" s="1"/>
  <c r="AF39" i="4" a="1"/>
  <c r="AF39" i="4" s="1"/>
  <c r="AF31" i="4" a="1"/>
  <c r="AF31" i="4" s="1"/>
  <c r="AF8" i="4" a="1"/>
  <c r="AF8" i="4" s="1"/>
  <c r="AF34" i="4" a="1"/>
  <c r="AF34" i="4" s="1"/>
  <c r="AF38" i="4" a="1"/>
  <c r="AF38" i="4" s="1"/>
  <c r="AF36" i="4" a="1"/>
  <c r="AF36" i="4" s="1"/>
  <c r="AF13" i="4" a="1"/>
  <c r="AF13" i="4" s="1"/>
  <c r="AF33" i="4" a="1"/>
  <c r="AF33" i="4" s="1"/>
  <c r="AF49" i="4" a="1"/>
  <c r="AF49" i="4" s="1"/>
  <c r="AF48" i="4" a="1"/>
  <c r="AF48" i="4" s="1"/>
  <c r="AF52" i="4" a="1"/>
  <c r="AF52" i="4" s="1"/>
  <c r="AF53" i="4" a="1"/>
  <c r="AF53" i="4" s="1"/>
  <c r="AF51" i="4" a="1"/>
  <c r="AF51" i="4" s="1"/>
  <c r="AF60" i="4" a="1"/>
  <c r="AF60" i="4" s="1"/>
  <c r="AF59" i="4" a="1"/>
  <c r="AF59" i="4" s="1"/>
  <c r="AF45" i="4" a="1"/>
  <c r="AF45" i="4" s="1"/>
  <c r="AF63" i="4" a="1"/>
  <c r="AF63" i="4" s="1"/>
  <c r="AF44" i="4" a="1"/>
  <c r="AF44" i="4" s="1"/>
  <c r="AF58" i="4" a="1"/>
  <c r="AF58" i="4" s="1"/>
  <c r="AF43" i="4" a="1"/>
  <c r="AF43" i="4" s="1"/>
  <c r="AF56" i="4" a="1"/>
  <c r="AF56" i="4" s="1"/>
  <c r="AF57" i="4" a="1"/>
  <c r="AF57" i="4" s="1"/>
  <c r="AF35" i="4" a="1"/>
  <c r="AF35" i="4" s="1"/>
  <c r="AF47" i="4" a="1"/>
  <c r="AF47" i="4" s="1"/>
  <c r="AF67" i="4" a="1"/>
  <c r="AF67" i="4" s="1"/>
  <c r="AF70" i="4" a="1"/>
  <c r="AF70" i="4" s="1"/>
  <c r="AF55" i="4" a="1"/>
  <c r="AF55" i="4" s="1"/>
  <c r="AF69" i="4" a="1"/>
  <c r="AF69" i="4" s="1"/>
  <c r="AF71" i="4" a="1"/>
  <c r="AF71" i="4" s="1"/>
  <c r="AF77" i="4" a="1"/>
  <c r="AF77" i="4" s="1"/>
  <c r="AF72" i="4" a="1"/>
  <c r="AF72" i="4" s="1"/>
  <c r="AF73" i="4" a="1"/>
  <c r="AF73" i="4" s="1"/>
  <c r="AF81" i="4" a="1"/>
  <c r="AF81" i="4" s="1"/>
  <c r="AF68" i="4" a="1"/>
  <c r="AF68" i="4" s="1"/>
  <c r="AF74" i="4" a="1"/>
  <c r="AF74" i="4" s="1"/>
  <c r="AF62" i="4" a="1"/>
  <c r="AF62" i="4" s="1"/>
  <c r="AF80" i="4" a="1"/>
  <c r="AF80" i="4" s="1"/>
  <c r="AF50" i="4" a="1"/>
  <c r="AF50" i="4" s="1"/>
  <c r="AF66" i="4" a="1"/>
  <c r="AF66" i="4" s="1"/>
  <c r="AF75" i="4" a="1"/>
  <c r="AF75" i="4" s="1"/>
  <c r="AF78" i="4" a="1"/>
  <c r="AF78" i="4" s="1"/>
  <c r="AF79" i="4" a="1"/>
  <c r="AF79" i="4" s="1"/>
  <c r="AF54" i="4" a="1"/>
  <c r="AF54" i="4" s="1"/>
  <c r="AF64" i="4" a="1"/>
  <c r="AF64" i="4" s="1"/>
  <c r="AF76" i="4" a="1"/>
  <c r="AF76" i="4" s="1"/>
  <c r="AF83" i="4" a="1"/>
  <c r="AF83" i="4" s="1"/>
  <c r="AF82" i="4" a="1"/>
  <c r="AF82" i="4" s="1"/>
  <c r="AF92" i="4" a="1"/>
  <c r="AF92" i="4" s="1"/>
  <c r="AF97" i="4" a="1"/>
  <c r="AF97" i="4" s="1"/>
  <c r="AF91" i="4" a="1"/>
  <c r="AF91" i="4" s="1"/>
  <c r="AF100" i="4" a="1"/>
  <c r="AF100" i="4" s="1"/>
  <c r="AF88" i="4" a="1"/>
  <c r="AF88" i="4" s="1"/>
  <c r="AF104" i="4" a="1"/>
  <c r="AF104" i="4" s="1"/>
  <c r="AF90" i="4" a="1"/>
  <c r="AF90" i="4" s="1"/>
  <c r="AF98" i="4" a="1"/>
  <c r="AF98" i="4" s="1"/>
  <c r="AF105" i="4" a="1"/>
  <c r="AF105" i="4" s="1"/>
  <c r="AF95" i="4" a="1"/>
  <c r="AF95" i="4" s="1"/>
  <c r="AF65" i="4" a="1"/>
  <c r="AF65" i="4" s="1"/>
  <c r="AF94" i="4" a="1"/>
  <c r="AF94" i="4" s="1"/>
  <c r="AF99" i="4" a="1"/>
  <c r="AF99" i="4" s="1"/>
  <c r="AF61" i="4" a="1"/>
  <c r="AF61" i="4" s="1"/>
  <c r="AF96" i="4" a="1"/>
  <c r="AF96" i="4" s="1"/>
  <c r="AF89" i="4" a="1"/>
  <c r="AF89" i="4" s="1"/>
  <c r="AF101" i="4" a="1"/>
  <c r="AF101" i="4" s="1"/>
  <c r="AF103" i="4" a="1"/>
  <c r="AF103" i="4" s="1"/>
  <c r="AF84" i="4" a="1"/>
  <c r="AF84" i="4" s="1"/>
  <c r="AF86" i="4" a="1"/>
  <c r="AF86" i="4" s="1"/>
  <c r="AF93" i="4" a="1"/>
  <c r="AF93" i="4" s="1"/>
  <c r="AF102" i="4" a="1"/>
  <c r="AF102" i="4" s="1"/>
  <c r="AF119" i="4" a="1"/>
  <c r="AF119" i="4" s="1"/>
  <c r="AF126" i="4" a="1"/>
  <c r="AF126" i="4" s="1"/>
  <c r="AF85" i="4" a="1"/>
  <c r="AF85" i="4" s="1"/>
  <c r="AF118" i="4" a="1"/>
  <c r="AF118" i="4" s="1"/>
  <c r="AF117" i="4" a="1"/>
  <c r="AF117" i="4" s="1"/>
  <c r="AF125" i="4" a="1"/>
  <c r="AF125" i="4" s="1"/>
  <c r="AF124" i="4" a="1"/>
  <c r="AF124" i="4" s="1"/>
  <c r="AF108" i="4" a="1"/>
  <c r="AF108" i="4" s="1"/>
  <c r="AF116" i="4" a="1"/>
  <c r="AF116" i="4" s="1"/>
  <c r="AF87" i="4" a="1"/>
  <c r="AF87" i="4" s="1"/>
  <c r="AF115" i="4" a="1"/>
  <c r="AF115" i="4" s="1"/>
  <c r="AF123" i="4" a="1"/>
  <c r="AF123" i="4" s="1"/>
  <c r="AF109" i="4" a="1"/>
  <c r="AF109" i="4" s="1"/>
  <c r="AF114" i="4" a="1"/>
  <c r="AF114" i="4" s="1"/>
  <c r="AF122" i="4" a="1"/>
  <c r="AF122" i="4" s="1"/>
  <c r="AF106" i="4" a="1"/>
  <c r="AF106" i="4" s="1"/>
  <c r="AF121" i="4" a="1"/>
  <c r="AF121" i="4" s="1"/>
  <c r="AF110" i="4" a="1"/>
  <c r="AF110" i="4" s="1"/>
  <c r="AF107" i="4" a="1"/>
  <c r="AF107" i="4" s="1"/>
  <c r="AF113" i="4" a="1"/>
  <c r="AF113" i="4" s="1"/>
  <c r="AF131" i="4" a="1"/>
  <c r="AF131" i="4" s="1"/>
  <c r="AF136" i="4" a="1"/>
  <c r="AF136" i="4" s="1"/>
  <c r="AF148" i="4" a="1"/>
  <c r="AF148" i="4" s="1"/>
  <c r="AF143" i="4" a="1"/>
  <c r="AF143" i="4" s="1"/>
  <c r="AF149" i="4" a="1"/>
  <c r="AF149" i="4" s="1"/>
  <c r="AF130" i="4" a="1"/>
  <c r="AF130" i="4" s="1"/>
  <c r="AF138" i="4" a="1"/>
  <c r="AF138" i="4" s="1"/>
  <c r="AF128" i="4" a="1"/>
  <c r="AF128" i="4" s="1"/>
  <c r="AF133" i="4" a="1"/>
  <c r="AF133" i="4" s="1"/>
  <c r="AF145" i="4" a="1"/>
  <c r="AF145" i="4" s="1"/>
  <c r="AF140" i="4" a="1"/>
  <c r="AF140" i="4" s="1"/>
  <c r="AF158" i="4" a="1"/>
  <c r="AF158" i="4" s="1"/>
  <c r="AF135" i="4" a="1"/>
  <c r="AF135" i="4" s="1"/>
  <c r="AF150" i="4" a="1"/>
  <c r="AF150" i="4" s="1"/>
  <c r="AF111" i="4" a="1"/>
  <c r="AF111" i="4" s="1"/>
  <c r="AF142" i="4" a="1"/>
  <c r="AF142" i="4" s="1"/>
  <c r="AF137" i="4" a="1"/>
  <c r="AF137" i="4" s="1"/>
  <c r="AF146" i="4" a="1"/>
  <c r="AF146" i="4" s="1"/>
  <c r="AF120" i="4" a="1"/>
  <c r="AF120" i="4" s="1"/>
  <c r="AF129" i="4" a="1"/>
  <c r="AF129" i="4" s="1"/>
  <c r="AF132" i="4" a="1"/>
  <c r="AF132" i="4" s="1"/>
  <c r="AF144" i="4" a="1"/>
  <c r="AF144" i="4" s="1"/>
  <c r="AF147" i="4" a="1"/>
  <c r="AF147" i="4" s="1"/>
  <c r="AF112" i="4" a="1"/>
  <c r="AF112" i="4" s="1"/>
  <c r="AF139" i="4" a="1"/>
  <c r="AF139" i="4" s="1"/>
  <c r="AF156" i="4" a="1"/>
  <c r="AF156" i="4" s="1"/>
  <c r="AF134" i="4" a="1"/>
  <c r="AF134" i="4" s="1"/>
  <c r="AF152" i="4" a="1"/>
  <c r="AF152" i="4" s="1"/>
  <c r="AF162" i="4" a="1"/>
  <c r="AF162" i="4" s="1"/>
  <c r="AF171" i="4" a="1"/>
  <c r="AF171" i="4" s="1"/>
  <c r="AF175" i="4" a="1"/>
  <c r="AF175" i="4" s="1"/>
  <c r="AF167" i="4" a="1"/>
  <c r="AF167" i="4" s="1"/>
  <c r="AF154" i="4" a="1"/>
  <c r="AF154" i="4" s="1"/>
  <c r="AF163" i="4" a="1"/>
  <c r="AF163" i="4" s="1"/>
  <c r="AF159" i="4" a="1"/>
  <c r="AF159" i="4" s="1"/>
  <c r="AF168" i="4" a="1"/>
  <c r="AF168" i="4" s="1"/>
  <c r="AF172" i="4" a="1"/>
  <c r="AF172" i="4" s="1"/>
  <c r="AF183" i="4" a="1"/>
  <c r="AF183" i="4" s="1"/>
  <c r="AF153" i="4" a="1"/>
  <c r="AF153" i="4" s="1"/>
  <c r="AF157" i="4" a="1"/>
  <c r="AF157" i="4" s="1"/>
  <c r="AF164" i="4" a="1"/>
  <c r="AF164" i="4" s="1"/>
  <c r="AF173" i="4" a="1"/>
  <c r="AF173" i="4" s="1"/>
  <c r="AF176" i="4" a="1"/>
  <c r="AF176" i="4" s="1"/>
  <c r="AF160" i="4" a="1"/>
  <c r="AF160" i="4" s="1"/>
  <c r="AF169" i="4" a="1"/>
  <c r="AF169" i="4" s="1"/>
  <c r="AF141" i="4" a="1"/>
  <c r="AF141" i="4" s="1"/>
  <c r="AF151" i="4" a="1"/>
  <c r="AF151" i="4" s="1"/>
  <c r="AF155" i="4" a="1"/>
  <c r="AF155" i="4" s="1"/>
  <c r="AF161" i="4" a="1"/>
  <c r="AF161" i="4" s="1"/>
  <c r="AF127" i="4" a="1"/>
  <c r="AF127" i="4" s="1"/>
  <c r="AF165" i="4" a="1"/>
  <c r="AF165" i="4" s="1"/>
  <c r="AF166" i="4" a="1"/>
  <c r="AF166" i="4" s="1"/>
  <c r="AF185" i="4" a="1"/>
  <c r="AF185" i="4" s="1"/>
  <c r="AF187" i="4" a="1"/>
  <c r="AF187" i="4" s="1"/>
  <c r="AF194" i="4" a="1"/>
  <c r="AF194" i="4" s="1"/>
  <c r="AF177" i="4" a="1"/>
  <c r="AF177" i="4" s="1"/>
  <c r="AF178" i="4" a="1"/>
  <c r="AF178" i="4" s="1"/>
  <c r="AF190" i="4" a="1"/>
  <c r="AF190" i="4" s="1"/>
  <c r="AF182" i="4" a="1"/>
  <c r="AF182" i="4" s="1"/>
  <c r="AF184" i="4" a="1"/>
  <c r="AF184" i="4" s="1"/>
  <c r="AF188" i="4" a="1"/>
  <c r="AF188" i="4" s="1"/>
  <c r="AF179" i="4" a="1"/>
  <c r="AF179" i="4" s="1"/>
  <c r="AF186" i="4" a="1"/>
  <c r="AF186" i="4" s="1"/>
  <c r="AF174" i="4" a="1"/>
  <c r="AF174" i="4" s="1"/>
  <c r="AF191" i="4" a="1"/>
  <c r="AF191" i="4" s="1"/>
  <c r="AF193" i="4" a="1"/>
  <c r="AF193" i="4" s="1"/>
  <c r="AF181" i="4" a="1"/>
  <c r="AF181" i="4" s="1"/>
  <c r="AF199" i="4" a="1"/>
  <c r="AF199" i="4" s="1"/>
  <c r="AF200" i="4" a="1"/>
  <c r="AF200" i="4" s="1"/>
  <c r="AF201" i="4" a="1"/>
  <c r="AF201" i="4" s="1"/>
  <c r="AF202" i="4" a="1"/>
  <c r="AF202" i="4" s="1"/>
  <c r="AF203" i="4" a="1"/>
  <c r="AF203" i="4" s="1"/>
  <c r="AF204" i="4" a="1"/>
  <c r="AF204" i="4" s="1"/>
  <c r="AF180" i="4" a="1"/>
  <c r="AF180" i="4" s="1"/>
  <c r="AF196" i="4" a="1"/>
  <c r="AF196" i="4" s="1"/>
  <c r="AF205" i="4" a="1"/>
  <c r="AF205" i="4" s="1"/>
  <c r="AF206" i="4" a="1"/>
  <c r="AF206" i="4" s="1"/>
  <c r="AF207" i="4" a="1"/>
  <c r="AF207" i="4" s="1"/>
  <c r="AF208" i="4" a="1"/>
  <c r="AF208" i="4" s="1"/>
  <c r="AF209" i="4" a="1"/>
  <c r="AF209" i="4" s="1"/>
  <c r="AF210" i="4" a="1"/>
  <c r="AF210" i="4" s="1"/>
  <c r="AF211" i="4" a="1"/>
  <c r="AF211" i="4" s="1"/>
  <c r="AF212" i="4" a="1"/>
  <c r="AF212" i="4" s="1"/>
  <c r="AF213" i="4" a="1"/>
  <c r="AF213" i="4" s="1"/>
  <c r="AF214" i="4" a="1"/>
  <c r="AF214" i="4" s="1"/>
  <c r="AF215" i="4" a="1"/>
  <c r="AF215" i="4" s="1"/>
  <c r="AF216" i="4" a="1"/>
  <c r="AF216" i="4" s="1"/>
  <c r="AF217" i="4" a="1"/>
  <c r="AF217" i="4" s="1"/>
  <c r="AF218" i="4" a="1"/>
  <c r="AF218" i="4" s="1"/>
  <c r="AF219" i="4" a="1"/>
  <c r="AF219" i="4" s="1"/>
  <c r="AF220" i="4" a="1"/>
  <c r="AF220" i="4" s="1"/>
  <c r="AF221" i="4" a="1"/>
  <c r="AF221" i="4" s="1"/>
  <c r="AF222" i="4" a="1"/>
  <c r="AF222" i="4" s="1"/>
  <c r="AF170" i="4" a="1"/>
  <c r="AF170" i="4" s="1"/>
  <c r="AF223" i="4" a="1"/>
  <c r="AF223" i="4" s="1"/>
  <c r="AF224" i="4" a="1"/>
  <c r="AF224" i="4" s="1"/>
  <c r="AF225" i="4" a="1"/>
  <c r="AF225" i="4" s="1"/>
  <c r="AF192" i="4" a="1"/>
  <c r="AF192" i="4" s="1"/>
  <c r="AF198" i="4" a="1"/>
  <c r="AF198" i="4" s="1"/>
  <c r="AF195" i="4" a="1"/>
  <c r="AF195" i="4" s="1"/>
  <c r="AF197" i="4" a="1"/>
  <c r="AF197" i="4" s="1"/>
  <c r="AF189" i="4" a="1"/>
  <c r="AF189" i="4" s="1"/>
  <c r="AF226" i="4" a="1"/>
  <c r="AF226" i="4" s="1"/>
  <c r="AF227" i="4" a="1"/>
  <c r="AF227" i="4" s="1"/>
  <c r="AG2" i="4"/>
  <c r="AG5" i="4" s="1" a="1"/>
  <c r="AG5" i="4" s="1"/>
  <c r="AF3" i="4"/>
  <c r="AG8" i="4" l="1" a="1"/>
  <c r="AG8" i="4" s="1"/>
  <c r="AG13" i="4" a="1"/>
  <c r="AG13" i="4" s="1"/>
  <c r="AG27" i="4" a="1"/>
  <c r="AG27" i="4" s="1"/>
  <c r="AG7" i="4" a="1"/>
  <c r="AG7" i="4" s="1"/>
  <c r="AG12" i="4" a="1"/>
  <c r="AG12" i="4" s="1"/>
  <c r="AG17" i="4" a="1"/>
  <c r="AG17" i="4" s="1"/>
  <c r="AG21" i="4" a="1"/>
  <c r="AG21" i="4" s="1"/>
  <c r="AG16" i="4" a="1"/>
  <c r="AG16" i="4" s="1"/>
  <c r="AG6" i="4" a="1"/>
  <c r="AG6" i="4" s="1"/>
  <c r="AG20" i="4" a="1"/>
  <c r="AG20" i="4" s="1"/>
  <c r="AG22" i="4" a="1"/>
  <c r="AG22" i="4" s="1"/>
  <c r="AG11" i="4" a="1"/>
  <c r="AG11" i="4" s="1"/>
  <c r="AG29" i="4" a="1"/>
  <c r="AG29" i="4" s="1"/>
  <c r="AG23" i="4" a="1"/>
  <c r="AG23" i="4" s="1"/>
  <c r="AG32" i="4" a="1"/>
  <c r="AG32" i="4" s="1"/>
  <c r="AG10" i="4" a="1"/>
  <c r="AG10" i="4" s="1"/>
  <c r="AG15" i="4" a="1"/>
  <c r="AG15" i="4" s="1"/>
  <c r="AG19" i="4" a="1"/>
  <c r="AG19" i="4" s="1"/>
  <c r="AG24" i="4" a="1"/>
  <c r="AG24" i="4" s="1"/>
  <c r="AG25" i="4" a="1"/>
  <c r="AG25" i="4" s="1"/>
  <c r="AG9" i="4" a="1"/>
  <c r="AG9" i="4" s="1"/>
  <c r="AG14" i="4" a="1"/>
  <c r="AG14" i="4" s="1"/>
  <c r="AG18" i="4" a="1"/>
  <c r="AG18" i="4" s="1"/>
  <c r="AG26" i="4" a="1"/>
  <c r="AG26" i="4" s="1"/>
  <c r="AG30" i="4" a="1"/>
  <c r="AG30" i="4" s="1"/>
  <c r="AG33" i="4" a="1"/>
  <c r="AG33" i="4" s="1"/>
  <c r="AG28" i="4" a="1"/>
  <c r="AG28" i="4" s="1"/>
  <c r="AG43" i="4" a="1"/>
  <c r="AG43" i="4" s="1"/>
  <c r="AG35" i="4" a="1"/>
  <c r="AG35" i="4" s="1"/>
  <c r="AG41" i="4" a="1"/>
  <c r="AG41" i="4" s="1"/>
  <c r="AG47" i="4" a="1"/>
  <c r="AG47" i="4" s="1"/>
  <c r="AG40" i="4" a="1"/>
  <c r="AG40" i="4" s="1"/>
  <c r="AG37" i="4" a="1"/>
  <c r="AG37" i="4" s="1"/>
  <c r="AG39" i="4" a="1"/>
  <c r="AG39" i="4" s="1"/>
  <c r="AG31" i="4" a="1"/>
  <c r="AG31" i="4" s="1"/>
  <c r="AG34" i="4" a="1"/>
  <c r="AG34" i="4" s="1"/>
  <c r="AG38" i="4" a="1"/>
  <c r="AG38" i="4" s="1"/>
  <c r="AG36" i="4" a="1"/>
  <c r="AG36" i="4" s="1"/>
  <c r="AG44" i="4" a="1"/>
  <c r="AG44" i="4" s="1"/>
  <c r="AG55" i="4" a="1"/>
  <c r="AG55" i="4" s="1"/>
  <c r="AG42" i="4" a="1"/>
  <c r="AG42" i="4" s="1"/>
  <c r="AG50" i="4" a="1"/>
  <c r="AG50" i="4" s="1"/>
  <c r="AG54" i="4" a="1"/>
  <c r="AG54" i="4" s="1"/>
  <c r="AG52" i="4" a="1"/>
  <c r="AG52" i="4" s="1"/>
  <c r="AG61" i="4" a="1"/>
  <c r="AG61" i="4" s="1"/>
  <c r="AG48" i="4" a="1"/>
  <c r="AG48" i="4" s="1"/>
  <c r="AG53" i="4" a="1"/>
  <c r="AG53" i="4" s="1"/>
  <c r="AG49" i="4" a="1"/>
  <c r="AG49" i="4" s="1"/>
  <c r="AG51" i="4" a="1"/>
  <c r="AG51" i="4" s="1"/>
  <c r="AG60" i="4" a="1"/>
  <c r="AG60" i="4" s="1"/>
  <c r="AG59" i="4" a="1"/>
  <c r="AG59" i="4" s="1"/>
  <c r="AG45" i="4" a="1"/>
  <c r="AG45" i="4" s="1"/>
  <c r="AG69" i="4" a="1"/>
  <c r="AG69" i="4" s="1"/>
  <c r="AG46" i="4" a="1"/>
  <c r="AG46" i="4" s="1"/>
  <c r="AG57" i="4" a="1"/>
  <c r="AG57" i="4" s="1"/>
  <c r="AG58" i="4" a="1"/>
  <c r="AG58" i="4" s="1"/>
  <c r="AG56" i="4" a="1"/>
  <c r="AG56" i="4" s="1"/>
  <c r="AG63" i="4" a="1"/>
  <c r="AG63" i="4" s="1"/>
  <c r="AG65" i="4" a="1"/>
  <c r="AG65" i="4" s="1"/>
  <c r="AG67" i="4" a="1"/>
  <c r="AG67" i="4" s="1"/>
  <c r="AG70" i="4" a="1"/>
  <c r="AG70" i="4" s="1"/>
  <c r="AG71" i="4" a="1"/>
  <c r="AG71" i="4" s="1"/>
  <c r="AG82" i="4" a="1"/>
  <c r="AG82" i="4" s="1"/>
  <c r="AG72" i="4" a="1"/>
  <c r="AG72" i="4" s="1"/>
  <c r="AG73" i="4" a="1"/>
  <c r="AG73" i="4" s="1"/>
  <c r="AG77" i="4" a="1"/>
  <c r="AG77" i="4" s="1"/>
  <c r="AG81" i="4" a="1"/>
  <c r="AG81" i="4" s="1"/>
  <c r="AG85" i="4" a="1"/>
  <c r="AG85" i="4" s="1"/>
  <c r="AG68" i="4" a="1"/>
  <c r="AG68" i="4" s="1"/>
  <c r="AG74" i="4" a="1"/>
  <c r="AG74" i="4" s="1"/>
  <c r="AG80" i="4" a="1"/>
  <c r="AG80" i="4" s="1"/>
  <c r="AG62" i="4" a="1"/>
  <c r="AG62" i="4" s="1"/>
  <c r="AG66" i="4" a="1"/>
  <c r="AG66" i="4" s="1"/>
  <c r="AG75" i="4" a="1"/>
  <c r="AG75" i="4" s="1"/>
  <c r="AG78" i="4" a="1"/>
  <c r="AG78" i="4" s="1"/>
  <c r="AG79" i="4" a="1"/>
  <c r="AG79" i="4" s="1"/>
  <c r="AG64" i="4" a="1"/>
  <c r="AG64" i="4" s="1"/>
  <c r="AG87" i="4" a="1"/>
  <c r="AG87" i="4" s="1"/>
  <c r="AG92" i="4" a="1"/>
  <c r="AG92" i="4" s="1"/>
  <c r="AG97" i="4" a="1"/>
  <c r="AG97" i="4" s="1"/>
  <c r="AG91" i="4" a="1"/>
  <c r="AG91" i="4" s="1"/>
  <c r="AG76" i="4" a="1"/>
  <c r="AG76" i="4" s="1"/>
  <c r="AG88" i="4" a="1"/>
  <c r="AG88" i="4" s="1"/>
  <c r="AG100" i="4" a="1"/>
  <c r="AG100" i="4" s="1"/>
  <c r="AG104" i="4" a="1"/>
  <c r="AG104" i="4" s="1"/>
  <c r="AG90" i="4" a="1"/>
  <c r="AG90" i="4" s="1"/>
  <c r="AG98" i="4" a="1"/>
  <c r="AG98" i="4" s="1"/>
  <c r="AG95" i="4" a="1"/>
  <c r="AG95" i="4" s="1"/>
  <c r="AG94" i="4" a="1"/>
  <c r="AG94" i="4" s="1"/>
  <c r="AG96" i="4" a="1"/>
  <c r="AG96" i="4" s="1"/>
  <c r="AG83" i="4" a="1"/>
  <c r="AG83" i="4" s="1"/>
  <c r="AG89" i="4" a="1"/>
  <c r="AG89" i="4" s="1"/>
  <c r="AG101" i="4" a="1"/>
  <c r="AG101" i="4" s="1"/>
  <c r="AG103" i="4" a="1"/>
  <c r="AG103" i="4" s="1"/>
  <c r="AG84" i="4" a="1"/>
  <c r="AG84" i="4" s="1"/>
  <c r="AG112" i="4" a="1"/>
  <c r="AG112" i="4" s="1"/>
  <c r="AG120" i="4" a="1"/>
  <c r="AG120" i="4" s="1"/>
  <c r="AG99" i="4" a="1"/>
  <c r="AG99" i="4" s="1"/>
  <c r="AG111" i="4" a="1"/>
  <c r="AG111" i="4" s="1"/>
  <c r="AG119" i="4" a="1"/>
  <c r="AG119" i="4" s="1"/>
  <c r="AG127" i="4" a="1"/>
  <c r="AG127" i="4" s="1"/>
  <c r="AG118" i="4" a="1"/>
  <c r="AG118" i="4" s="1"/>
  <c r="AG86" i="4" a="1"/>
  <c r="AG86" i="4" s="1"/>
  <c r="AG102" i="4" a="1"/>
  <c r="AG102" i="4" s="1"/>
  <c r="AG117" i="4" a="1"/>
  <c r="AG117" i="4" s="1"/>
  <c r="AG125" i="4" a="1"/>
  <c r="AG125" i="4" s="1"/>
  <c r="AG108" i="4" a="1"/>
  <c r="AG108" i="4" s="1"/>
  <c r="AG116" i="4" a="1"/>
  <c r="AG116" i="4" s="1"/>
  <c r="AG115" i="4" a="1"/>
  <c r="AG115" i="4" s="1"/>
  <c r="AG123" i="4" a="1"/>
  <c r="AG123" i="4" s="1"/>
  <c r="AG109" i="4" a="1"/>
  <c r="AG109" i="4" s="1"/>
  <c r="AG114" i="4" a="1"/>
  <c r="AG114" i="4" s="1"/>
  <c r="AG122" i="4" a="1"/>
  <c r="AG122" i="4" s="1"/>
  <c r="AG106" i="4" a="1"/>
  <c r="AG106" i="4" s="1"/>
  <c r="AG129" i="4" a="1"/>
  <c r="AG129" i="4" s="1"/>
  <c r="AG93" i="4" a="1"/>
  <c r="AG93" i="4" s="1"/>
  <c r="AG105" i="4" a="1"/>
  <c r="AG105" i="4" s="1"/>
  <c r="AG110" i="4" a="1"/>
  <c r="AG110" i="4" s="1"/>
  <c r="AG121" i="4" a="1"/>
  <c r="AG121" i="4" s="1"/>
  <c r="AG113" i="4" a="1"/>
  <c r="AG113" i="4" s="1"/>
  <c r="AG141" i="4" a="1"/>
  <c r="AG141" i="4" s="1"/>
  <c r="AG131" i="4" a="1"/>
  <c r="AG131" i="4" s="1"/>
  <c r="AG136" i="4" a="1"/>
  <c r="AG136" i="4" s="1"/>
  <c r="AG148" i="4" a="1"/>
  <c r="AG148" i="4" s="1"/>
  <c r="AG143" i="4" a="1"/>
  <c r="AG143" i="4" s="1"/>
  <c r="AG130" i="4" a="1"/>
  <c r="AG130" i="4" s="1"/>
  <c r="AG138" i="4" a="1"/>
  <c r="AG138" i="4" s="1"/>
  <c r="AG149" i="4" a="1"/>
  <c r="AG149" i="4" s="1"/>
  <c r="AG124" i="4" a="1"/>
  <c r="AG124" i="4" s="1"/>
  <c r="AG133" i="4" a="1"/>
  <c r="AG133" i="4" s="1"/>
  <c r="AG145" i="4" a="1"/>
  <c r="AG145" i="4" s="1"/>
  <c r="AG154" i="4" a="1"/>
  <c r="AG154" i="4" s="1"/>
  <c r="AG128" i="4" a="1"/>
  <c r="AG128" i="4" s="1"/>
  <c r="AG140" i="4" a="1"/>
  <c r="AG140" i="4" s="1"/>
  <c r="AG107" i="4" a="1"/>
  <c r="AG107" i="4" s="1"/>
  <c r="AG135" i="4" a="1"/>
  <c r="AG135" i="4" s="1"/>
  <c r="AG150" i="4" a="1"/>
  <c r="AG150" i="4" s="1"/>
  <c r="AG142" i="4" a="1"/>
  <c r="AG142" i="4" s="1"/>
  <c r="AG137" i="4" a="1"/>
  <c r="AG137" i="4" s="1"/>
  <c r="AG146" i="4" a="1"/>
  <c r="AG146" i="4" s="1"/>
  <c r="AG126" i="4" a="1"/>
  <c r="AG126" i="4" s="1"/>
  <c r="AG132" i="4" a="1"/>
  <c r="AG132" i="4" s="1"/>
  <c r="AG144" i="4" a="1"/>
  <c r="AG144" i="4" s="1"/>
  <c r="AG147" i="4" a="1"/>
  <c r="AG147" i="4" s="1"/>
  <c r="AG139" i="4" a="1"/>
  <c r="AG139" i="4" s="1"/>
  <c r="AG151" i="4" a="1"/>
  <c r="AG151" i="4" s="1"/>
  <c r="AG158" i="4" a="1"/>
  <c r="AG158" i="4" s="1"/>
  <c r="AG170" i="4" a="1"/>
  <c r="AG170" i="4" s="1"/>
  <c r="AG156" i="4" a="1"/>
  <c r="AG156" i="4" s="1"/>
  <c r="AG162" i="4" a="1"/>
  <c r="AG162" i="4" s="1"/>
  <c r="AG171" i="4" a="1"/>
  <c r="AG171" i="4" s="1"/>
  <c r="AG134" i="4" a="1"/>
  <c r="AG134" i="4" s="1"/>
  <c r="AG167" i="4" a="1"/>
  <c r="AG167" i="4" s="1"/>
  <c r="AG159" i="4" a="1"/>
  <c r="AG159" i="4" s="1"/>
  <c r="AG163" i="4" a="1"/>
  <c r="AG163" i="4" s="1"/>
  <c r="AG172" i="4" a="1"/>
  <c r="AG172" i="4" s="1"/>
  <c r="AG152" i="4" a="1"/>
  <c r="AG152" i="4" s="1"/>
  <c r="AG153" i="4" a="1"/>
  <c r="AG153" i="4" s="1"/>
  <c r="AG157" i="4" a="1"/>
  <c r="AG157" i="4" s="1"/>
  <c r="AG164" i="4" a="1"/>
  <c r="AG164" i="4" s="1"/>
  <c r="AG168" i="4" a="1"/>
  <c r="AG168" i="4" s="1"/>
  <c r="AG173" i="4" a="1"/>
  <c r="AG173" i="4" s="1"/>
  <c r="AG160" i="4" a="1"/>
  <c r="AG160" i="4" s="1"/>
  <c r="AG169" i="4" a="1"/>
  <c r="AG169" i="4" s="1"/>
  <c r="AG155" i="4" a="1"/>
  <c r="AG155" i="4" s="1"/>
  <c r="AG161" i="4" a="1"/>
  <c r="AG161" i="4" s="1"/>
  <c r="AG165" i="4" a="1"/>
  <c r="AG165" i="4" s="1"/>
  <c r="AG174" i="4" a="1"/>
  <c r="AG174" i="4" s="1"/>
  <c r="AG189" i="4" a="1"/>
  <c r="AG189" i="4" s="1"/>
  <c r="AG175" i="4" a="1"/>
  <c r="AG175" i="4" s="1"/>
  <c r="AG180" i="4" a="1"/>
  <c r="AG180" i="4" s="1"/>
  <c r="AG183" i="4" a="1"/>
  <c r="AG183" i="4" s="1"/>
  <c r="AG187" i="4" a="1"/>
  <c r="AG187" i="4" s="1"/>
  <c r="AG176" i="4" a="1"/>
  <c r="AG176" i="4" s="1"/>
  <c r="AG185" i="4" a="1"/>
  <c r="AG185" i="4" s="1"/>
  <c r="AG178" i="4" a="1"/>
  <c r="AG178" i="4" s="1"/>
  <c r="AG190" i="4" a="1"/>
  <c r="AG190" i="4" s="1"/>
  <c r="AG177" i="4" a="1"/>
  <c r="AG177" i="4" s="1"/>
  <c r="AG182" i="4" a="1"/>
  <c r="AG182" i="4" s="1"/>
  <c r="AG184" i="4" a="1"/>
  <c r="AG184" i="4" s="1"/>
  <c r="AG188" i="4" a="1"/>
  <c r="AG188" i="4" s="1"/>
  <c r="AG179" i="4" a="1"/>
  <c r="AG179" i="4" s="1"/>
  <c r="AG186" i="4" a="1"/>
  <c r="AG186" i="4" s="1"/>
  <c r="AG166" i="4" a="1"/>
  <c r="AG166" i="4" s="1"/>
  <c r="AG193" i="4" a="1"/>
  <c r="AG193" i="4" s="1"/>
  <c r="AG199" i="4" a="1"/>
  <c r="AG199" i="4" s="1"/>
  <c r="AG200" i="4" a="1"/>
  <c r="AG200" i="4" s="1"/>
  <c r="AG201" i="4" a="1"/>
  <c r="AG201" i="4" s="1"/>
  <c r="AG202" i="4" a="1"/>
  <c r="AG202" i="4" s="1"/>
  <c r="AG203" i="4" a="1"/>
  <c r="AG203" i="4" s="1"/>
  <c r="AG191" i="4" a="1"/>
  <c r="AG191" i="4" s="1"/>
  <c r="AG196" i="4" a="1"/>
  <c r="AG196" i="4" s="1"/>
  <c r="AG204" i="4" a="1"/>
  <c r="AG204" i="4" s="1"/>
  <c r="AG205" i="4" a="1"/>
  <c r="AG205" i="4" s="1"/>
  <c r="AG206" i="4" a="1"/>
  <c r="AG206" i="4" s="1"/>
  <c r="AG207" i="4" a="1"/>
  <c r="AG207" i="4" s="1"/>
  <c r="AG208" i="4" a="1"/>
  <c r="AG208" i="4" s="1"/>
  <c r="AG209" i="4" a="1"/>
  <c r="AG209" i="4" s="1"/>
  <c r="AG210" i="4" a="1"/>
  <c r="AG210" i="4" s="1"/>
  <c r="AG211" i="4" a="1"/>
  <c r="AG211" i="4" s="1"/>
  <c r="AG212" i="4" a="1"/>
  <c r="AG212" i="4" s="1"/>
  <c r="AG213" i="4" a="1"/>
  <c r="AG213" i="4" s="1"/>
  <c r="AG214" i="4" a="1"/>
  <c r="AG214" i="4" s="1"/>
  <c r="AG215" i="4" a="1"/>
  <c r="AG215" i="4" s="1"/>
  <c r="AG216" i="4" a="1"/>
  <c r="AG216" i="4" s="1"/>
  <c r="AG217" i="4" a="1"/>
  <c r="AG217" i="4" s="1"/>
  <c r="AG218" i="4" a="1"/>
  <c r="AG218" i="4" s="1"/>
  <c r="AG219" i="4" a="1"/>
  <c r="AG219" i="4" s="1"/>
  <c r="AG220" i="4" a="1"/>
  <c r="AG220" i="4" s="1"/>
  <c r="AG221" i="4" a="1"/>
  <c r="AG221" i="4" s="1"/>
  <c r="AG181" i="4" a="1"/>
  <c r="AG181" i="4" s="1"/>
  <c r="AG222" i="4" a="1"/>
  <c r="AG222" i="4" s="1"/>
  <c r="AG223" i="4" a="1"/>
  <c r="AG223" i="4" s="1"/>
  <c r="AG224" i="4" a="1"/>
  <c r="AG224" i="4" s="1"/>
  <c r="AG225" i="4" a="1"/>
  <c r="AG225" i="4" s="1"/>
  <c r="AG192" i="4" a="1"/>
  <c r="AG192" i="4" s="1"/>
  <c r="AG194" i="4" a="1"/>
  <c r="AG194" i="4" s="1"/>
  <c r="AG198" i="4" a="1"/>
  <c r="AG198" i="4" s="1"/>
  <c r="AG195" i="4" a="1"/>
  <c r="AG195" i="4" s="1"/>
  <c r="AG197" i="4" a="1"/>
  <c r="AG197" i="4" s="1"/>
  <c r="AG226" i="4" a="1"/>
  <c r="AG226" i="4" s="1"/>
  <c r="AG227" i="4" a="1"/>
  <c r="AG227" i="4" s="1"/>
  <c r="AH2" i="4"/>
  <c r="AH5" i="4" s="1" a="1"/>
  <c r="AH5" i="4" s="1"/>
  <c r="AG3" i="4"/>
  <c r="AH8" i="4" l="1" a="1"/>
  <c r="AH8" i="4" s="1"/>
  <c r="AH13" i="4" a="1"/>
  <c r="AH13" i="4" s="1"/>
  <c r="AH27" i="4" a="1"/>
  <c r="AH27" i="4" s="1"/>
  <c r="AH7" i="4" a="1"/>
  <c r="AH7" i="4" s="1"/>
  <c r="AH12" i="4" a="1"/>
  <c r="AH12" i="4" s="1"/>
  <c r="AH17" i="4" a="1"/>
  <c r="AH17" i="4" s="1"/>
  <c r="AH21" i="4" a="1"/>
  <c r="AH21" i="4" s="1"/>
  <c r="AH16" i="4" a="1"/>
  <c r="AH16" i="4" s="1"/>
  <c r="AH28" i="4" a="1"/>
  <c r="AH28" i="4" s="1"/>
  <c r="AH6" i="4" a="1"/>
  <c r="AH6" i="4" s="1"/>
  <c r="AH20" i="4" a="1"/>
  <c r="AH20" i="4" s="1"/>
  <c r="AH11" i="4" a="1"/>
  <c r="AH11" i="4" s="1"/>
  <c r="AH22" i="4" a="1"/>
  <c r="AH22" i="4" s="1"/>
  <c r="AH15" i="4" a="1"/>
  <c r="AH15" i="4" s="1"/>
  <c r="AH19" i="4" a="1"/>
  <c r="AH19" i="4" s="1"/>
  <c r="AH23" i="4" a="1"/>
  <c r="AH23" i="4" s="1"/>
  <c r="AH10" i="4" a="1"/>
  <c r="AH10" i="4" s="1"/>
  <c r="AH24" i="4" a="1"/>
  <c r="AH24" i="4" s="1"/>
  <c r="AH25" i="4" a="1"/>
  <c r="AH25" i="4" s="1"/>
  <c r="AH9" i="4" a="1"/>
  <c r="AH9" i="4" s="1"/>
  <c r="AH14" i="4" a="1"/>
  <c r="AH14" i="4" s="1"/>
  <c r="AH18" i="4" a="1"/>
  <c r="AH18" i="4" s="1"/>
  <c r="AH26" i="4" a="1"/>
  <c r="AH26" i="4" s="1"/>
  <c r="AH30" i="4" a="1"/>
  <c r="AH30" i="4" s="1"/>
  <c r="AH32" i="4" a="1"/>
  <c r="AH32" i="4" s="1"/>
  <c r="AH42" i="4" a="1"/>
  <c r="AH42" i="4" s="1"/>
  <c r="AH43" i="4" a="1"/>
  <c r="AH43" i="4" s="1"/>
  <c r="AH35" i="4" a="1"/>
  <c r="AH35" i="4" s="1"/>
  <c r="AH48" i="4" a="1"/>
  <c r="AH48" i="4" s="1"/>
  <c r="AH41" i="4" a="1"/>
  <c r="AH41" i="4" s="1"/>
  <c r="AH40" i="4" a="1"/>
  <c r="AH40" i="4" s="1"/>
  <c r="AH37" i="4" a="1"/>
  <c r="AH37" i="4" s="1"/>
  <c r="AH31" i="4" a="1"/>
  <c r="AH31" i="4" s="1"/>
  <c r="AH39" i="4" a="1"/>
  <c r="AH39" i="4" s="1"/>
  <c r="AH45" i="4" a="1"/>
  <c r="AH45" i="4" s="1"/>
  <c r="AH29" i="4" a="1"/>
  <c r="AH29" i="4" s="1"/>
  <c r="AH38" i="4" a="1"/>
  <c r="AH38" i="4" s="1"/>
  <c r="AH33" i="4" a="1"/>
  <c r="AH33" i="4" s="1"/>
  <c r="AH34" i="4" a="1"/>
  <c r="AH34" i="4" s="1"/>
  <c r="AH36" i="4" a="1"/>
  <c r="AH36" i="4" s="1"/>
  <c r="AH47" i="4" a="1"/>
  <c r="AH47" i="4" s="1"/>
  <c r="AH56" i="4" a="1"/>
  <c r="AH56" i="4" s="1"/>
  <c r="AH50" i="4" a="1"/>
  <c r="AH50" i="4" s="1"/>
  <c r="AH54" i="4" a="1"/>
  <c r="AH54" i="4" s="1"/>
  <c r="AH55" i="4" a="1"/>
  <c r="AH55" i="4" s="1"/>
  <c r="AH52" i="4" a="1"/>
  <c r="AH52" i="4" s="1"/>
  <c r="AH61" i="4" a="1"/>
  <c r="AH61" i="4" s="1"/>
  <c r="AH64" i="4" a="1"/>
  <c r="AH64" i="4" s="1"/>
  <c r="AH67" i="4" a="1"/>
  <c r="AH67" i="4" s="1"/>
  <c r="AH53" i="4" a="1"/>
  <c r="AH53" i="4" s="1"/>
  <c r="AH49" i="4" a="1"/>
  <c r="AH49" i="4" s="1"/>
  <c r="AH51" i="4" a="1"/>
  <c r="AH51" i="4" s="1"/>
  <c r="AH59" i="4" a="1"/>
  <c r="AH59" i="4" s="1"/>
  <c r="AH44" i="4" a="1"/>
  <c r="AH44" i="4" s="1"/>
  <c r="AH46" i="4" a="1"/>
  <c r="AH46" i="4" s="1"/>
  <c r="AH57" i="4" a="1"/>
  <c r="AH57" i="4" s="1"/>
  <c r="AH76" i="4" a="1"/>
  <c r="AH76" i="4" s="1"/>
  <c r="AH58" i="4" a="1"/>
  <c r="AH58" i="4" s="1"/>
  <c r="AH65" i="4" a="1"/>
  <c r="AH65" i="4" s="1"/>
  <c r="AH63" i="4" a="1"/>
  <c r="AH63" i="4" s="1"/>
  <c r="AH69" i="4" a="1"/>
  <c r="AH69" i="4" s="1"/>
  <c r="AH70" i="4" a="1"/>
  <c r="AH70" i="4" s="1"/>
  <c r="AH71" i="4" a="1"/>
  <c r="AH71" i="4" s="1"/>
  <c r="AH82" i="4" a="1"/>
  <c r="AH82" i="4" s="1"/>
  <c r="AH60" i="4" a="1"/>
  <c r="AH60" i="4" s="1"/>
  <c r="AH72" i="4" a="1"/>
  <c r="AH72" i="4" s="1"/>
  <c r="AH77" i="4" a="1"/>
  <c r="AH77" i="4" s="1"/>
  <c r="AH73" i="4" a="1"/>
  <c r="AH73" i="4" s="1"/>
  <c r="AH74" i="4" a="1"/>
  <c r="AH74" i="4" s="1"/>
  <c r="AH68" i="4" a="1"/>
  <c r="AH68" i="4" s="1"/>
  <c r="AH62" i="4" a="1"/>
  <c r="AH62" i="4" s="1"/>
  <c r="AH66" i="4" a="1"/>
  <c r="AH66" i="4" s="1"/>
  <c r="AH78" i="4" a="1"/>
  <c r="AH78" i="4" s="1"/>
  <c r="AH79" i="4" a="1"/>
  <c r="AH79" i="4" s="1"/>
  <c r="AH87" i="4" a="1"/>
  <c r="AH87" i="4" s="1"/>
  <c r="AH75" i="4" a="1"/>
  <c r="AH75" i="4" s="1"/>
  <c r="AH84" i="4" a="1"/>
  <c r="AH84" i="4" s="1"/>
  <c r="AH85" i="4" a="1"/>
  <c r="AH85" i="4" s="1"/>
  <c r="AH86" i="4" a="1"/>
  <c r="AH86" i="4" s="1"/>
  <c r="AH93" i="4" a="1"/>
  <c r="AH93" i="4" s="1"/>
  <c r="AH92" i="4" a="1"/>
  <c r="AH92" i="4" s="1"/>
  <c r="AH81" i="4" a="1"/>
  <c r="AH81" i="4" s="1"/>
  <c r="AH97" i="4" a="1"/>
  <c r="AH97" i="4" s="1"/>
  <c r="AH88" i="4" a="1"/>
  <c r="AH88" i="4" s="1"/>
  <c r="AH91" i="4" a="1"/>
  <c r="AH91" i="4" s="1"/>
  <c r="AH100" i="4" a="1"/>
  <c r="AH100" i="4" s="1"/>
  <c r="AH90" i="4" a="1"/>
  <c r="AH90" i="4" s="1"/>
  <c r="AH98" i="4" a="1"/>
  <c r="AH98" i="4" s="1"/>
  <c r="AH95" i="4" a="1"/>
  <c r="AH95" i="4" s="1"/>
  <c r="AH80" i="4" a="1"/>
  <c r="AH80" i="4" s="1"/>
  <c r="AH99" i="4" a="1"/>
  <c r="AH99" i="4" s="1"/>
  <c r="AH106" i="4" a="1"/>
  <c r="AH106" i="4" s="1"/>
  <c r="AH94" i="4" a="1"/>
  <c r="AH94" i="4" s="1"/>
  <c r="AH96" i="4" a="1"/>
  <c r="AH96" i="4" s="1"/>
  <c r="AH107" i="4" a="1"/>
  <c r="AH107" i="4" s="1"/>
  <c r="AH103" i="4" a="1"/>
  <c r="AH103" i="4" s="1"/>
  <c r="AH104" i="4" a="1"/>
  <c r="AH104" i="4" s="1"/>
  <c r="AH113" i="4" a="1"/>
  <c r="AH113" i="4" s="1"/>
  <c r="AH121" i="4" a="1"/>
  <c r="AH121" i="4" s="1"/>
  <c r="AH112" i="4" a="1"/>
  <c r="AH112" i="4" s="1"/>
  <c r="AH120" i="4" a="1"/>
  <c r="AH120" i="4" s="1"/>
  <c r="AH111" i="4" a="1"/>
  <c r="AH111" i="4" s="1"/>
  <c r="AH119" i="4" a="1"/>
  <c r="AH119" i="4" s="1"/>
  <c r="AH126" i="4" a="1"/>
  <c r="AH126" i="4" s="1"/>
  <c r="AH118" i="4" a="1"/>
  <c r="AH118" i="4" s="1"/>
  <c r="AH102" i="4" a="1"/>
  <c r="AH102" i="4" s="1"/>
  <c r="AH117" i="4" a="1"/>
  <c r="AH117" i="4" s="1"/>
  <c r="AH124" i="4" a="1"/>
  <c r="AH124" i="4" s="1"/>
  <c r="AH116" i="4" a="1"/>
  <c r="AH116" i="4" s="1"/>
  <c r="AH101" i="4" a="1"/>
  <c r="AH101" i="4" s="1"/>
  <c r="AH108" i="4" a="1"/>
  <c r="AH108" i="4" s="1"/>
  <c r="AH115" i="4" a="1"/>
  <c r="AH115" i="4" s="1"/>
  <c r="AH123" i="4" a="1"/>
  <c r="AH123" i="4" s="1"/>
  <c r="AH109" i="4" a="1"/>
  <c r="AH109" i="4" s="1"/>
  <c r="AH122" i="4" a="1"/>
  <c r="AH122" i="4" s="1"/>
  <c r="AH83" i="4" a="1"/>
  <c r="AH83" i="4" s="1"/>
  <c r="AH114" i="4" a="1"/>
  <c r="AH114" i="4" s="1"/>
  <c r="AH127" i="4" a="1"/>
  <c r="AH127" i="4" s="1"/>
  <c r="AH134" i="4" a="1"/>
  <c r="AH134" i="4" s="1"/>
  <c r="AH89" i="4" a="1"/>
  <c r="AH89" i="4" s="1"/>
  <c r="AH141" i="4" a="1"/>
  <c r="AH141" i="4" s="1"/>
  <c r="AH105" i="4" a="1"/>
  <c r="AH105" i="4" s="1"/>
  <c r="AH136" i="4" a="1"/>
  <c r="AH136" i="4" s="1"/>
  <c r="AH148" i="4" a="1"/>
  <c r="AH148" i="4" s="1"/>
  <c r="AH110" i="4" a="1"/>
  <c r="AH110" i="4" s="1"/>
  <c r="AH131" i="4" a="1"/>
  <c r="AH131" i="4" s="1"/>
  <c r="AH143" i="4" a="1"/>
  <c r="AH143" i="4" s="1"/>
  <c r="AH130" i="4" a="1"/>
  <c r="AH130" i="4" s="1"/>
  <c r="AH138" i="4" a="1"/>
  <c r="AH138" i="4" s="1"/>
  <c r="AH153" i="4" a="1"/>
  <c r="AH153" i="4" s="1"/>
  <c r="AH133" i="4" a="1"/>
  <c r="AH133" i="4" s="1"/>
  <c r="AH145" i="4" a="1"/>
  <c r="AH145" i="4" s="1"/>
  <c r="AH149" i="4" a="1"/>
  <c r="AH149" i="4" s="1"/>
  <c r="AH128" i="4" a="1"/>
  <c r="AH128" i="4" s="1"/>
  <c r="AH140" i="4" a="1"/>
  <c r="AH140" i="4" s="1"/>
  <c r="AH154" i="4" a="1"/>
  <c r="AH154" i="4" s="1"/>
  <c r="AH125" i="4" a="1"/>
  <c r="AH125" i="4" s="1"/>
  <c r="AH135" i="4" a="1"/>
  <c r="AH135" i="4" s="1"/>
  <c r="AH150" i="4" a="1"/>
  <c r="AH150" i="4" s="1"/>
  <c r="AH142" i="4" a="1"/>
  <c r="AH142" i="4" s="1"/>
  <c r="AH129" i="4" a="1"/>
  <c r="AH129" i="4" s="1"/>
  <c r="AH137" i="4" a="1"/>
  <c r="AH137" i="4" s="1"/>
  <c r="AH146" i="4" a="1"/>
  <c r="AH146" i="4" s="1"/>
  <c r="AH155" i="4" a="1"/>
  <c r="AH155" i="4" s="1"/>
  <c r="AH132" i="4" a="1"/>
  <c r="AH132" i="4" s="1"/>
  <c r="AH144" i="4" a="1"/>
  <c r="AH144" i="4" s="1"/>
  <c r="AH147" i="4" a="1"/>
  <c r="AH147" i="4" s="1"/>
  <c r="AH161" i="4" a="1"/>
  <c r="AH161" i="4" s="1"/>
  <c r="AH158" i="4" a="1"/>
  <c r="AH158" i="4" s="1"/>
  <c r="AH166" i="4" a="1"/>
  <c r="AH166" i="4" s="1"/>
  <c r="AH170" i="4" a="1"/>
  <c r="AH170" i="4" s="1"/>
  <c r="AH162" i="4" a="1"/>
  <c r="AH162" i="4" s="1"/>
  <c r="AH171" i="4" a="1"/>
  <c r="AH171" i="4" s="1"/>
  <c r="AH139" i="4" a="1"/>
  <c r="AH139" i="4" s="1"/>
  <c r="AH156" i="4" a="1"/>
  <c r="AH156" i="4" s="1"/>
  <c r="AH167" i="4" a="1"/>
  <c r="AH167" i="4" s="1"/>
  <c r="AH182" i="4" a="1"/>
  <c r="AH182" i="4" s="1"/>
  <c r="AH159" i="4" a="1"/>
  <c r="AH159" i="4" s="1"/>
  <c r="AH163" i="4" a="1"/>
  <c r="AH163" i="4" s="1"/>
  <c r="AH172" i="4" a="1"/>
  <c r="AH172" i="4" s="1"/>
  <c r="AH152" i="4" a="1"/>
  <c r="AH152" i="4" s="1"/>
  <c r="AH157" i="4" a="1"/>
  <c r="AH157" i="4" s="1"/>
  <c r="AH164" i="4" a="1"/>
  <c r="AH164" i="4" s="1"/>
  <c r="AH168" i="4" a="1"/>
  <c r="AH168" i="4" s="1"/>
  <c r="AH151" i="4" a="1"/>
  <c r="AH151" i="4" s="1"/>
  <c r="AH160" i="4" a="1"/>
  <c r="AH160" i="4" s="1"/>
  <c r="AH169" i="4" a="1"/>
  <c r="AH169" i="4" s="1"/>
  <c r="AH184" i="4" a="1"/>
  <c r="AH184" i="4" s="1"/>
  <c r="AH181" i="4" a="1"/>
  <c r="AH181" i="4" s="1"/>
  <c r="AH189" i="4" a="1"/>
  <c r="AH189" i="4" s="1"/>
  <c r="AH175" i="4" a="1"/>
  <c r="AH175" i="4" s="1"/>
  <c r="AH180" i="4" a="1"/>
  <c r="AH180" i="4" s="1"/>
  <c r="AH183" i="4" a="1"/>
  <c r="AH183" i="4" s="1"/>
  <c r="AH187" i="4" a="1"/>
  <c r="AH187" i="4" s="1"/>
  <c r="AH194" i="4" a="1"/>
  <c r="AH194" i="4" s="1"/>
  <c r="AH176" i="4" a="1"/>
  <c r="AH176" i="4" s="1"/>
  <c r="AH185" i="4" a="1"/>
  <c r="AH185" i="4" s="1"/>
  <c r="AH192" i="4" a="1"/>
  <c r="AH192" i="4" s="1"/>
  <c r="AH165" i="4" a="1"/>
  <c r="AH165" i="4" s="1"/>
  <c r="AH177" i="4" a="1"/>
  <c r="AH177" i="4" s="1"/>
  <c r="AH178" i="4" a="1"/>
  <c r="AH178" i="4" s="1"/>
  <c r="AH190" i="4" a="1"/>
  <c r="AH190" i="4" s="1"/>
  <c r="AH188" i="4" a="1"/>
  <c r="AH188" i="4" s="1"/>
  <c r="AH173" i="4" a="1"/>
  <c r="AH173" i="4" s="1"/>
  <c r="AH174" i="4" a="1"/>
  <c r="AH174" i="4" s="1"/>
  <c r="AH195" i="4" a="1"/>
  <c r="AH195" i="4" s="1"/>
  <c r="AH186" i="4" a="1"/>
  <c r="AH186" i="4" s="1"/>
  <c r="AH193" i="4" a="1"/>
  <c r="AH193" i="4" s="1"/>
  <c r="AH197" i="4" a="1"/>
  <c r="AH197" i="4" s="1"/>
  <c r="AH199" i="4" a="1"/>
  <c r="AH199" i="4" s="1"/>
  <c r="AH200" i="4" a="1"/>
  <c r="AH200" i="4" s="1"/>
  <c r="AH201" i="4" a="1"/>
  <c r="AH201" i="4" s="1"/>
  <c r="AH202" i="4" a="1"/>
  <c r="AH202" i="4" s="1"/>
  <c r="AH191" i="4" a="1"/>
  <c r="AH191" i="4" s="1"/>
  <c r="AH196" i="4" a="1"/>
  <c r="AH196" i="4" s="1"/>
  <c r="AH203" i="4" a="1"/>
  <c r="AH203" i="4" s="1"/>
  <c r="AH204" i="4" a="1"/>
  <c r="AH204" i="4" s="1"/>
  <c r="AH205" i="4" a="1"/>
  <c r="AH205" i="4" s="1"/>
  <c r="AH206" i="4" a="1"/>
  <c r="AH206" i="4" s="1"/>
  <c r="AH207" i="4" a="1"/>
  <c r="AH207" i="4" s="1"/>
  <c r="AH208" i="4" a="1"/>
  <c r="AH208" i="4" s="1"/>
  <c r="AH209" i="4" a="1"/>
  <c r="AH209" i="4" s="1"/>
  <c r="AH210" i="4" a="1"/>
  <c r="AH210" i="4" s="1"/>
  <c r="AH211" i="4" a="1"/>
  <c r="AH211" i="4" s="1"/>
  <c r="AH212" i="4" a="1"/>
  <c r="AH212" i="4" s="1"/>
  <c r="AH213" i="4" a="1"/>
  <c r="AH213" i="4" s="1"/>
  <c r="AH214" i="4" a="1"/>
  <c r="AH214" i="4" s="1"/>
  <c r="AH215" i="4" a="1"/>
  <c r="AH215" i="4" s="1"/>
  <c r="AH216" i="4" a="1"/>
  <c r="AH216" i="4" s="1"/>
  <c r="AH217" i="4" a="1"/>
  <c r="AH217" i="4" s="1"/>
  <c r="AH218" i="4" a="1"/>
  <c r="AH218" i="4" s="1"/>
  <c r="AH219" i="4" a="1"/>
  <c r="AH219" i="4" s="1"/>
  <c r="AH220" i="4" a="1"/>
  <c r="AH220" i="4" s="1"/>
  <c r="AH198" i="4" a="1"/>
  <c r="AH198" i="4" s="1"/>
  <c r="AH179" i="4" a="1"/>
  <c r="AH179" i="4" s="1"/>
  <c r="AH224" i="4" a="1"/>
  <c r="AH224" i="4" s="1"/>
  <c r="AH221" i="4" a="1"/>
  <c r="AH221" i="4" s="1"/>
  <c r="AH226" i="4" a="1"/>
  <c r="AH226" i="4" s="1"/>
  <c r="AH223" i="4" a="1"/>
  <c r="AH223" i="4" s="1"/>
  <c r="AH227" i="4" a="1"/>
  <c r="AH227" i="4" s="1"/>
  <c r="AH222" i="4" a="1"/>
  <c r="AH222" i="4" s="1"/>
  <c r="AH225" i="4" a="1"/>
  <c r="AH225" i="4" s="1"/>
  <c r="AI2" i="4"/>
  <c r="AI5" i="4" s="1" a="1"/>
  <c r="AI5" i="4" s="1"/>
  <c r="AH3" i="4"/>
  <c r="AI8" i="4" l="1" a="1"/>
  <c r="AI8" i="4" s="1"/>
  <c r="AI13" i="4" a="1"/>
  <c r="AI13" i="4" s="1"/>
  <c r="AI7" i="4" a="1"/>
  <c r="AI7" i="4" s="1"/>
  <c r="AI27" i="4" a="1"/>
  <c r="AI27" i="4" s="1"/>
  <c r="AI12" i="4" a="1"/>
  <c r="AI12" i="4" s="1"/>
  <c r="AI17" i="4" a="1"/>
  <c r="AI17" i="4" s="1"/>
  <c r="AI16" i="4" a="1"/>
  <c r="AI16" i="4" s="1"/>
  <c r="AI21" i="4" a="1"/>
  <c r="AI21" i="4" s="1"/>
  <c r="AI6" i="4" a="1"/>
  <c r="AI6" i="4" s="1"/>
  <c r="AI20" i="4" a="1"/>
  <c r="AI20" i="4" s="1"/>
  <c r="AI28" i="4" a="1"/>
  <c r="AI28" i="4" s="1"/>
  <c r="AI11" i="4" a="1"/>
  <c r="AI11" i="4" s="1"/>
  <c r="AI22" i="4" a="1"/>
  <c r="AI22" i="4" s="1"/>
  <c r="AI15" i="4" a="1"/>
  <c r="AI15" i="4" s="1"/>
  <c r="AI19" i="4" a="1"/>
  <c r="AI19" i="4" s="1"/>
  <c r="AI23" i="4" a="1"/>
  <c r="AI23" i="4" s="1"/>
  <c r="AI10" i="4" a="1"/>
  <c r="AI10" i="4" s="1"/>
  <c r="AI24" i="4" a="1"/>
  <c r="AI24" i="4" s="1"/>
  <c r="AI25" i="4" a="1"/>
  <c r="AI25" i="4" s="1"/>
  <c r="AI14" i="4" a="1"/>
  <c r="AI14" i="4" s="1"/>
  <c r="AI34" i="4" a="1"/>
  <c r="AI34" i="4" s="1"/>
  <c r="AI44" i="4" a="1"/>
  <c r="AI44" i="4" s="1"/>
  <c r="AI30" i="4" a="1"/>
  <c r="AI30" i="4" s="1"/>
  <c r="AI32" i="4" a="1"/>
  <c r="AI32" i="4" s="1"/>
  <c r="AI43" i="4" a="1"/>
  <c r="AI43" i="4" s="1"/>
  <c r="AI49" i="4" a="1"/>
  <c r="AI49" i="4" s="1"/>
  <c r="AI50" i="4" a="1"/>
  <c r="AI50" i="4" s="1"/>
  <c r="AI51" i="4" a="1"/>
  <c r="AI51" i="4" s="1"/>
  <c r="AI35" i="4" a="1"/>
  <c r="AI35" i="4" s="1"/>
  <c r="AI42" i="4" a="1"/>
  <c r="AI42" i="4" s="1"/>
  <c r="AI41" i="4" a="1"/>
  <c r="AI41" i="4" s="1"/>
  <c r="AI40" i="4" a="1"/>
  <c r="AI40" i="4" s="1"/>
  <c r="AI31" i="4" a="1"/>
  <c r="AI31" i="4" s="1"/>
  <c r="AI37" i="4" a="1"/>
  <c r="AI37" i="4" s="1"/>
  <c r="AI45" i="4" a="1"/>
  <c r="AI45" i="4" s="1"/>
  <c r="AI46" i="4" a="1"/>
  <c r="AI46" i="4" s="1"/>
  <c r="AI9" i="4" a="1"/>
  <c r="AI9" i="4" s="1"/>
  <c r="AI29" i="4" a="1"/>
  <c r="AI29" i="4" s="1"/>
  <c r="AI39" i="4" a="1"/>
  <c r="AI39" i="4" s="1"/>
  <c r="AI36" i="4" a="1"/>
  <c r="AI36" i="4" s="1"/>
  <c r="AI47" i="4" a="1"/>
  <c r="AI47" i="4" s="1"/>
  <c r="AI58" i="4" a="1"/>
  <c r="AI58" i="4" s="1"/>
  <c r="AI18" i="4" a="1"/>
  <c r="AI18" i="4" s="1"/>
  <c r="AI56" i="4" a="1"/>
  <c r="AI56" i="4" s="1"/>
  <c r="AI33" i="4" a="1"/>
  <c r="AI33" i="4" s="1"/>
  <c r="AI26" i="4" a="1"/>
  <c r="AI26" i="4" s="1"/>
  <c r="AI48" i="4" a="1"/>
  <c r="AI48" i="4" s="1"/>
  <c r="AI54" i="4" a="1"/>
  <c r="AI54" i="4" s="1"/>
  <c r="AI55" i="4" a="1"/>
  <c r="AI55" i="4" s="1"/>
  <c r="AI62" i="4" a="1"/>
  <c r="AI62" i="4" s="1"/>
  <c r="AI52" i="4" a="1"/>
  <c r="AI52" i="4" s="1"/>
  <c r="AI53" i="4" a="1"/>
  <c r="AI53" i="4" s="1"/>
  <c r="AI60" i="4" a="1"/>
  <c r="AI60" i="4" s="1"/>
  <c r="AI61" i="4" a="1"/>
  <c r="AI61" i="4" s="1"/>
  <c r="AI59" i="4" a="1"/>
  <c r="AI59" i="4" s="1"/>
  <c r="AI38" i="4" a="1"/>
  <c r="AI38" i="4" s="1"/>
  <c r="AI65" i="4" a="1"/>
  <c r="AI65" i="4" s="1"/>
  <c r="AI76" i="4" a="1"/>
  <c r="AI76" i="4" s="1"/>
  <c r="AI67" i="4" a="1"/>
  <c r="AI67" i="4" s="1"/>
  <c r="AI63" i="4" a="1"/>
  <c r="AI63" i="4" s="1"/>
  <c r="AI69" i="4" a="1"/>
  <c r="AI69" i="4" s="1"/>
  <c r="AI70" i="4" a="1"/>
  <c r="AI70" i="4" s="1"/>
  <c r="AI71" i="4" a="1"/>
  <c r="AI71" i="4" s="1"/>
  <c r="AI77" i="4" a="1"/>
  <c r="AI77" i="4" s="1"/>
  <c r="AI72" i="4" a="1"/>
  <c r="AI72" i="4" s="1"/>
  <c r="AI73" i="4" a="1"/>
  <c r="AI73" i="4" s="1"/>
  <c r="AI68" i="4" a="1"/>
  <c r="AI68" i="4" s="1"/>
  <c r="AI74" i="4" a="1"/>
  <c r="AI74" i="4" s="1"/>
  <c r="AI80" i="4" a="1"/>
  <c r="AI80" i="4" s="1"/>
  <c r="AI57" i="4" a="1"/>
  <c r="AI57" i="4" s="1"/>
  <c r="AI66" i="4" a="1"/>
  <c r="AI66" i="4" s="1"/>
  <c r="AI78" i="4" a="1"/>
  <c r="AI78" i="4" s="1"/>
  <c r="AI79" i="4" a="1"/>
  <c r="AI79" i="4" s="1"/>
  <c r="AI84" i="4" a="1"/>
  <c r="AI84" i="4" s="1"/>
  <c r="AI87" i="4" a="1"/>
  <c r="AI87" i="4" s="1"/>
  <c r="AI75" i="4" a="1"/>
  <c r="AI75" i="4" s="1"/>
  <c r="AI83" i="4" a="1"/>
  <c r="AI83" i="4" s="1"/>
  <c r="AI89" i="4" a="1"/>
  <c r="AI89" i="4" s="1"/>
  <c r="AI82" i="4" a="1"/>
  <c r="AI82" i="4" s="1"/>
  <c r="AI85" i="4" a="1"/>
  <c r="AI85" i="4" s="1"/>
  <c r="AI86" i="4" a="1"/>
  <c r="AI86" i="4" s="1"/>
  <c r="AI93" i="4" a="1"/>
  <c r="AI93" i="4" s="1"/>
  <c r="AI92" i="4" a="1"/>
  <c r="AI92" i="4" s="1"/>
  <c r="AI64" i="4" a="1"/>
  <c r="AI64" i="4" s="1"/>
  <c r="AI81" i="4" a="1"/>
  <c r="AI81" i="4" s="1"/>
  <c r="AI97" i="4" a="1"/>
  <c r="AI97" i="4" s="1"/>
  <c r="AI102" i="4" a="1"/>
  <c r="AI102" i="4" s="1"/>
  <c r="AI88" i="4" a="1"/>
  <c r="AI88" i="4" s="1"/>
  <c r="AI91" i="4" a="1"/>
  <c r="AI91" i="4" s="1"/>
  <c r="AI90" i="4" a="1"/>
  <c r="AI90" i="4" s="1"/>
  <c r="AI98" i="4" a="1"/>
  <c r="AI98" i="4" s="1"/>
  <c r="AI95" i="4" a="1"/>
  <c r="AI95" i="4" s="1"/>
  <c r="AI105" i="4" a="1"/>
  <c r="AI105" i="4" s="1"/>
  <c r="AI99" i="4" a="1"/>
  <c r="AI99" i="4" s="1"/>
  <c r="AI106" i="4" a="1"/>
  <c r="AI106" i="4" s="1"/>
  <c r="AI110" i="4" a="1"/>
  <c r="AI110" i="4" s="1"/>
  <c r="AI114" i="4" a="1"/>
  <c r="AI114" i="4" s="1"/>
  <c r="AI94" i="4" a="1"/>
  <c r="AI94" i="4" s="1"/>
  <c r="AI104" i="4" a="1"/>
  <c r="AI104" i="4" s="1"/>
  <c r="AI107" i="4" a="1"/>
  <c r="AI107" i="4" s="1"/>
  <c r="AI113" i="4" a="1"/>
  <c r="AI113" i="4" s="1"/>
  <c r="AI121" i="4" a="1"/>
  <c r="AI121" i="4" s="1"/>
  <c r="AI103" i="4" a="1"/>
  <c r="AI103" i="4" s="1"/>
  <c r="AI112" i="4" a="1"/>
  <c r="AI112" i="4" s="1"/>
  <c r="AI120" i="4" a="1"/>
  <c r="AI120" i="4" s="1"/>
  <c r="AI100" i="4" a="1"/>
  <c r="AI100" i="4" s="1"/>
  <c r="AI111" i="4" a="1"/>
  <c r="AI111" i="4" s="1"/>
  <c r="AI119" i="4" a="1"/>
  <c r="AI119" i="4" s="1"/>
  <c r="AI127" i="4" a="1"/>
  <c r="AI127" i="4" s="1"/>
  <c r="AI126" i="4" a="1"/>
  <c r="AI126" i="4" s="1"/>
  <c r="AI118" i="4" a="1"/>
  <c r="AI118" i="4" s="1"/>
  <c r="AI117" i="4" a="1"/>
  <c r="AI117" i="4" s="1"/>
  <c r="AI125" i="4" a="1"/>
  <c r="AI125" i="4" s="1"/>
  <c r="AI96" i="4" a="1"/>
  <c r="AI96" i="4" s="1"/>
  <c r="AI116" i="4" a="1"/>
  <c r="AI116" i="4" s="1"/>
  <c r="AI101" i="4" a="1"/>
  <c r="AI101" i="4" s="1"/>
  <c r="AI108" i="4" a="1"/>
  <c r="AI108" i="4" s="1"/>
  <c r="AI115" i="4" a="1"/>
  <c r="AI115" i="4" s="1"/>
  <c r="AI123" i="4" a="1"/>
  <c r="AI123" i="4" s="1"/>
  <c r="AI109" i="4" a="1"/>
  <c r="AI109" i="4" s="1"/>
  <c r="AI122" i="4" a="1"/>
  <c r="AI122" i="4" s="1"/>
  <c r="AI139" i="4" a="1"/>
  <c r="AI139" i="4" s="1"/>
  <c r="AI147" i="4" a="1"/>
  <c r="AI147" i="4" s="1"/>
  <c r="AI134" i="4" a="1"/>
  <c r="AI134" i="4" s="1"/>
  <c r="AI152" i="4" a="1"/>
  <c r="AI152" i="4" s="1"/>
  <c r="AI141" i="4" a="1"/>
  <c r="AI141" i="4" s="1"/>
  <c r="AI136" i="4" a="1"/>
  <c r="AI136" i="4" s="1"/>
  <c r="AI148" i="4" a="1"/>
  <c r="AI148" i="4" s="1"/>
  <c r="AI131" i="4" a="1"/>
  <c r="AI131" i="4" s="1"/>
  <c r="AI143" i="4" a="1"/>
  <c r="AI143" i="4" s="1"/>
  <c r="AI124" i="4" a="1"/>
  <c r="AI124" i="4" s="1"/>
  <c r="AI130" i="4" a="1"/>
  <c r="AI130" i="4" s="1"/>
  <c r="AI138" i="4" a="1"/>
  <c r="AI138" i="4" s="1"/>
  <c r="AI133" i="4" a="1"/>
  <c r="AI133" i="4" s="1"/>
  <c r="AI145" i="4" a="1"/>
  <c r="AI145" i="4" s="1"/>
  <c r="AI128" i="4" a="1"/>
  <c r="AI128" i="4" s="1"/>
  <c r="AI140" i="4" a="1"/>
  <c r="AI140" i="4" s="1"/>
  <c r="AI149" i="4" a="1"/>
  <c r="AI149" i="4" s="1"/>
  <c r="AI135" i="4" a="1"/>
  <c r="AI135" i="4" s="1"/>
  <c r="AI150" i="4" a="1"/>
  <c r="AI150" i="4" s="1"/>
  <c r="AI142" i="4" a="1"/>
  <c r="AI142" i="4" s="1"/>
  <c r="AI159" i="4" a="1"/>
  <c r="AI159" i="4" s="1"/>
  <c r="AI129" i="4" a="1"/>
  <c r="AI129" i="4" s="1"/>
  <c r="AI137" i="4" a="1"/>
  <c r="AI137" i="4" s="1"/>
  <c r="AI146" i="4" a="1"/>
  <c r="AI146" i="4" s="1"/>
  <c r="AI155" i="4" a="1"/>
  <c r="AI155" i="4" s="1"/>
  <c r="AI165" i="4" a="1"/>
  <c r="AI165" i="4" s="1"/>
  <c r="AI174" i="4" a="1"/>
  <c r="AI174" i="4" s="1"/>
  <c r="AI158" i="4" a="1"/>
  <c r="AI158" i="4" s="1"/>
  <c r="AI161" i="4" a="1"/>
  <c r="AI161" i="4" s="1"/>
  <c r="AI170" i="4" a="1"/>
  <c r="AI170" i="4" s="1"/>
  <c r="AI162" i="4" a="1"/>
  <c r="AI162" i="4" s="1"/>
  <c r="AI166" i="4" a="1"/>
  <c r="AI166" i="4" s="1"/>
  <c r="AI144" i="4" a="1"/>
  <c r="AI144" i="4" s="1"/>
  <c r="AI156" i="4" a="1"/>
  <c r="AI156" i="4" s="1"/>
  <c r="AI171" i="4" a="1"/>
  <c r="AI171" i="4" s="1"/>
  <c r="AI175" i="4" a="1"/>
  <c r="AI175" i="4" s="1"/>
  <c r="AI167" i="4" a="1"/>
  <c r="AI167" i="4" s="1"/>
  <c r="AI154" i="4" a="1"/>
  <c r="AI154" i="4" s="1"/>
  <c r="AI153" i="4" a="1"/>
  <c r="AI153" i="4" s="1"/>
  <c r="AI163" i="4" a="1"/>
  <c r="AI163" i="4" s="1"/>
  <c r="AI172" i="4" a="1"/>
  <c r="AI172" i="4" s="1"/>
  <c r="AI157" i="4" a="1"/>
  <c r="AI157" i="4" s="1"/>
  <c r="AI164" i="4" a="1"/>
  <c r="AI164" i="4" s="1"/>
  <c r="AI132" i="4" a="1"/>
  <c r="AI132" i="4" s="1"/>
  <c r="AI168" i="4" a="1"/>
  <c r="AI168" i="4" s="1"/>
  <c r="AI151" i="4" a="1"/>
  <c r="AI151" i="4" s="1"/>
  <c r="AI160" i="4" a="1"/>
  <c r="AI160" i="4" s="1"/>
  <c r="AI169" i="4" a="1"/>
  <c r="AI169" i="4" s="1"/>
  <c r="AI179" i="4" a="1"/>
  <c r="AI179" i="4" s="1"/>
  <c r="AI193" i="4" a="1"/>
  <c r="AI193" i="4" s="1"/>
  <c r="AI181" i="4" a="1"/>
  <c r="AI181" i="4" s="1"/>
  <c r="AI191" i="4" a="1"/>
  <c r="AI191" i="4" s="1"/>
  <c r="AI189" i="4" a="1"/>
  <c r="AI189" i="4" s="1"/>
  <c r="AI180" i="4" a="1"/>
  <c r="AI180" i="4" s="1"/>
  <c r="AI183" i="4" a="1"/>
  <c r="AI183" i="4" s="1"/>
  <c r="AI187" i="4" a="1"/>
  <c r="AI187" i="4" s="1"/>
  <c r="AI176" i="4" a="1"/>
  <c r="AI176" i="4" s="1"/>
  <c r="AI185" i="4" a="1"/>
  <c r="AI185" i="4" s="1"/>
  <c r="AI182" i="4" a="1"/>
  <c r="AI182" i="4" s="1"/>
  <c r="AI177" i="4" a="1"/>
  <c r="AI177" i="4" s="1"/>
  <c r="AI178" i="4" a="1"/>
  <c r="AI178" i="4" s="1"/>
  <c r="AI188" i="4" a="1"/>
  <c r="AI188" i="4" s="1"/>
  <c r="AI190" i="4" a="1"/>
  <c r="AI190" i="4" s="1"/>
  <c r="AI173" i="4" a="1"/>
  <c r="AI173" i="4" s="1"/>
  <c r="AI184" i="4" a="1"/>
  <c r="AI184" i="4" s="1"/>
  <c r="AI197" i="4" a="1"/>
  <c r="AI197" i="4" s="1"/>
  <c r="AI199" i="4" a="1"/>
  <c r="AI199" i="4" s="1"/>
  <c r="AI200" i="4" a="1"/>
  <c r="AI200" i="4" s="1"/>
  <c r="AI201" i="4" a="1"/>
  <c r="AI201" i="4" s="1"/>
  <c r="AI196" i="4" a="1"/>
  <c r="AI196" i="4" s="1"/>
  <c r="AI202" i="4" a="1"/>
  <c r="AI202" i="4" s="1"/>
  <c r="AI203" i="4" a="1"/>
  <c r="AI203" i="4" s="1"/>
  <c r="AI204" i="4" a="1"/>
  <c r="AI204" i="4" s="1"/>
  <c r="AI205" i="4" a="1"/>
  <c r="AI205" i="4" s="1"/>
  <c r="AI206" i="4" a="1"/>
  <c r="AI206" i="4" s="1"/>
  <c r="AI207" i="4" a="1"/>
  <c r="AI207" i="4" s="1"/>
  <c r="AI208" i="4" a="1"/>
  <c r="AI208" i="4" s="1"/>
  <c r="AI209" i="4" a="1"/>
  <c r="AI209" i="4" s="1"/>
  <c r="AI210" i="4" a="1"/>
  <c r="AI210" i="4" s="1"/>
  <c r="AI211" i="4" a="1"/>
  <c r="AI211" i="4" s="1"/>
  <c r="AI212" i="4" a="1"/>
  <c r="AI212" i="4" s="1"/>
  <c r="AI213" i="4" a="1"/>
  <c r="AI213" i="4" s="1"/>
  <c r="AI214" i="4" a="1"/>
  <c r="AI214" i="4" s="1"/>
  <c r="AI215" i="4" a="1"/>
  <c r="AI215" i="4" s="1"/>
  <c r="AI216" i="4" a="1"/>
  <c r="AI216" i="4" s="1"/>
  <c r="AI217" i="4" a="1"/>
  <c r="AI217" i="4" s="1"/>
  <c r="AI218" i="4" a="1"/>
  <c r="AI218" i="4" s="1"/>
  <c r="AI219" i="4" a="1"/>
  <c r="AI219" i="4" s="1"/>
  <c r="AI220" i="4" a="1"/>
  <c r="AI220" i="4" s="1"/>
  <c r="AI221" i="4" a="1"/>
  <c r="AI221" i="4" s="1"/>
  <c r="AI192" i="4" a="1"/>
  <c r="AI192" i="4" s="1"/>
  <c r="AI194" i="4" a="1"/>
  <c r="AI194" i="4" s="1"/>
  <c r="AI198" i="4" a="1"/>
  <c r="AI198" i="4" s="1"/>
  <c r="AI195" i="4" a="1"/>
  <c r="AI195" i="4" s="1"/>
  <c r="AI224" i="4" a="1"/>
  <c r="AI224" i="4" s="1"/>
  <c r="AI186" i="4" a="1"/>
  <c r="AI186" i="4" s="1"/>
  <c r="AI223" i="4" a="1"/>
  <c r="AI223" i="4" s="1"/>
  <c r="AI226" i="4" a="1"/>
  <c r="AI226" i="4" s="1"/>
  <c r="AI227" i="4" a="1"/>
  <c r="AI227" i="4" s="1"/>
  <c r="AI222" i="4" a="1"/>
  <c r="AI222" i="4" s="1"/>
  <c r="AI225" i="4" a="1"/>
  <c r="AI225" i="4" s="1"/>
  <c r="AJ2" i="4"/>
  <c r="AJ5" i="4" s="1" a="1"/>
  <c r="AJ5" i="4" s="1"/>
  <c r="AI3" i="4"/>
  <c r="AJ9" i="4" l="1" a="1"/>
  <c r="AJ9" i="4" s="1"/>
  <c r="AJ18" i="4" a="1"/>
  <c r="AJ18" i="4" s="1"/>
  <c r="AJ26" i="4" a="1"/>
  <c r="AJ26" i="4" s="1"/>
  <c r="AJ14" i="4" a="1"/>
  <c r="AJ14" i="4" s="1"/>
  <c r="AJ13" i="4" a="1"/>
  <c r="AJ13" i="4" s="1"/>
  <c r="AJ7" i="4" a="1"/>
  <c r="AJ7" i="4" s="1"/>
  <c r="AJ8" i="4" a="1"/>
  <c r="AJ8" i="4" s="1"/>
  <c r="AJ31" i="4" a="1"/>
  <c r="AJ31" i="4" s="1"/>
  <c r="AJ12" i="4" a="1"/>
  <c r="AJ12" i="4" s="1"/>
  <c r="AJ17" i="4" a="1"/>
  <c r="AJ17" i="4" s="1"/>
  <c r="AJ27" i="4" a="1"/>
  <c r="AJ27" i="4" s="1"/>
  <c r="AJ16" i="4" a="1"/>
  <c r="AJ16" i="4" s="1"/>
  <c r="AJ21" i="4" a="1"/>
  <c r="AJ21" i="4" s="1"/>
  <c r="AJ6" i="4" a="1"/>
  <c r="AJ6" i="4" s="1"/>
  <c r="AJ20" i="4" a="1"/>
  <c r="AJ20" i="4" s="1"/>
  <c r="AJ28" i="4" a="1"/>
  <c r="AJ28" i="4" s="1"/>
  <c r="AJ11" i="4" a="1"/>
  <c r="AJ11" i="4" s="1"/>
  <c r="AJ22" i="4" a="1"/>
  <c r="AJ22" i="4" s="1"/>
  <c r="AJ15" i="4" a="1"/>
  <c r="AJ15" i="4" s="1"/>
  <c r="AJ19" i="4" a="1"/>
  <c r="AJ19" i="4" s="1"/>
  <c r="AJ23" i="4" a="1"/>
  <c r="AJ23" i="4" s="1"/>
  <c r="AJ29" i="4" a="1"/>
  <c r="AJ29" i="4" s="1"/>
  <c r="AJ36" i="4" a="1"/>
  <c r="AJ36" i="4" s="1"/>
  <c r="AJ38" i="4" a="1"/>
  <c r="AJ38" i="4" s="1"/>
  <c r="AJ39" i="4" a="1"/>
  <c r="AJ39" i="4" s="1"/>
  <c r="AJ10" i="4" a="1"/>
  <c r="AJ10" i="4" s="1"/>
  <c r="AJ33" i="4" a="1"/>
  <c r="AJ33" i="4" s="1"/>
  <c r="AJ34" i="4" a="1"/>
  <c r="AJ34" i="4" s="1"/>
  <c r="AJ44" i="4" a="1"/>
  <c r="AJ44" i="4" s="1"/>
  <c r="AJ30" i="4" a="1"/>
  <c r="AJ30" i="4" s="1"/>
  <c r="AJ32" i="4" a="1"/>
  <c r="AJ32" i="4" s="1"/>
  <c r="AJ43" i="4" a="1"/>
  <c r="AJ43" i="4" s="1"/>
  <c r="AJ24" i="4" a="1"/>
  <c r="AJ24" i="4" s="1"/>
  <c r="AJ35" i="4" a="1"/>
  <c r="AJ35" i="4" s="1"/>
  <c r="AJ42" i="4" a="1"/>
  <c r="AJ42" i="4" s="1"/>
  <c r="AJ25" i="4" a="1"/>
  <c r="AJ25" i="4" s="1"/>
  <c r="AJ41" i="4" a="1"/>
  <c r="AJ41" i="4" s="1"/>
  <c r="AJ47" i="4" a="1"/>
  <c r="AJ47" i="4" s="1"/>
  <c r="AJ40" i="4" a="1"/>
  <c r="AJ40" i="4" s="1"/>
  <c r="AJ46" i="4" a="1"/>
  <c r="AJ46" i="4" s="1"/>
  <c r="AJ57" i="4" a="1"/>
  <c r="AJ57" i="4" s="1"/>
  <c r="AJ58" i="4" a="1"/>
  <c r="AJ58" i="4" s="1"/>
  <c r="AJ50" i="4" a="1"/>
  <c r="AJ50" i="4" s="1"/>
  <c r="AJ56" i="4" a="1"/>
  <c r="AJ56" i="4" s="1"/>
  <c r="AJ66" i="4" a="1"/>
  <c r="AJ66" i="4" s="1"/>
  <c r="AJ37" i="4" a="1"/>
  <c r="AJ37" i="4" s="1"/>
  <c r="AJ55" i="4" a="1"/>
  <c r="AJ55" i="4" s="1"/>
  <c r="AJ48" i="4" a="1"/>
  <c r="AJ48" i="4" s="1"/>
  <c r="AJ52" i="4" a="1"/>
  <c r="AJ52" i="4" s="1"/>
  <c r="AJ54" i="4" a="1"/>
  <c r="AJ54" i="4" s="1"/>
  <c r="AJ64" i="4" a="1"/>
  <c r="AJ64" i="4" s="1"/>
  <c r="AJ45" i="4" a="1"/>
  <c r="AJ45" i="4" s="1"/>
  <c r="AJ53" i="4" a="1"/>
  <c r="AJ53" i="4" s="1"/>
  <c r="AJ49" i="4" a="1"/>
  <c r="AJ49" i="4" s="1"/>
  <c r="AJ51" i="4" a="1"/>
  <c r="AJ51" i="4" s="1"/>
  <c r="AJ59" i="4" a="1"/>
  <c r="AJ59" i="4" s="1"/>
  <c r="AJ75" i="4" a="1"/>
  <c r="AJ75" i="4" s="1"/>
  <c r="AJ76" i="4" a="1"/>
  <c r="AJ76" i="4" s="1"/>
  <c r="AJ61" i="4" a="1"/>
  <c r="AJ61" i="4" s="1"/>
  <c r="AJ65" i="4" a="1"/>
  <c r="AJ65" i="4" s="1"/>
  <c r="AJ67" i="4" a="1"/>
  <c r="AJ67" i="4" s="1"/>
  <c r="AJ69" i="4" a="1"/>
  <c r="AJ69" i="4" s="1"/>
  <c r="AJ70" i="4" a="1"/>
  <c r="AJ70" i="4" s="1"/>
  <c r="AJ63" i="4" a="1"/>
  <c r="AJ63" i="4" s="1"/>
  <c r="AJ71" i="4" a="1"/>
  <c r="AJ71" i="4" s="1"/>
  <c r="AJ60" i="4" a="1"/>
  <c r="AJ60" i="4" s="1"/>
  <c r="AJ72" i="4" a="1"/>
  <c r="AJ72" i="4" s="1"/>
  <c r="AJ73" i="4" a="1"/>
  <c r="AJ73" i="4" s="1"/>
  <c r="AJ77" i="4" a="1"/>
  <c r="AJ77" i="4" s="1"/>
  <c r="AJ81" i="4" a="1"/>
  <c r="AJ81" i="4" s="1"/>
  <c r="AJ62" i="4" a="1"/>
  <c r="AJ62" i="4" s="1"/>
  <c r="AJ68" i="4" a="1"/>
  <c r="AJ68" i="4" s="1"/>
  <c r="AJ74" i="4" a="1"/>
  <c r="AJ74" i="4" s="1"/>
  <c r="AJ80" i="4" a="1"/>
  <c r="AJ80" i="4" s="1"/>
  <c r="AJ94" i="4" a="1"/>
  <c r="AJ94" i="4" s="1"/>
  <c r="AJ79" i="4" a="1"/>
  <c r="AJ79" i="4" s="1"/>
  <c r="AJ83" i="4" a="1"/>
  <c r="AJ83" i="4" s="1"/>
  <c r="AJ84" i="4" a="1"/>
  <c r="AJ84" i="4" s="1"/>
  <c r="AJ87" i="4" a="1"/>
  <c r="AJ87" i="4" s="1"/>
  <c r="AJ89" i="4" a="1"/>
  <c r="AJ89" i="4" s="1"/>
  <c r="AJ96" i="4" a="1"/>
  <c r="AJ96" i="4" s="1"/>
  <c r="AJ82" i="4" a="1"/>
  <c r="AJ82" i="4" s="1"/>
  <c r="AJ85" i="4" a="1"/>
  <c r="AJ85" i="4" s="1"/>
  <c r="AJ86" i="4" a="1"/>
  <c r="AJ86" i="4" s="1"/>
  <c r="AJ93" i="4" a="1"/>
  <c r="AJ93" i="4" s="1"/>
  <c r="AJ101" i="4" a="1"/>
  <c r="AJ101" i="4" s="1"/>
  <c r="AJ103" i="4" a="1"/>
  <c r="AJ103" i="4" s="1"/>
  <c r="AJ92" i="4" a="1"/>
  <c r="AJ92" i="4" s="1"/>
  <c r="AJ97" i="4" a="1"/>
  <c r="AJ97" i="4" s="1"/>
  <c r="AJ88" i="4" a="1"/>
  <c r="AJ88" i="4" s="1"/>
  <c r="AJ91" i="4" a="1"/>
  <c r="AJ91" i="4" s="1"/>
  <c r="AJ100" i="4" a="1"/>
  <c r="AJ100" i="4" s="1"/>
  <c r="AJ90" i="4" a="1"/>
  <c r="AJ90" i="4" s="1"/>
  <c r="AJ78" i="4" a="1"/>
  <c r="AJ78" i="4" s="1"/>
  <c r="AJ105" i="4" a="1"/>
  <c r="AJ105" i="4" s="1"/>
  <c r="AJ110" i="4" a="1"/>
  <c r="AJ110" i="4" s="1"/>
  <c r="AJ114" i="4" a="1"/>
  <c r="AJ114" i="4" s="1"/>
  <c r="AJ99" i="4" a="1"/>
  <c r="AJ99" i="4" s="1"/>
  <c r="AJ104" i="4" a="1"/>
  <c r="AJ104" i="4" s="1"/>
  <c r="AJ113" i="4" a="1"/>
  <c r="AJ113" i="4" s="1"/>
  <c r="AJ121" i="4" a="1"/>
  <c r="AJ121" i="4" s="1"/>
  <c r="AJ107" i="4" a="1"/>
  <c r="AJ107" i="4" s="1"/>
  <c r="AJ112" i="4" a="1"/>
  <c r="AJ112" i="4" s="1"/>
  <c r="AJ120" i="4" a="1"/>
  <c r="AJ120" i="4" s="1"/>
  <c r="AJ95" i="4" a="1"/>
  <c r="AJ95" i="4" s="1"/>
  <c r="AJ98" i="4" a="1"/>
  <c r="AJ98" i="4" s="1"/>
  <c r="AJ111" i="4" a="1"/>
  <c r="AJ111" i="4" s="1"/>
  <c r="AJ119" i="4" a="1"/>
  <c r="AJ119" i="4" s="1"/>
  <c r="AJ127" i="4" a="1"/>
  <c r="AJ127" i="4" s="1"/>
  <c r="AJ102" i="4" a="1"/>
  <c r="AJ102" i="4" s="1"/>
  <c r="AJ118" i="4" a="1"/>
  <c r="AJ118" i="4" s="1"/>
  <c r="AJ126" i="4" a="1"/>
  <c r="AJ126" i="4" s="1"/>
  <c r="AJ125" i="4" a="1"/>
  <c r="AJ125" i="4" s="1"/>
  <c r="AJ117" i="4" a="1"/>
  <c r="AJ117" i="4" s="1"/>
  <c r="AJ116" i="4" a="1"/>
  <c r="AJ116" i="4" s="1"/>
  <c r="AJ124" i="4" a="1"/>
  <c r="AJ124" i="4" s="1"/>
  <c r="AJ106" i="4" a="1"/>
  <c r="AJ106" i="4" s="1"/>
  <c r="AJ108" i="4" a="1"/>
  <c r="AJ108" i="4" s="1"/>
  <c r="AJ115" i="4" a="1"/>
  <c r="AJ115" i="4" s="1"/>
  <c r="AJ123" i="4" a="1"/>
  <c r="AJ123" i="4" s="1"/>
  <c r="AJ109" i="4" a="1"/>
  <c r="AJ109" i="4" s="1"/>
  <c r="AJ132" i="4" a="1"/>
  <c r="AJ132" i="4" s="1"/>
  <c r="AJ144" i="4" a="1"/>
  <c r="AJ144" i="4" s="1"/>
  <c r="AJ139" i="4" a="1"/>
  <c r="AJ139" i="4" s="1"/>
  <c r="AJ151" i="4" a="1"/>
  <c r="AJ151" i="4" s="1"/>
  <c r="AJ122" i="4" a="1"/>
  <c r="AJ122" i="4" s="1"/>
  <c r="AJ134" i="4" a="1"/>
  <c r="AJ134" i="4" s="1"/>
  <c r="AJ147" i="4" a="1"/>
  <c r="AJ147" i="4" s="1"/>
  <c r="AJ141" i="4" a="1"/>
  <c r="AJ141" i="4" s="1"/>
  <c r="AJ136" i="4" a="1"/>
  <c r="AJ136" i="4" s="1"/>
  <c r="AJ148" i="4" a="1"/>
  <c r="AJ148" i="4" s="1"/>
  <c r="AJ157" i="4" a="1"/>
  <c r="AJ157" i="4" s="1"/>
  <c r="AJ131" i="4" a="1"/>
  <c r="AJ131" i="4" s="1"/>
  <c r="AJ143" i="4" a="1"/>
  <c r="AJ143" i="4" s="1"/>
  <c r="AJ130" i="4" a="1"/>
  <c r="AJ130" i="4" s="1"/>
  <c r="AJ138" i="4" a="1"/>
  <c r="AJ138" i="4" s="1"/>
  <c r="AJ153" i="4" a="1"/>
  <c r="AJ153" i="4" s="1"/>
  <c r="AJ133" i="4" a="1"/>
  <c r="AJ133" i="4" s="1"/>
  <c r="AJ145" i="4" a="1"/>
  <c r="AJ145" i="4" s="1"/>
  <c r="AJ128" i="4" a="1"/>
  <c r="AJ128" i="4" s="1"/>
  <c r="AJ140" i="4" a="1"/>
  <c r="AJ140" i="4" s="1"/>
  <c r="AJ149" i="4" a="1"/>
  <c r="AJ149" i="4" s="1"/>
  <c r="AJ135" i="4" a="1"/>
  <c r="AJ135" i="4" s="1"/>
  <c r="AJ150" i="4" a="1"/>
  <c r="AJ150" i="4" s="1"/>
  <c r="AJ142" i="4" a="1"/>
  <c r="AJ142" i="4" s="1"/>
  <c r="AJ154" i="4" a="1"/>
  <c r="AJ154" i="4" s="1"/>
  <c r="AJ173" i="4" a="1"/>
  <c r="AJ173" i="4" s="1"/>
  <c r="AJ129" i="4" a="1"/>
  <c r="AJ129" i="4" s="1"/>
  <c r="AJ165" i="4" a="1"/>
  <c r="AJ165" i="4" s="1"/>
  <c r="AJ174" i="4" a="1"/>
  <c r="AJ174" i="4" s="1"/>
  <c r="AJ158" i="4" a="1"/>
  <c r="AJ158" i="4" s="1"/>
  <c r="AJ161" i="4" a="1"/>
  <c r="AJ161" i="4" s="1"/>
  <c r="AJ170" i="4" a="1"/>
  <c r="AJ170" i="4" s="1"/>
  <c r="AJ162" i="4" a="1"/>
  <c r="AJ162" i="4" s="1"/>
  <c r="AJ156" i="4" a="1"/>
  <c r="AJ156" i="4" s="1"/>
  <c r="AJ166" i="4" a="1"/>
  <c r="AJ166" i="4" s="1"/>
  <c r="AJ175" i="4" a="1"/>
  <c r="AJ175" i="4" s="1"/>
  <c r="AJ167" i="4" a="1"/>
  <c r="AJ167" i="4" s="1"/>
  <c r="AJ171" i="4" a="1"/>
  <c r="AJ171" i="4" s="1"/>
  <c r="AJ163" i="4" a="1"/>
  <c r="AJ163" i="4" s="1"/>
  <c r="AJ172" i="4" a="1"/>
  <c r="AJ172" i="4" s="1"/>
  <c r="AJ152" i="4" a="1"/>
  <c r="AJ152" i="4" s="1"/>
  <c r="AJ159" i="4" a="1"/>
  <c r="AJ159" i="4" s="1"/>
  <c r="AJ137" i="4" a="1"/>
  <c r="AJ137" i="4" s="1"/>
  <c r="AJ146" i="4" a="1"/>
  <c r="AJ146" i="4" s="1"/>
  <c r="AJ155" i="4" a="1"/>
  <c r="AJ155" i="4" s="1"/>
  <c r="AJ164" i="4" a="1"/>
  <c r="AJ164" i="4" s="1"/>
  <c r="AJ168" i="4" a="1"/>
  <c r="AJ168" i="4" s="1"/>
  <c r="AJ184" i="4" a="1"/>
  <c r="AJ184" i="4" s="1"/>
  <c r="AJ186" i="4" a="1"/>
  <c r="AJ186" i="4" s="1"/>
  <c r="AJ179" i="4" a="1"/>
  <c r="AJ179" i="4" s="1"/>
  <c r="AJ160" i="4" a="1"/>
  <c r="AJ160" i="4" s="1"/>
  <c r="AJ181" i="4" a="1"/>
  <c r="AJ181" i="4" s="1"/>
  <c r="AJ183" i="4" a="1"/>
  <c r="AJ183" i="4" s="1"/>
  <c r="AJ187" i="4" a="1"/>
  <c r="AJ187" i="4" s="1"/>
  <c r="AJ189" i="4" a="1"/>
  <c r="AJ189" i="4" s="1"/>
  <c r="AJ180" i="4" a="1"/>
  <c r="AJ180" i="4" s="1"/>
  <c r="AJ176" i="4" a="1"/>
  <c r="AJ176" i="4" s="1"/>
  <c r="AJ185" i="4" a="1"/>
  <c r="AJ185" i="4" s="1"/>
  <c r="AJ169" i="4" a="1"/>
  <c r="AJ169" i="4" s="1"/>
  <c r="AJ192" i="4" a="1"/>
  <c r="AJ192" i="4" s="1"/>
  <c r="AJ178" i="4" a="1"/>
  <c r="AJ178" i="4" s="1"/>
  <c r="AJ182" i="4" a="1"/>
  <c r="AJ182" i="4" s="1"/>
  <c r="AJ190" i="4" a="1"/>
  <c r="AJ190" i="4" s="1"/>
  <c r="AJ195" i="4" a="1"/>
  <c r="AJ195" i="4" s="1"/>
  <c r="AJ177" i="4" a="1"/>
  <c r="AJ177" i="4" s="1"/>
  <c r="AJ193" i="4" a="1"/>
  <c r="AJ193" i="4" s="1"/>
  <c r="AJ197" i="4" a="1"/>
  <c r="AJ197" i="4" s="1"/>
  <c r="AJ191" i="4" a="1"/>
  <c r="AJ191" i="4" s="1"/>
  <c r="AJ199" i="4" a="1"/>
  <c r="AJ199" i="4" s="1"/>
  <c r="AJ200" i="4" a="1"/>
  <c r="AJ200" i="4" s="1"/>
  <c r="AJ196" i="4" a="1"/>
  <c r="AJ196" i="4" s="1"/>
  <c r="AJ201" i="4" a="1"/>
  <c r="AJ201" i="4" s="1"/>
  <c r="AJ202" i="4" a="1"/>
  <c r="AJ202" i="4" s="1"/>
  <c r="AJ203" i="4" a="1"/>
  <c r="AJ203" i="4" s="1"/>
  <c r="AJ204" i="4" a="1"/>
  <c r="AJ204" i="4" s="1"/>
  <c r="AJ205" i="4" a="1"/>
  <c r="AJ205" i="4" s="1"/>
  <c r="AJ206" i="4" a="1"/>
  <c r="AJ206" i="4" s="1"/>
  <c r="AJ188" i="4" a="1"/>
  <c r="AJ188" i="4" s="1"/>
  <c r="AJ207" i="4" a="1"/>
  <c r="AJ207" i="4" s="1"/>
  <c r="AJ208" i="4" a="1"/>
  <c r="AJ208" i="4" s="1"/>
  <c r="AJ209" i="4" a="1"/>
  <c r="AJ209" i="4" s="1"/>
  <c r="AJ210" i="4" a="1"/>
  <c r="AJ210" i="4" s="1"/>
  <c r="AJ211" i="4" a="1"/>
  <c r="AJ211" i="4" s="1"/>
  <c r="AJ212" i="4" a="1"/>
  <c r="AJ212" i="4" s="1"/>
  <c r="AJ213" i="4" a="1"/>
  <c r="AJ213" i="4" s="1"/>
  <c r="AJ214" i="4" a="1"/>
  <c r="AJ214" i="4" s="1"/>
  <c r="AJ215" i="4" a="1"/>
  <c r="AJ215" i="4" s="1"/>
  <c r="AJ216" i="4" a="1"/>
  <c r="AJ216" i="4" s="1"/>
  <c r="AJ217" i="4" a="1"/>
  <c r="AJ217" i="4" s="1"/>
  <c r="AJ218" i="4" a="1"/>
  <c r="AJ218" i="4" s="1"/>
  <c r="AJ219" i="4" a="1"/>
  <c r="AJ219" i="4" s="1"/>
  <c r="AJ225" i="4" a="1"/>
  <c r="AJ225" i="4" s="1"/>
  <c r="AJ194" i="4" a="1"/>
  <c r="AJ194" i="4" s="1"/>
  <c r="AJ198" i="4" a="1"/>
  <c r="AJ198" i="4" s="1"/>
  <c r="AJ224" i="4" a="1"/>
  <c r="AJ224" i="4" s="1"/>
  <c r="AJ221" i="4" a="1"/>
  <c r="AJ221" i="4" s="1"/>
  <c r="AJ220" i="4" a="1"/>
  <c r="AJ220" i="4" s="1"/>
  <c r="AJ223" i="4" a="1"/>
  <c r="AJ223" i="4" s="1"/>
  <c r="AJ226" i="4" a="1"/>
  <c r="AJ226" i="4" s="1"/>
  <c r="AJ227" i="4" a="1"/>
  <c r="AJ227" i="4" s="1"/>
  <c r="AJ222" i="4" a="1"/>
  <c r="AJ222" i="4" s="1"/>
  <c r="AK2" i="4"/>
  <c r="AJ3" i="4"/>
  <c r="AL2" i="4" l="1"/>
  <c r="AL5" i="4" s="1" a="1"/>
  <c r="AL5" i="4" s="1"/>
  <c r="AK5" i="4" a="1"/>
  <c r="AK5" i="4" s="1"/>
  <c r="AL81" i="4" a="1"/>
  <c r="AL81" i="4" s="1"/>
  <c r="AL49" i="4" a="1"/>
  <c r="AL49" i="4" s="1"/>
  <c r="AL6" i="4" a="1"/>
  <c r="AL6" i="4" s="1"/>
  <c r="AL201" i="4" a="1"/>
  <c r="AL201" i="4" s="1"/>
  <c r="AL38" i="4" a="1"/>
  <c r="AL38" i="4" s="1"/>
  <c r="AL23" i="4" a="1"/>
  <c r="AL23" i="4" s="1"/>
  <c r="AL93" i="4" a="1"/>
  <c r="AL93" i="4" s="1"/>
  <c r="AL159" i="4" a="1"/>
  <c r="AL159" i="4" s="1"/>
  <c r="AL192" i="4" a="1"/>
  <c r="AL192" i="4" s="1"/>
  <c r="AL164" i="4" a="1"/>
  <c r="AL164" i="4" s="1"/>
  <c r="AL25" i="4" a="1"/>
  <c r="AL25" i="4" s="1"/>
  <c r="AL58" i="4" a="1"/>
  <c r="AL58" i="4" s="1"/>
  <c r="AL100" i="4" a="1"/>
  <c r="AL100" i="4" s="1"/>
  <c r="AK10" i="4" a="1"/>
  <c r="AK10" i="4" s="1"/>
  <c r="AK19" i="4" a="1"/>
  <c r="AK19" i="4" s="1"/>
  <c r="AK23" i="4" a="1"/>
  <c r="AK23" i="4" s="1"/>
  <c r="AK24" i="4" a="1"/>
  <c r="AK24" i="4" s="1"/>
  <c r="AK25" i="4" a="1"/>
  <c r="AK25" i="4" s="1"/>
  <c r="AK9" i="4" a="1"/>
  <c r="AK9" i="4" s="1"/>
  <c r="AK18" i="4" a="1"/>
  <c r="AK18" i="4" s="1"/>
  <c r="AK14" i="4" a="1"/>
  <c r="AK14" i="4" s="1"/>
  <c r="AK13" i="4" a="1"/>
  <c r="AK13" i="4" s="1"/>
  <c r="AK8" i="4" a="1"/>
  <c r="AK8" i="4" s="1"/>
  <c r="AK7" i="4" a="1"/>
  <c r="AK7" i="4" s="1"/>
  <c r="AK12" i="4" a="1"/>
  <c r="AK12" i="4" s="1"/>
  <c r="AK17" i="4" a="1"/>
  <c r="AK17" i="4" s="1"/>
  <c r="AK27" i="4" a="1"/>
  <c r="AK27" i="4" s="1"/>
  <c r="AK31" i="4" a="1"/>
  <c r="AK31" i="4" s="1"/>
  <c r="AK16" i="4" a="1"/>
  <c r="AK16" i="4" s="1"/>
  <c r="AK21" i="4" a="1"/>
  <c r="AK21" i="4" s="1"/>
  <c r="AK6" i="4" a="1"/>
  <c r="AK6" i="4" s="1"/>
  <c r="AK20" i="4" a="1"/>
  <c r="AK20" i="4" s="1"/>
  <c r="AK28" i="4" a="1"/>
  <c r="AK28" i="4" s="1"/>
  <c r="AK11" i="4" a="1"/>
  <c r="AK11" i="4" s="1"/>
  <c r="AK22" i="4" a="1"/>
  <c r="AK22" i="4" s="1"/>
  <c r="AK32" i="4" a="1"/>
  <c r="AK32" i="4" s="1"/>
  <c r="AK26" i="4" a="1"/>
  <c r="AK26" i="4" s="1"/>
  <c r="AK36" i="4" a="1"/>
  <c r="AK36" i="4" s="1"/>
  <c r="AK37" i="4" a="1"/>
  <c r="AK37" i="4" s="1"/>
  <c r="AK39" i="4" a="1"/>
  <c r="AK39" i="4" s="1"/>
  <c r="AK33" i="4" a="1"/>
  <c r="AK33" i="4" s="1"/>
  <c r="AK34" i="4" a="1"/>
  <c r="AK34" i="4" s="1"/>
  <c r="AK38" i="4" a="1"/>
  <c r="AK38" i="4" s="1"/>
  <c r="AK15" i="4" a="1"/>
  <c r="AK15" i="4" s="1"/>
  <c r="AK44" i="4" a="1"/>
  <c r="AK44" i="4" s="1"/>
  <c r="AK30" i="4" a="1"/>
  <c r="AK30" i="4" s="1"/>
  <c r="AK43" i="4" a="1"/>
  <c r="AK43" i="4" s="1"/>
  <c r="AK35" i="4" a="1"/>
  <c r="AK35" i="4" s="1"/>
  <c r="AK42" i="4" a="1"/>
  <c r="AK42" i="4" s="1"/>
  <c r="AK48" i="4" a="1"/>
  <c r="AK48" i="4" s="1"/>
  <c r="AK41" i="4" a="1"/>
  <c r="AK41" i="4" s="1"/>
  <c r="AK47" i="4" a="1"/>
  <c r="AK47" i="4" s="1"/>
  <c r="AK57" i="4" a="1"/>
  <c r="AK57" i="4" s="1"/>
  <c r="AK58" i="4" a="1"/>
  <c r="AK58" i="4" s="1"/>
  <c r="AK50" i="4" a="1"/>
  <c r="AK50" i="4" s="1"/>
  <c r="AK40" i="4" a="1"/>
  <c r="AK40" i="4" s="1"/>
  <c r="AK56" i="4" a="1"/>
  <c r="AK56" i="4" s="1"/>
  <c r="AK29" i="4" a="1"/>
  <c r="AK29" i="4" s="1"/>
  <c r="AK55" i="4" a="1"/>
  <c r="AK55" i="4" s="1"/>
  <c r="AK62" i="4" a="1"/>
  <c r="AK62" i="4" s="1"/>
  <c r="AK66" i="4" a="1"/>
  <c r="AK66" i="4" s="1"/>
  <c r="AK45" i="4" a="1"/>
  <c r="AK45" i="4" s="1"/>
  <c r="AK52" i="4" a="1"/>
  <c r="AK52" i="4" s="1"/>
  <c r="AK54" i="4" a="1"/>
  <c r="AK54" i="4" s="1"/>
  <c r="AK53" i="4" a="1"/>
  <c r="AK53" i="4" s="1"/>
  <c r="AK49" i="4" a="1"/>
  <c r="AK49" i="4" s="1"/>
  <c r="AK51" i="4" a="1"/>
  <c r="AK51" i="4" s="1"/>
  <c r="AK60" i="4" a="1"/>
  <c r="AK60" i="4" s="1"/>
  <c r="AK61" i="4" a="1"/>
  <c r="AK61" i="4" s="1"/>
  <c r="AK78" i="4" a="1"/>
  <c r="AK78" i="4" s="1"/>
  <c r="AK64" i="4" a="1"/>
  <c r="AK64" i="4" s="1"/>
  <c r="AK75" i="4" a="1"/>
  <c r="AK75" i="4" s="1"/>
  <c r="AK65" i="4" a="1"/>
  <c r="AK65" i="4" s="1"/>
  <c r="AK67" i="4" a="1"/>
  <c r="AK67" i="4" s="1"/>
  <c r="AK76" i="4" a="1"/>
  <c r="AK76" i="4" s="1"/>
  <c r="AK86" i="4" a="1"/>
  <c r="AK86" i="4" s="1"/>
  <c r="AK69" i="4" a="1"/>
  <c r="AK69" i="4" s="1"/>
  <c r="AK70" i="4" a="1"/>
  <c r="AK70" i="4" s="1"/>
  <c r="AK63" i="4" a="1"/>
  <c r="AK63" i="4" s="1"/>
  <c r="AK71" i="4" a="1"/>
  <c r="AK71" i="4" s="1"/>
  <c r="AK46" i="4" a="1"/>
  <c r="AK46" i="4" s="1"/>
  <c r="AK59" i="4" a="1"/>
  <c r="AK59" i="4" s="1"/>
  <c r="AK72" i="4" a="1"/>
  <c r="AK72" i="4" s="1"/>
  <c r="AK73" i="4" a="1"/>
  <c r="AK73" i="4" s="1"/>
  <c r="AK77" i="4" a="1"/>
  <c r="AK77" i="4" s="1"/>
  <c r="AK81" i="4" a="1"/>
  <c r="AK81" i="4" s="1"/>
  <c r="AK68" i="4" a="1"/>
  <c r="AK68" i="4" s="1"/>
  <c r="AK74" i="4" a="1"/>
  <c r="AK74" i="4" s="1"/>
  <c r="AK95" i="4" a="1"/>
  <c r="AK95" i="4" s="1"/>
  <c r="AK99" i="4" a="1"/>
  <c r="AK99" i="4" s="1"/>
  <c r="AK94" i="4" a="1"/>
  <c r="AK94" i="4" s="1"/>
  <c r="AK79" i="4" a="1"/>
  <c r="AK79" i="4" s="1"/>
  <c r="AK83" i="4" a="1"/>
  <c r="AK83" i="4" s="1"/>
  <c r="AK84" i="4" a="1"/>
  <c r="AK84" i="4" s="1"/>
  <c r="AK87" i="4" a="1"/>
  <c r="AK87" i="4" s="1"/>
  <c r="AK89" i="4" a="1"/>
  <c r="AK89" i="4" s="1"/>
  <c r="AK82" i="4" a="1"/>
  <c r="AK82" i="4" s="1"/>
  <c r="AK85" i="4" a="1"/>
  <c r="AK85" i="4" s="1"/>
  <c r="AK93" i="4" a="1"/>
  <c r="AK93" i="4" s="1"/>
  <c r="AK96" i="4" a="1"/>
  <c r="AK96" i="4" s="1"/>
  <c r="AK103" i="4" a="1"/>
  <c r="AK103" i="4" s="1"/>
  <c r="AK92" i="4" a="1"/>
  <c r="AK92" i="4" s="1"/>
  <c r="AK101" i="4" a="1"/>
  <c r="AK101" i="4" s="1"/>
  <c r="AK97" i="4" a="1"/>
  <c r="AK97" i="4" s="1"/>
  <c r="AK88" i="4" a="1"/>
  <c r="AK88" i="4" s="1"/>
  <c r="AK102" i="4" a="1"/>
  <c r="AK102" i="4" s="1"/>
  <c r="AK91" i="4" a="1"/>
  <c r="AK91" i="4" s="1"/>
  <c r="AK90" i="4" a="1"/>
  <c r="AK90" i="4" s="1"/>
  <c r="AK98" i="4" a="1"/>
  <c r="AK98" i="4" s="1"/>
  <c r="AK104" i="4" a="1"/>
  <c r="AK104" i="4" s="1"/>
  <c r="AK80" i="4" a="1"/>
  <c r="AK80" i="4" s="1"/>
  <c r="AK105" i="4" a="1"/>
  <c r="AK105" i="4" s="1"/>
  <c r="AK106" i="4" a="1"/>
  <c r="AK106" i="4" s="1"/>
  <c r="AK109" i="4" a="1"/>
  <c r="AK109" i="4" s="1"/>
  <c r="AK122" i="4" a="1"/>
  <c r="AK122" i="4" s="1"/>
  <c r="AK114" i="4" a="1"/>
  <c r="AK114" i="4" s="1"/>
  <c r="AK110" i="4" a="1"/>
  <c r="AK110" i="4" s="1"/>
  <c r="AK113" i="4" a="1"/>
  <c r="AK113" i="4" s="1"/>
  <c r="AK121" i="4" a="1"/>
  <c r="AK121" i="4" s="1"/>
  <c r="AK100" i="4" a="1"/>
  <c r="AK100" i="4" s="1"/>
  <c r="AK107" i="4" a="1"/>
  <c r="AK107" i="4" s="1"/>
  <c r="AK112" i="4" a="1"/>
  <c r="AK112" i="4" s="1"/>
  <c r="AK120" i="4" a="1"/>
  <c r="AK120" i="4" s="1"/>
  <c r="AK111" i="4" a="1"/>
  <c r="AK111" i="4" s="1"/>
  <c r="AK119" i="4" a="1"/>
  <c r="AK119" i="4" s="1"/>
  <c r="AK118" i="4" a="1"/>
  <c r="AK118" i="4" s="1"/>
  <c r="AK126" i="4" a="1"/>
  <c r="AK126" i="4" s="1"/>
  <c r="AK117" i="4" a="1"/>
  <c r="AK117" i="4" s="1"/>
  <c r="AK116" i="4" a="1"/>
  <c r="AK116" i="4" s="1"/>
  <c r="AK124" i="4" a="1"/>
  <c r="AK124" i="4" s="1"/>
  <c r="AK137" i="4" a="1"/>
  <c r="AK137" i="4" s="1"/>
  <c r="AK146" i="4" a="1"/>
  <c r="AK146" i="4" s="1"/>
  <c r="AK127" i="4" a="1"/>
  <c r="AK127" i="4" s="1"/>
  <c r="AK129" i="4" a="1"/>
  <c r="AK129" i="4" s="1"/>
  <c r="AK132" i="4" a="1"/>
  <c r="AK132" i="4" s="1"/>
  <c r="AK144" i="4" a="1"/>
  <c r="AK144" i="4" s="1"/>
  <c r="AK139" i="4" a="1"/>
  <c r="AK139" i="4" s="1"/>
  <c r="AK134" i="4" a="1"/>
  <c r="AK134" i="4" s="1"/>
  <c r="AK141" i="4" a="1"/>
  <c r="AK141" i="4" s="1"/>
  <c r="AK147" i="4" a="1"/>
  <c r="AK147" i="4" s="1"/>
  <c r="AK156" i="4" a="1"/>
  <c r="AK156" i="4" s="1"/>
  <c r="AK136" i="4" a="1"/>
  <c r="AK136" i="4" s="1"/>
  <c r="AK148" i="4" a="1"/>
  <c r="AK148" i="4" s="1"/>
  <c r="AK115" i="4" a="1"/>
  <c r="AK115" i="4" s="1"/>
  <c r="AK123" i="4" a="1"/>
  <c r="AK123" i="4" s="1"/>
  <c r="AK131" i="4" a="1"/>
  <c r="AK131" i="4" s="1"/>
  <c r="AK143" i="4" a="1"/>
  <c r="AK143" i="4" s="1"/>
  <c r="AK130" i="4" a="1"/>
  <c r="AK130" i="4" s="1"/>
  <c r="AK138" i="4" a="1"/>
  <c r="AK138" i="4" s="1"/>
  <c r="AK125" i="4" a="1"/>
  <c r="AK125" i="4" s="1"/>
  <c r="AK133" i="4" a="1"/>
  <c r="AK133" i="4" s="1"/>
  <c r="AK108" i="4" a="1"/>
  <c r="AK108" i="4" s="1"/>
  <c r="AK128" i="4" a="1"/>
  <c r="AK128" i="4" s="1"/>
  <c r="AK140" i="4" a="1"/>
  <c r="AK140" i="4" s="1"/>
  <c r="AK145" i="4" a="1"/>
  <c r="AK145" i="4" s="1"/>
  <c r="AK149" i="4" a="1"/>
  <c r="AK149" i="4" s="1"/>
  <c r="AK158" i="4" a="1"/>
  <c r="AK158" i="4" s="1"/>
  <c r="AK135" i="4" a="1"/>
  <c r="AK135" i="4" s="1"/>
  <c r="AK150" i="4" a="1"/>
  <c r="AK150" i="4" s="1"/>
  <c r="AK160" i="4" a="1"/>
  <c r="AK160" i="4" s="1"/>
  <c r="AK164" i="4" a="1"/>
  <c r="AK164" i="4" s="1"/>
  <c r="AK169" i="4" a="1"/>
  <c r="AK169" i="4" s="1"/>
  <c r="AK173" i="4" a="1"/>
  <c r="AK173" i="4" s="1"/>
  <c r="AK165" i="4" a="1"/>
  <c r="AK165" i="4" s="1"/>
  <c r="AK161" i="4" a="1"/>
  <c r="AK161" i="4" s="1"/>
  <c r="AK170" i="4" a="1"/>
  <c r="AK170" i="4" s="1"/>
  <c r="AK162" i="4" a="1"/>
  <c r="AK162" i="4" s="1"/>
  <c r="AK177" i="4" a="1"/>
  <c r="AK177" i="4" s="1"/>
  <c r="AK166" i="4" a="1"/>
  <c r="AK166" i="4" s="1"/>
  <c r="AK175" i="4" a="1"/>
  <c r="AK175" i="4" s="1"/>
  <c r="AK154" i="4" a="1"/>
  <c r="AK154" i="4" s="1"/>
  <c r="AK167" i="4" a="1"/>
  <c r="AK167" i="4" s="1"/>
  <c r="AK153" i="4" a="1"/>
  <c r="AK153" i="4" s="1"/>
  <c r="AK171" i="4" a="1"/>
  <c r="AK171" i="4" s="1"/>
  <c r="AK163" i="4" a="1"/>
  <c r="AK163" i="4" s="1"/>
  <c r="AK172" i="4" a="1"/>
  <c r="AK172" i="4" s="1"/>
  <c r="AK152" i="4" a="1"/>
  <c r="AK152" i="4" s="1"/>
  <c r="AK157" i="4" a="1"/>
  <c r="AK157" i="4" s="1"/>
  <c r="AK159" i="4" a="1"/>
  <c r="AK159" i="4" s="1"/>
  <c r="AK178" i="4" a="1"/>
  <c r="AK178" i="4" s="1"/>
  <c r="AK182" i="4" a="1"/>
  <c r="AK182" i="4" s="1"/>
  <c r="AK184" i="4" a="1"/>
  <c r="AK184" i="4" s="1"/>
  <c r="AK186" i="4" a="1"/>
  <c r="AK186" i="4" s="1"/>
  <c r="AK188" i="4" a="1"/>
  <c r="AK188" i="4" s="1"/>
  <c r="AK155" i="4" a="1"/>
  <c r="AK155" i="4" s="1"/>
  <c r="AK195" i="4" a="1"/>
  <c r="AK195" i="4" s="1"/>
  <c r="AK142" i="4" a="1"/>
  <c r="AK142" i="4" s="1"/>
  <c r="AK179" i="4" a="1"/>
  <c r="AK179" i="4" s="1"/>
  <c r="AK181" i="4" a="1"/>
  <c r="AK181" i="4" s="1"/>
  <c r="AK191" i="4" a="1"/>
  <c r="AK191" i="4" s="1"/>
  <c r="AK168" i="4" a="1"/>
  <c r="AK168" i="4" s="1"/>
  <c r="AK151" i="4" a="1"/>
  <c r="AK151" i="4" s="1"/>
  <c r="AK189" i="4" a="1"/>
  <c r="AK189" i="4" s="1"/>
  <c r="AK180" i="4" a="1"/>
  <c r="AK180" i="4" s="1"/>
  <c r="AK183" i="4" a="1"/>
  <c r="AK183" i="4" s="1"/>
  <c r="AK187" i="4" a="1"/>
  <c r="AK187" i="4" s="1"/>
  <c r="AK185" i="4" a="1"/>
  <c r="AK185" i="4" s="1"/>
  <c r="AK176" i="4" a="1"/>
  <c r="AK176" i="4" s="1"/>
  <c r="AK192" i="4" a="1"/>
  <c r="AK192" i="4" s="1"/>
  <c r="AK194" i="4" a="1"/>
  <c r="AK194" i="4" s="1"/>
  <c r="AK174" i="4" a="1"/>
  <c r="AK174" i="4" s="1"/>
  <c r="AK193" i="4" a="1"/>
  <c r="AK193" i="4" s="1"/>
  <c r="AK197" i="4" a="1"/>
  <c r="AK197" i="4" s="1"/>
  <c r="AK190" i="4" a="1"/>
  <c r="AK190" i="4" s="1"/>
  <c r="AK199" i="4" a="1"/>
  <c r="AK199" i="4" s="1"/>
  <c r="AK196" i="4" a="1"/>
  <c r="AK196" i="4" s="1"/>
  <c r="AK200" i="4" a="1"/>
  <c r="AK200" i="4" s="1"/>
  <c r="AK201" i="4" a="1"/>
  <c r="AK201" i="4" s="1"/>
  <c r="AK202" i="4" a="1"/>
  <c r="AK202" i="4" s="1"/>
  <c r="AK203" i="4" a="1"/>
  <c r="AK203" i="4" s="1"/>
  <c r="AK204" i="4" a="1"/>
  <c r="AK204" i="4" s="1"/>
  <c r="AK205" i="4" a="1"/>
  <c r="AK205" i="4" s="1"/>
  <c r="AK206" i="4" a="1"/>
  <c r="AK206" i="4" s="1"/>
  <c r="AK207" i="4" a="1"/>
  <c r="AK207" i="4" s="1"/>
  <c r="AK208" i="4" a="1"/>
  <c r="AK208" i="4" s="1"/>
  <c r="AK209" i="4" a="1"/>
  <c r="AK209" i="4" s="1"/>
  <c r="AK210" i="4" a="1"/>
  <c r="AK210" i="4" s="1"/>
  <c r="AK211" i="4" a="1"/>
  <c r="AK211" i="4" s="1"/>
  <c r="AK212" i="4" a="1"/>
  <c r="AK212" i="4" s="1"/>
  <c r="AK213" i="4" a="1"/>
  <c r="AK213" i="4" s="1"/>
  <c r="AK214" i="4" a="1"/>
  <c r="AK214" i="4" s="1"/>
  <c r="AK215" i="4" a="1"/>
  <c r="AK215" i="4" s="1"/>
  <c r="AK216" i="4" a="1"/>
  <c r="AK216" i="4" s="1"/>
  <c r="AK217" i="4" a="1"/>
  <c r="AK217" i="4" s="1"/>
  <c r="AK218" i="4" a="1"/>
  <c r="AK218" i="4" s="1"/>
  <c r="AK219" i="4" a="1"/>
  <c r="AK219" i="4" s="1"/>
  <c r="AK220" i="4" a="1"/>
  <c r="AK220" i="4" s="1"/>
  <c r="AK221" i="4" a="1"/>
  <c r="AK221" i="4" s="1"/>
  <c r="AK222" i="4" a="1"/>
  <c r="AK222" i="4" s="1"/>
  <c r="AK223" i="4" a="1"/>
  <c r="AK223" i="4" s="1"/>
  <c r="AK224" i="4" a="1"/>
  <c r="AK224" i="4" s="1"/>
  <c r="AK225" i="4" a="1"/>
  <c r="AK225" i="4" s="1"/>
  <c r="AK227" i="4" a="1"/>
  <c r="AK227" i="4" s="1"/>
  <c r="AK226" i="4" a="1"/>
  <c r="AK226" i="4" s="1"/>
  <c r="AK198" i="4" a="1"/>
  <c r="AK198" i="4" s="1"/>
  <c r="AK3" i="4"/>
  <c r="D6" i="4" l="1"/>
  <c r="C6" i="4"/>
  <c r="E6" i="4"/>
  <c r="F6" i="4"/>
  <c r="C5" i="4"/>
  <c r="F5" i="4"/>
  <c r="D5" i="4"/>
  <c r="E5" i="4"/>
  <c r="AL80" i="4" a="1"/>
  <c r="AL80" i="4" s="1"/>
  <c r="AL57" i="4" a="1"/>
  <c r="AL57" i="4" s="1"/>
  <c r="AL190" i="4" a="1"/>
  <c r="AL190" i="4" s="1"/>
  <c r="AL196" i="4" a="1"/>
  <c r="AL196" i="4" s="1"/>
  <c r="AL46" i="4" a="1"/>
  <c r="AL46" i="4" s="1"/>
  <c r="AL181" i="4" a="1"/>
  <c r="AL181" i="4" s="1"/>
  <c r="AL169" i="4" a="1"/>
  <c r="AL169" i="4" s="1"/>
  <c r="AL182" i="4" a="1"/>
  <c r="AL182" i="4" s="1"/>
  <c r="AL136" i="4" a="1"/>
  <c r="AL136" i="4" s="1"/>
  <c r="AL13" i="4" a="1"/>
  <c r="AL13" i="4" s="1"/>
  <c r="AL26" i="4" a="1"/>
  <c r="AL26" i="4" s="1"/>
  <c r="AL132" i="4" a="1"/>
  <c r="AL132" i="4" s="1"/>
  <c r="AL206" i="4" a="1"/>
  <c r="AL206" i="4" s="1"/>
  <c r="AL212" i="4" a="1"/>
  <c r="AL212" i="4" s="1"/>
  <c r="AL68" i="4" a="1"/>
  <c r="AL68" i="4" s="1"/>
  <c r="AL211" i="4" a="1"/>
  <c r="AL211" i="4" s="1"/>
  <c r="AL99" i="4" a="1"/>
  <c r="AL99" i="4" s="1"/>
  <c r="AL191" i="4" a="1"/>
  <c r="AL191" i="4" s="1"/>
  <c r="AL137" i="4" a="1"/>
  <c r="AL137" i="4" s="1"/>
  <c r="AL155" i="4" a="1"/>
  <c r="AL155" i="4" s="1"/>
  <c r="AL121" i="4" a="1"/>
  <c r="AL121" i="4" s="1"/>
  <c r="AL202" i="4" a="1"/>
  <c r="AL202" i="4" s="1"/>
  <c r="AL186" i="4" a="1"/>
  <c r="AL186" i="4" s="1"/>
  <c r="AL62" i="4" a="1"/>
  <c r="AL62" i="4" s="1"/>
  <c r="AL44" i="4" a="1"/>
  <c r="AL44" i="4" s="1"/>
  <c r="AL86" i="4" a="1"/>
  <c r="AL86" i="4" s="1"/>
  <c r="AL148" i="4" a="1"/>
  <c r="AL148" i="4" s="1"/>
  <c r="AL7" i="4" a="1"/>
  <c r="AL7" i="4" s="1"/>
  <c r="AL187" i="4" a="1"/>
  <c r="AL187" i="4" s="1"/>
  <c r="AL115" i="4" a="1"/>
  <c r="AL115" i="4" s="1"/>
  <c r="AL167" i="4" a="1"/>
  <c r="AL167" i="4" s="1"/>
  <c r="AL209" i="4" a="1"/>
  <c r="AL209" i="4" s="1"/>
  <c r="AL193" i="4" a="1"/>
  <c r="AL193" i="4" s="1"/>
  <c r="AL60" i="4" a="1"/>
  <c r="AL60" i="4" s="1"/>
  <c r="AL52" i="4" a="1"/>
  <c r="AL52" i="4" s="1"/>
  <c r="AL105" i="4" a="1"/>
  <c r="AL105" i="4" s="1"/>
  <c r="AL32" i="4" a="1"/>
  <c r="AL32" i="4" s="1"/>
  <c r="AL88" i="4" a="1"/>
  <c r="AL88" i="4" s="1"/>
  <c r="AL158" i="4" a="1"/>
  <c r="AL158" i="4" s="1"/>
  <c r="AL185" i="4" a="1"/>
  <c r="AL185" i="4" s="1"/>
  <c r="AL144" i="4" a="1"/>
  <c r="AL144" i="4" s="1"/>
  <c r="AL17" i="4" a="1"/>
  <c r="AL17" i="4" s="1"/>
  <c r="AL224" i="4" a="1"/>
  <c r="AL224" i="4" s="1"/>
  <c r="AL203" i="4" a="1"/>
  <c r="AL203" i="4" s="1"/>
  <c r="AL218" i="4" a="1"/>
  <c r="AL218" i="4" s="1"/>
  <c r="AL194" i="4" a="1"/>
  <c r="AL194" i="4" s="1"/>
  <c r="AL77" i="4" a="1"/>
  <c r="AL77" i="4" s="1"/>
  <c r="AL67" i="4" a="1"/>
  <c r="AL67" i="4" s="1"/>
  <c r="AL109" i="4" a="1"/>
  <c r="AL109" i="4" s="1"/>
  <c r="AL55" i="4" a="1"/>
  <c r="AL55" i="4" s="1"/>
  <c r="AL70" i="4" a="1"/>
  <c r="AL70" i="4" s="1"/>
  <c r="AL53" i="4" a="1"/>
  <c r="AL53" i="4" s="1"/>
  <c r="AL205" i="4" a="1"/>
  <c r="AL205" i="4" s="1"/>
  <c r="AL127" i="4" a="1"/>
  <c r="AL127" i="4" s="1"/>
  <c r="AL140" i="4" a="1"/>
  <c r="AL140" i="4" s="1"/>
  <c r="AL31" i="4" a="1"/>
  <c r="AL31" i="4" s="1"/>
  <c r="AL42" i="4" a="1"/>
  <c r="AL42" i="4" s="1"/>
  <c r="AL94" i="4" a="1"/>
  <c r="AL94" i="4" s="1"/>
  <c r="AL138" i="4" a="1"/>
  <c r="AL138" i="4" s="1"/>
  <c r="AL151" i="4" a="1"/>
  <c r="AL151" i="4" s="1"/>
  <c r="AL183" i="4" a="1"/>
  <c r="AL183" i="4" s="1"/>
  <c r="AL149" i="4" a="1"/>
  <c r="AL149" i="4" s="1"/>
  <c r="AL95" i="4" a="1"/>
  <c r="AL95" i="4" s="1"/>
  <c r="AL61" i="4" a="1"/>
  <c r="AL61" i="4" s="1"/>
  <c r="AL223" i="4" a="1"/>
  <c r="AL223" i="4" s="1"/>
  <c r="AL221" i="4" a="1"/>
  <c r="AL221" i="4" s="1"/>
  <c r="AL90" i="4" a="1"/>
  <c r="AL90" i="4" s="1"/>
  <c r="AL122" i="4" a="1"/>
  <c r="AL122" i="4" s="1"/>
  <c r="AL176" i="4" a="1"/>
  <c r="AL176" i="4" s="1"/>
  <c r="AL199" i="4" a="1"/>
  <c r="AL199" i="4" s="1"/>
  <c r="AL154" i="4" a="1"/>
  <c r="AL154" i="4" s="1"/>
  <c r="AL170" i="4" a="1"/>
  <c r="AL170" i="4" s="1"/>
  <c r="AL116" i="4" a="1"/>
  <c r="AL116" i="4" s="1"/>
  <c r="AL71" i="4" a="1"/>
  <c r="AL71" i="4" s="1"/>
  <c r="AL41" i="4" a="1"/>
  <c r="AL41" i="4" s="1"/>
  <c r="AL200" i="4" a="1"/>
  <c r="AL200" i="4" s="1"/>
  <c r="AL89" i="4" a="1"/>
  <c r="AL89" i="4" s="1"/>
  <c r="AL56" i="4" a="1"/>
  <c r="AL56" i="4" s="1"/>
  <c r="AL133" i="4" a="1"/>
  <c r="AL133" i="4" s="1"/>
  <c r="AL147" i="4" a="1"/>
  <c r="AL147" i="4" s="1"/>
  <c r="AL180" i="4" a="1"/>
  <c r="AL180" i="4" s="1"/>
  <c r="AL107" i="4" a="1"/>
  <c r="AL107" i="4" s="1"/>
  <c r="AL43" i="4" a="1"/>
  <c r="AL43" i="4" s="1"/>
  <c r="AL50" i="4" a="1"/>
  <c r="AL50" i="4" s="1"/>
  <c r="AL171" i="4" a="1"/>
  <c r="AL171" i="4" s="1"/>
  <c r="AL117" i="4" a="1"/>
  <c r="AL117" i="4" s="1"/>
  <c r="AL134" i="4" a="1"/>
  <c r="AL134" i="4" s="1"/>
  <c r="AL82" i="4" a="1"/>
  <c r="AL82" i="4" s="1"/>
  <c r="AL36" i="4" a="1"/>
  <c r="AL36" i="4" s="1"/>
  <c r="AL126" i="4" a="1"/>
  <c r="AL126" i="4" s="1"/>
  <c r="AL92" i="4" a="1"/>
  <c r="AL92" i="4" s="1"/>
  <c r="AL175" i="4" a="1"/>
  <c r="AL175" i="4" s="1"/>
  <c r="AL210" i="4" a="1"/>
  <c r="AL210" i="4" s="1"/>
  <c r="AL217" i="4" a="1"/>
  <c r="AL217" i="4" s="1"/>
  <c r="AL101" i="4" a="1"/>
  <c r="AL101" i="4" s="1"/>
  <c r="AL84" i="4" a="1"/>
  <c r="AL84" i="4" s="1"/>
  <c r="AL45" i="4" a="1"/>
  <c r="AL45" i="4" s="1"/>
  <c r="AL197" i="4" a="1"/>
  <c r="AL197" i="4" s="1"/>
  <c r="AL204" i="4" a="1"/>
  <c r="AL204" i="4" s="1"/>
  <c r="AL110" i="4" a="1"/>
  <c r="AL110" i="4" s="1"/>
  <c r="AL66" i="4" a="1"/>
  <c r="AL66" i="4" s="1"/>
  <c r="AL73" i="4" a="1"/>
  <c r="AL73" i="4" s="1"/>
  <c r="AL213" i="4" a="1"/>
  <c r="AL213" i="4" s="1"/>
  <c r="AL83" i="4" a="1"/>
  <c r="AL83" i="4" s="1"/>
  <c r="AL69" i="4" a="1"/>
  <c r="AL69" i="4" s="1"/>
  <c r="AL59" i="4" a="1"/>
  <c r="AL59" i="4" s="1"/>
  <c r="AL91" i="4" a="1"/>
  <c r="AL91" i="4" s="1"/>
  <c r="AL74" i="4" a="1"/>
  <c r="AL74" i="4" s="1"/>
  <c r="AL8" i="4" a="1"/>
  <c r="AL8" i="4" s="1"/>
  <c r="AL47" i="4" a="1"/>
  <c r="AL47" i="4" s="1"/>
  <c r="AL103" i="4" a="1"/>
  <c r="AL103" i="4" s="1"/>
  <c r="AL195" i="4" a="1"/>
  <c r="AL195" i="4" s="1"/>
  <c r="AL179" i="4" a="1"/>
  <c r="AL179" i="4" s="1"/>
  <c r="AL145" i="4" a="1"/>
  <c r="AL145" i="4" s="1"/>
  <c r="AL172" i="4" a="1"/>
  <c r="AL172" i="4" s="1"/>
  <c r="AL139" i="4" a="1"/>
  <c r="AL139" i="4" s="1"/>
  <c r="AL85" i="4" a="1"/>
  <c r="AL85" i="4" s="1"/>
  <c r="AL51" i="4" a="1"/>
  <c r="AL51" i="4" s="1"/>
  <c r="AL35" i="4" a="1"/>
  <c r="AL35" i="4" s="1"/>
  <c r="AL104" i="4" a="1"/>
  <c r="AL104" i="4" s="1"/>
  <c r="AL15" i="4" a="1"/>
  <c r="AL15" i="4" s="1"/>
  <c r="AL96" i="4" a="1"/>
  <c r="AL96" i="4" s="1"/>
  <c r="AL48" i="4" a="1"/>
  <c r="AL48" i="4" s="1"/>
  <c r="AL143" i="4" a="1"/>
  <c r="AL143" i="4" s="1"/>
  <c r="AL65" i="4" a="1"/>
  <c r="AL65" i="4" s="1"/>
  <c r="AL161" i="4" a="1"/>
  <c r="AL161" i="4" s="1"/>
  <c r="AL19" i="4" a="1"/>
  <c r="AL19" i="4" s="1"/>
  <c r="AL128" i="4" a="1"/>
  <c r="AL128" i="4" s="1"/>
  <c r="AL39" i="4" a="1"/>
  <c r="AL39" i="4" s="1"/>
  <c r="AL135" i="4" a="1"/>
  <c r="AL135" i="4" s="1"/>
  <c r="AL216" i="4" a="1"/>
  <c r="AL216" i="4" s="1"/>
  <c r="AL14" i="4" a="1"/>
  <c r="AL14" i="4" s="1"/>
  <c r="AL177" i="4" a="1"/>
  <c r="AL177" i="4" s="1"/>
  <c r="AL37" i="4" a="1"/>
  <c r="AL37" i="4" s="1"/>
  <c r="AL173" i="4" a="1"/>
  <c r="AL173" i="4" s="1"/>
  <c r="AL219" i="4" a="1"/>
  <c r="AL219" i="4" s="1"/>
  <c r="AL79" i="4" a="1"/>
  <c r="AL79" i="4" s="1"/>
  <c r="AL184" i="4" a="1"/>
  <c r="AL184" i="4" s="1"/>
  <c r="AL106" i="4" a="1"/>
  <c r="AL106" i="4" s="1"/>
  <c r="AL188" i="4" a="1"/>
  <c r="AL188" i="4" s="1"/>
  <c r="AL119" i="4" a="1"/>
  <c r="AL119" i="4" s="1"/>
  <c r="AL226" i="4" a="1"/>
  <c r="AL226" i="4" s="1"/>
  <c r="AL157" i="4" a="1"/>
  <c r="AL157" i="4" s="1"/>
  <c r="AL11" i="4" a="1"/>
  <c r="AL11" i="4" s="1"/>
  <c r="AL123" i="4" a="1"/>
  <c r="AL123" i="4" s="1"/>
  <c r="AL189" i="4" a="1"/>
  <c r="AL189" i="4" s="1"/>
  <c r="AL141" i="4" a="1"/>
  <c r="AL141" i="4" s="1"/>
  <c r="AL165" i="4" a="1"/>
  <c r="AL165" i="4" s="1"/>
  <c r="AL97" i="4" a="1"/>
  <c r="AL97" i="4" s="1"/>
  <c r="AL162" i="4" a="1"/>
  <c r="AL162" i="4" s="1"/>
  <c r="AL33" i="4" a="1"/>
  <c r="AL33" i="4" s="1"/>
  <c r="AL129" i="4" a="1"/>
  <c r="AL129" i="4" s="1"/>
  <c r="AL29" i="4" a="1"/>
  <c r="AL29" i="4" s="1"/>
  <c r="AL75" i="4" a="1"/>
  <c r="AL75" i="4" s="1"/>
  <c r="AL160" i="4" a="1"/>
  <c r="AL160" i="4" s="1"/>
  <c r="AL40" i="4" a="1"/>
  <c r="AL40" i="4" s="1"/>
  <c r="AL198" i="4" a="1"/>
  <c r="AL198" i="4" s="1"/>
  <c r="AL222" i="4" a="1"/>
  <c r="AL222" i="4" s="1"/>
  <c r="AL102" i="4" a="1"/>
  <c r="AL102" i="4" s="1"/>
  <c r="AL168" i="4" a="1"/>
  <c r="AL168" i="4" s="1"/>
  <c r="AL12" i="4" a="1"/>
  <c r="AL12" i="4" s="1"/>
  <c r="AL114" i="4" a="1"/>
  <c r="AL114" i="4" s="1"/>
  <c r="AL220" i="4" a="1"/>
  <c r="AL220" i="4" s="1"/>
  <c r="AL9" i="4" a="1"/>
  <c r="AL9" i="4" s="1"/>
  <c r="AL156" i="4" a="1"/>
  <c r="AL156" i="4" s="1"/>
  <c r="AL10" i="4" a="1"/>
  <c r="AL10" i="4" s="1"/>
  <c r="AL153" i="4" a="1"/>
  <c r="AL153" i="4" s="1"/>
  <c r="AL54" i="4" a="1"/>
  <c r="AL54" i="4" s="1"/>
  <c r="AL78" i="4" a="1"/>
  <c r="AL78" i="4" s="1"/>
  <c r="AL214" i="4" a="1"/>
  <c r="AL214" i="4" s="1"/>
  <c r="AL24" i="4" a="1"/>
  <c r="AL24" i="4" s="1"/>
  <c r="AL120" i="4" a="1"/>
  <c r="AL120" i="4" s="1"/>
  <c r="AL215" i="4" a="1"/>
  <c r="AL215" i="4" s="1"/>
  <c r="AL76" i="4" a="1"/>
  <c r="AL76" i="4" s="1"/>
  <c r="AL131" i="4" a="1"/>
  <c r="AL131" i="4" s="1"/>
  <c r="AL227" i="4" a="1"/>
  <c r="AL227" i="4" s="1"/>
  <c r="AL108" i="4" a="1"/>
  <c r="AL108" i="4" s="1"/>
  <c r="AL21" i="4" a="1"/>
  <c r="AL21" i="4" s="1"/>
  <c r="AL125" i="4" a="1"/>
  <c r="AL125" i="4" s="1"/>
  <c r="AL111" i="4" a="1"/>
  <c r="AL111" i="4" s="1"/>
  <c r="AL207" i="4" a="1"/>
  <c r="AL207" i="4" s="1"/>
  <c r="AL63" i="4" a="1"/>
  <c r="AL63" i="4" s="1"/>
  <c r="AL174" i="4" a="1"/>
  <c r="AL174" i="4" s="1"/>
  <c r="AL112" i="4" a="1"/>
  <c r="AL112" i="4" s="1"/>
  <c r="AL178" i="4" a="1"/>
  <c r="AL178" i="4" s="1"/>
  <c r="AL28" i="4" a="1"/>
  <c r="AL28" i="4" s="1"/>
  <c r="AL124" i="4" a="1"/>
  <c r="AL124" i="4" s="1"/>
  <c r="AL72" i="4" a="1"/>
  <c r="AL72" i="4" s="1"/>
  <c r="AL20" i="4" a="1"/>
  <c r="AL20" i="4" s="1"/>
  <c r="AL166" i="4" a="1"/>
  <c r="AL166" i="4" s="1"/>
  <c r="AL27" i="4" a="1"/>
  <c r="AL27" i="4" s="1"/>
  <c r="AL163" i="4" a="1"/>
  <c r="AL163" i="4" s="1"/>
  <c r="AL208" i="4" a="1"/>
  <c r="AL208" i="4" s="1"/>
  <c r="AL150" i="4" a="1"/>
  <c r="AL150" i="4" s="1"/>
  <c r="AL30" i="4" a="1"/>
  <c r="AL30" i="4" s="1"/>
  <c r="AL225" i="4" a="1"/>
  <c r="AL225" i="4" s="1"/>
  <c r="AL34" i="4" a="1"/>
  <c r="AL34" i="4" s="1"/>
  <c r="AL130" i="4" a="1"/>
  <c r="AL130" i="4" s="1"/>
  <c r="AL18" i="4" a="1"/>
  <c r="AL18" i="4" s="1"/>
  <c r="AL87" i="4" a="1"/>
  <c r="AL87" i="4" s="1"/>
  <c r="AL152" i="4" a="1"/>
  <c r="AL152" i="4" s="1"/>
  <c r="AL22" i="4" a="1"/>
  <c r="AL22" i="4" s="1"/>
  <c r="AL118" i="4" a="1"/>
  <c r="AL118" i="4" s="1"/>
  <c r="AL16" i="4" a="1"/>
  <c r="AL16" i="4" s="1"/>
  <c r="AL64" i="4" a="1"/>
  <c r="AL64" i="4" s="1"/>
  <c r="AL113" i="4" a="1"/>
  <c r="AL113" i="4" s="1"/>
  <c r="AL142" i="4" a="1"/>
  <c r="AL142" i="4" s="1"/>
  <c r="AL146" i="4" a="1"/>
  <c r="AL146" i="4" s="1"/>
  <c r="AL98" i="4" a="1"/>
  <c r="AL98" i="4" s="1"/>
  <c r="AL3" i="4"/>
  <c r="D7" i="4" l="1"/>
  <c r="F7" i="4"/>
  <c r="C7" i="4"/>
  <c r="E7" i="4"/>
</calcChain>
</file>

<file path=xl/sharedStrings.xml><?xml version="1.0" encoding="utf-8"?>
<sst xmlns="http://schemas.openxmlformats.org/spreadsheetml/2006/main" count="223" uniqueCount="54">
  <si>
    <t>Nom</t>
  </si>
  <si>
    <t>Prénom</t>
  </si>
  <si>
    <t>Adresse</t>
  </si>
  <si>
    <t>code Postale</t>
  </si>
  <si>
    <t>Ville</t>
  </si>
  <si>
    <t>Num Tél</t>
  </si>
  <si>
    <t>Num Sécurité Social</t>
  </si>
  <si>
    <t>Status</t>
  </si>
  <si>
    <t>Daniel</t>
  </si>
  <si>
    <t>test</t>
  </si>
  <si>
    <t>rue labas</t>
  </si>
  <si>
    <t>valenciennes</t>
  </si>
  <si>
    <t>actif</t>
  </si>
  <si>
    <t>Bernard</t>
  </si>
  <si>
    <t>Toto</t>
  </si>
  <si>
    <t>ID</t>
  </si>
  <si>
    <t>Date</t>
  </si>
  <si>
    <t>Type</t>
  </si>
  <si>
    <t>Temps Start</t>
  </si>
  <si>
    <t>Temps Stop</t>
  </si>
  <si>
    <t xml:space="preserve">Pause Start </t>
  </si>
  <si>
    <t>Pause Stop</t>
  </si>
  <si>
    <t xml:space="preserve">Resultat </t>
  </si>
  <si>
    <t>Négatif</t>
  </si>
  <si>
    <t>Weekend</t>
  </si>
  <si>
    <t>Fériés</t>
  </si>
  <si>
    <t>T</t>
  </si>
  <si>
    <t>M</t>
  </si>
  <si>
    <t>V</t>
  </si>
  <si>
    <t>RTT</t>
  </si>
  <si>
    <t>Heure Supp1</t>
  </si>
  <si>
    <t>v</t>
  </si>
  <si>
    <t>nom</t>
  </si>
  <si>
    <t>Prise bastille</t>
  </si>
  <si>
    <t>Armistice</t>
  </si>
  <si>
    <t>Toussaint</t>
  </si>
  <si>
    <t>Noel</t>
  </si>
  <si>
    <t>Mois</t>
  </si>
  <si>
    <t>Années</t>
  </si>
  <si>
    <t>08:00</t>
  </si>
  <si>
    <t>16:00</t>
  </si>
  <si>
    <t>12:00</t>
  </si>
  <si>
    <t>12:30</t>
  </si>
  <si>
    <t>13:00</t>
  </si>
  <si>
    <t>13:30</t>
  </si>
  <si>
    <t>Étiquettes de lignes</t>
  </si>
  <si>
    <t>NOM</t>
  </si>
  <si>
    <t/>
  </si>
  <si>
    <t>17:00</t>
  </si>
  <si>
    <t>17:30</t>
  </si>
  <si>
    <t>18:00</t>
  </si>
  <si>
    <t>09:00</t>
  </si>
  <si>
    <t>15:00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</si>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</sst>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"/>
    <numFmt numFmtId="165" formatCode="\+\ [h]:mm"/>
    <numFmt numFmtId="166" formatCode="\-\ [h]:mm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3" xfId="0" pivotButton="1" applyFont="1" applyBorder="1"/>
    <xf numFmtId="0" fontId="1" fillId="0" borderId="0" xfId="0" applyFont="1"/>
    <xf numFmtId="0" fontId="1" fillId="0" borderId="4" xfId="0" pivotButton="1" applyFont="1" applyBorder="1"/>
    <xf numFmtId="0" fontId="1" fillId="0" borderId="4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1" fillId="2" borderId="2" xfId="0" applyFont="1" applyFill="1" applyBorder="1"/>
    <xf numFmtId="0" fontId="4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2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2" borderId="1" xfId="0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 textRotation="90"/>
    </xf>
    <xf numFmtId="164" fontId="4" fillId="0" borderId="0" xfId="0" applyNumberFormat="1" applyFont="1"/>
    <xf numFmtId="0" fontId="3" fillId="3" borderId="7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4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20"/>
      </font>
    </dxf>
    <dxf>
      <numFmt numFmtId="19" formatCode="dd/mm/yyyy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b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\-\ [h]:mm"/>
      <alignment horizontal="center" vertical="center" textRotation="0" wrapText="0" indent="0" justifyLastLine="0" shrinkToFit="0" readingOrder="0"/>
    </dxf>
    <dxf>
      <numFmt numFmtId="165" formatCode="\+\ 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" formatCode="#&quot; &quot;?/?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552450</xdr:colOff>
          <xdr:row>0</xdr:row>
          <xdr:rowOff>38100</xdr:rowOff>
        </xdr:from>
        <xdr:to>
          <xdr:col>11</xdr:col>
          <xdr:colOff>133350</xdr:colOff>
          <xdr:row>1</xdr:row>
          <xdr:rowOff>152400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1638300</xdr:colOff>
      <xdr:row>0</xdr:row>
      <xdr:rowOff>1</xdr:rowOff>
    </xdr:from>
    <xdr:to>
      <xdr:col>2</xdr:col>
      <xdr:colOff>1232647</xdr:colOff>
      <xdr:row>1</xdr:row>
      <xdr:rowOff>1096496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38300" y="1"/>
              <a:ext cx="1936376" cy="13318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9526</xdr:rowOff>
    </xdr:from>
    <xdr:to>
      <xdr:col>0</xdr:col>
      <xdr:colOff>1657350</xdr:colOff>
      <xdr:row>1</xdr:row>
      <xdr:rowOff>1076325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6"/>
              <a:ext cx="1657350" cy="1304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361389</xdr:colOff>
          <xdr:row>1</xdr:row>
          <xdr:rowOff>188258</xdr:rowOff>
        </xdr:from>
        <xdr:to>
          <xdr:col>6</xdr:col>
          <xdr:colOff>66114</xdr:colOff>
          <xdr:row>1</xdr:row>
          <xdr:rowOff>883583</xdr:rowOff>
        </xdr:to>
        <xdr:sp macro="" textlink="">
          <xdr:nvSpPr>
            <xdr:cNvPr id="3092" name="CommandButton1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MO heinz" refreshedDate="43438.611479629632" createdVersion="6" refreshedVersion="6" minRefreshableVersion="3" recordCount="22">
  <cacheSource type="worksheet">
    <worksheetSource name="Tableau4"/>
  </cacheSource>
  <cacheFields count="15">
    <cacheField name="ID" numFmtId="0">
      <sharedItems containsSemiMixedTypes="0" containsString="0" containsNumber="1" containsInteger="1" minValue="1" maxValue="22"/>
    </cacheField>
    <cacheField name="Date" numFmtId="14">
      <sharedItems containsSemiMixedTypes="0" containsNonDate="0" containsDate="1" containsString="0" minDate="2018-01-01T00:00:00" maxDate="2018-12-25T00:00:00"/>
    </cacheField>
    <cacheField name="Nom" numFmtId="0">
      <sharedItems containsBlank="1" count="4">
        <s v="Daniel"/>
        <m/>
        <s v="Bernard"/>
        <s v="Toto"/>
      </sharedItems>
    </cacheField>
    <cacheField name="Type" numFmtId="0">
      <sharedItems containsBlank="1"/>
    </cacheField>
    <cacheField name="Temps Start" numFmtId="20">
      <sharedItems containsDate="1" containsBlank="1" containsMixedTypes="1" minDate="1899-12-30T08:00:00" maxDate="1899-12-30T08:00:00"/>
    </cacheField>
    <cacheField name="Temps Stop" numFmtId="20">
      <sharedItems containsDate="1" containsBlank="1" containsMixedTypes="1" minDate="1899-12-30T16:00:00" maxDate="1899-12-30T16:00:00"/>
    </cacheField>
    <cacheField name="Pause Start " numFmtId="20">
      <sharedItems containsDate="1" containsBlank="1" containsMixedTypes="1" minDate="1899-12-30T12:00:00" maxDate="1899-12-30T12:00:00"/>
    </cacheField>
    <cacheField name="Pause Stop" numFmtId="20">
      <sharedItems containsDate="1" containsBlank="1" containsMixedTypes="1" minDate="1899-12-30T13:00:00" maxDate="1899-12-30T13:00:00"/>
    </cacheField>
    <cacheField name="Resultat " numFmtId="164">
      <sharedItems containsDate="1" containsMixedTypes="1" minDate="1899-12-30T00:00:00" maxDate="1899-12-31T00:00:00"/>
    </cacheField>
    <cacheField name="Heure Supp1" numFmtId="165">
      <sharedItems containsDate="1" containsMixedTypes="1" minDate="1899-12-30T00:30:00" maxDate="1899-12-30T03:00:00"/>
    </cacheField>
    <cacheField name="Négatif" numFmtId="166">
      <sharedItems containsDate="1" containsMixedTypes="1" minDate="1899-12-30T00:00:00" maxDate="1899-12-31T00:00:00"/>
    </cacheField>
    <cacheField name="Weekend" numFmtId="0">
      <sharedItems containsMixedTypes="1" containsNumber="1" containsInteger="1" minValue="1" maxValue="1"/>
    </cacheField>
    <cacheField name="Fériés" numFmtId="0">
      <sharedItems/>
    </cacheField>
    <cacheField name="Mois" numFmtId="0">
      <sharedItems containsSemiMixedTypes="0" containsString="0" containsNumber="1" containsInteger="1" minValue="1" maxValue="12" count="3">
        <n v="12"/>
        <n v="1"/>
        <n v="2"/>
      </sharedItems>
    </cacheField>
    <cacheField name="Années" numFmtId="0">
      <sharedItems containsSemiMixedTypes="0" containsString="0" containsNumber="1" containsInteger="1" minValue="2018" maxValue="2018" count="1">
        <n v="2018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1"/>
    <d v="2018-12-24T00:00:00"/>
    <x v="0"/>
    <s v="v"/>
    <d v="1899-12-30T08:00:00"/>
    <d v="1899-12-30T16:00:00"/>
    <d v="1899-12-30T12:00:00"/>
    <d v="1899-12-30T13:00:00"/>
    <s v="v"/>
    <s v=""/>
    <d v="1899-12-30T00:00:00"/>
    <s v=""/>
    <s v=""/>
    <x v="0"/>
    <x v="0"/>
  </r>
  <r>
    <n v="2"/>
    <d v="2018-01-01T00:00:00"/>
    <x v="1"/>
    <m/>
    <m/>
    <m/>
    <m/>
    <m/>
    <d v="1899-12-30T00:00:00"/>
    <s v=""/>
    <d v="1899-12-30T00:00:00"/>
    <s v=""/>
    <s v=""/>
    <x v="1"/>
    <x v="0"/>
  </r>
  <r>
    <n v="3"/>
    <d v="2018-01-01T00:00:00"/>
    <x v="0"/>
    <s v="T"/>
    <s v="08:00"/>
    <s v="16:00"/>
    <s v="12:00"/>
    <s v="12:30"/>
    <d v="1899-12-30T07:30:00"/>
    <d v="1899-12-30T00:30:00"/>
    <d v="1899-12-30T00:00:00"/>
    <s v=""/>
    <s v=""/>
    <x v="1"/>
    <x v="0"/>
  </r>
  <r>
    <n v="4"/>
    <d v="2018-01-01T00:00:00"/>
    <x v="2"/>
    <s v="T"/>
    <s v="08h00"/>
    <s v="16h00"/>
    <s v="12:00"/>
    <s v="13:00"/>
    <e v="#VALUE!"/>
    <e v="#VALUE!"/>
    <e v="#VALUE!"/>
    <s v=""/>
    <s v=""/>
    <x v="1"/>
    <x v="0"/>
  </r>
  <r>
    <n v="5"/>
    <d v="2018-01-01T00:00:00"/>
    <x v="2"/>
    <s v="T"/>
    <s v="08:00"/>
    <s v="16:00"/>
    <s v="13:00"/>
    <s v="13:30"/>
    <d v="1899-12-30T07:30:00"/>
    <d v="1899-12-30T00:30:00"/>
    <d v="1899-12-30T00:00:00"/>
    <s v=""/>
    <s v=""/>
    <x v="1"/>
    <x v="0"/>
  </r>
  <r>
    <n v="6"/>
    <d v="2018-01-01T00:00:00"/>
    <x v="0"/>
    <s v="v"/>
    <m/>
    <m/>
    <m/>
    <m/>
    <s v="v"/>
    <s v=""/>
    <d v="1899-12-30T00:00:00"/>
    <s v=""/>
    <s v=""/>
    <x v="1"/>
    <x v="0"/>
  </r>
  <r>
    <n v="7"/>
    <d v="2018-01-02T00:00:00"/>
    <x v="0"/>
    <s v="v"/>
    <m/>
    <m/>
    <m/>
    <m/>
    <s v="v"/>
    <s v=""/>
    <d v="1899-12-30T00:00:00"/>
    <s v=""/>
    <s v=""/>
    <x v="1"/>
    <x v="0"/>
  </r>
  <r>
    <n v="8"/>
    <d v="2018-01-03T00:00:00"/>
    <x v="0"/>
    <s v="v"/>
    <m/>
    <m/>
    <m/>
    <m/>
    <s v="v"/>
    <s v=""/>
    <d v="1899-12-30T00:00:00"/>
    <s v=""/>
    <s v=""/>
    <x v="1"/>
    <x v="0"/>
  </r>
  <r>
    <n v="9"/>
    <d v="2018-02-01T00:00:00"/>
    <x v="0"/>
    <s v="v"/>
    <m/>
    <m/>
    <m/>
    <m/>
    <s v="v"/>
    <s v=""/>
    <d v="1899-12-30T00:00:00"/>
    <s v=""/>
    <s v=""/>
    <x v="2"/>
    <x v="0"/>
  </r>
  <r>
    <n v="10"/>
    <d v="2018-02-02T00:00:00"/>
    <x v="0"/>
    <s v="v"/>
    <m/>
    <m/>
    <m/>
    <m/>
    <s v="v"/>
    <s v=""/>
    <d v="1899-12-30T00:00:00"/>
    <s v=""/>
    <s v=""/>
    <x v="2"/>
    <x v="0"/>
  </r>
  <r>
    <n v="11"/>
    <d v="2018-02-03T00:00:00"/>
    <x v="0"/>
    <s v="v"/>
    <m/>
    <m/>
    <m/>
    <m/>
    <s v=""/>
    <s v=""/>
    <d v="1899-12-30T00:00:00"/>
    <n v="1"/>
    <s v=""/>
    <x v="2"/>
    <x v="0"/>
  </r>
  <r>
    <n v="12"/>
    <d v="2018-02-04T00:00:00"/>
    <x v="0"/>
    <s v="v"/>
    <m/>
    <m/>
    <m/>
    <m/>
    <s v=""/>
    <s v=""/>
    <d v="1899-12-30T00:00:00"/>
    <n v="1"/>
    <s v=""/>
    <x v="2"/>
    <x v="0"/>
  </r>
  <r>
    <n v="13"/>
    <d v="2018-02-01T00:00:00"/>
    <x v="0"/>
    <s v="T"/>
    <s v="08:00"/>
    <s v="16:00"/>
    <s v=""/>
    <s v=""/>
    <d v="1899-12-30T08:00:00"/>
    <d v="1899-12-30T01:00:00"/>
    <d v="1899-12-30T00:00:00"/>
    <s v=""/>
    <s v=""/>
    <x v="2"/>
    <x v="0"/>
  </r>
  <r>
    <n v="14"/>
    <d v="2018-02-10T00:00:00"/>
    <x v="0"/>
    <s v="T"/>
    <s v="08:00"/>
    <s v="17:00"/>
    <s v=""/>
    <s v=""/>
    <d v="1899-12-30T09:00:00"/>
    <d v="1899-12-30T02:00:00"/>
    <d v="1899-12-30T00:00:00"/>
    <n v="1"/>
    <s v=""/>
    <x v="2"/>
    <x v="0"/>
  </r>
  <r>
    <n v="15"/>
    <d v="2018-02-15T00:00:00"/>
    <x v="2"/>
    <s v="T"/>
    <s v="08:00"/>
    <s v="17:30"/>
    <s v=""/>
    <s v=""/>
    <d v="1899-12-30T09:30:00"/>
    <d v="1899-12-30T02:30:00"/>
    <d v="1899-12-30T00:00:00"/>
    <s v=""/>
    <s v=""/>
    <x v="2"/>
    <x v="0"/>
  </r>
  <r>
    <n v="16"/>
    <d v="2018-02-26T00:00:00"/>
    <x v="3"/>
    <s v="M"/>
    <m/>
    <m/>
    <m/>
    <m/>
    <s v="M"/>
    <s v=""/>
    <d v="1899-12-30T00:00:00"/>
    <s v=""/>
    <s v=""/>
    <x v="2"/>
    <x v="0"/>
  </r>
  <r>
    <n v="17"/>
    <d v="2018-02-27T00:00:00"/>
    <x v="3"/>
    <s v="M"/>
    <m/>
    <m/>
    <m/>
    <m/>
    <s v="M"/>
    <s v=""/>
    <d v="1899-12-30T00:00:00"/>
    <s v=""/>
    <s v=""/>
    <x v="2"/>
    <x v="0"/>
  </r>
  <r>
    <n v="18"/>
    <d v="2018-02-28T00:00:00"/>
    <x v="3"/>
    <s v="M"/>
    <m/>
    <m/>
    <m/>
    <m/>
    <s v="M"/>
    <s v=""/>
    <d v="1899-12-30T00:00:00"/>
    <s v=""/>
    <s v=""/>
    <x v="2"/>
    <x v="0"/>
  </r>
  <r>
    <n v="19"/>
    <d v="2018-02-01T00:00:00"/>
    <x v="2"/>
    <s v="T"/>
    <s v="08:00"/>
    <s v="16:00"/>
    <s v=""/>
    <s v=""/>
    <d v="1899-12-30T08:00:00"/>
    <d v="1899-12-30T01:00:00"/>
    <d v="1899-12-30T00:00:00"/>
    <s v=""/>
    <s v=""/>
    <x v="2"/>
    <x v="0"/>
  </r>
  <r>
    <n v="20"/>
    <d v="2018-02-02T00:00:00"/>
    <x v="2"/>
    <s v="T"/>
    <s v="08:00"/>
    <s v="18:00"/>
    <s v=""/>
    <s v=""/>
    <d v="1899-12-30T10:00:00"/>
    <d v="1899-12-30T03:00:00"/>
    <d v="1899-12-30T00:00:00"/>
    <s v=""/>
    <s v=""/>
    <x v="2"/>
    <x v="0"/>
  </r>
  <r>
    <n v="21"/>
    <d v="2018-02-10T00:00:00"/>
    <x v="2"/>
    <s v="T"/>
    <s v="09:00"/>
    <s v="15:00"/>
    <s v=""/>
    <s v=""/>
    <d v="1899-12-30T06:00:00"/>
    <s v="- 1:00"/>
    <d v="1899-12-30T01:00:00"/>
    <n v="1"/>
    <s v=""/>
    <x v="2"/>
    <x v="0"/>
  </r>
  <r>
    <n v="22"/>
    <d v="2018-02-01T00:00:00"/>
    <x v="3"/>
    <s v="T"/>
    <s v="08:00"/>
    <s v="18:00"/>
    <s v=""/>
    <s v=""/>
    <d v="1899-12-30T10:00:00"/>
    <d v="1899-12-30T03:00:00"/>
    <d v="1899-12-30T00:00:00"/>
    <s v=""/>
    <s v="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4:A7" firstHeaderRow="1" firstDataRow="1" firstDataCol="1" rowPageCount="2" colPageCount="1"/>
  <pivotFields count="15">
    <pivotField showAll="0" defaultSubtotal="0"/>
    <pivotField numFmtId="14" showAll="0" defaultSubtotal="0"/>
    <pivotField axis="axisRow" showAll="0" defaultSubtotal="0">
      <items count="4">
        <item x="2"/>
        <item x="0"/>
        <item h="1" x="1"/>
        <item x="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multipleItemSelectionAllowed="1" showAll="0" defaultSubtotal="0">
      <items count="3">
        <item h="1" x="1"/>
        <item x="2"/>
        <item h="1" x="0"/>
      </items>
    </pivotField>
    <pivotField axis="axisPage" multipleItemSelectionAllowed="1" showAll="0" defaultSubtotal="0">
      <items count="1">
        <item x="0"/>
      </items>
    </pivotField>
  </pivotFields>
  <rowFields count="1">
    <field x="2"/>
  </rowFields>
  <rowItems count="3">
    <i>
      <x/>
    </i>
    <i>
      <x v="1"/>
    </i>
    <i>
      <x v="3"/>
    </i>
  </rowItems>
  <colItems count="1">
    <i/>
  </colItems>
  <pageFields count="2">
    <pageField fld="13" hier="-1"/>
    <pageField fld="14" hier="-1"/>
  </pageFields>
  <formats count="6">
    <format dxfId="14">
      <pivotArea dataOnly="0" labelOnly="1" outline="0" fieldPosition="0">
        <references count="1">
          <reference field="14" count="0"/>
        </references>
      </pivotArea>
    </format>
    <format dxfId="13">
      <pivotArea type="all" dataOnly="0" outline="0" fieldPosition="0"/>
    </format>
    <format dxfId="12">
      <pivotArea field="2" type="button" dataOnly="0" labelOnly="1" outline="0" axis="axisRow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fieldPosition="0">
        <references count="1">
          <reference field="2" count="0"/>
        </references>
      </pivotArea>
    </format>
    <format dxfId="8">
      <pivotArea dataOnly="0" labelOnly="1" fieldPosition="0">
        <references count="1">
          <reference field="2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4" name="Tableau croisé dynamique1"/>
  </pivotTables>
  <data>
    <tabular pivotCacheId="1">
      <items count="3">
        <i x="1"/>
        <i x="2" s="1"/>
        <i x="0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" name="Tableau croisé dynamique1"/>
  </pivotTables>
  <data>
    <tabular pivotCacheId="1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4" style="SlicerStyleOther1" rowHeight="241300"/>
  <slicer name="Années" cache="Segment_Années" caption="Années" style="SlicerStyleOther1" rowHeight="241300"/>
</slicers>
</file>

<file path=xl/tables/table1.xml><?xml version="1.0" encoding="utf-8"?>
<table xmlns="http://schemas.openxmlformats.org/spreadsheetml/2006/main" id="1" name="Tableau1" displayName="Tableau1" ref="B2:I5" totalsRowShown="0" headerRowDxfId="40" dataDxfId="39">
  <autoFilter ref="B2:I5"/>
  <tableColumns count="8">
    <tableColumn id="1" name="Nom" dataDxfId="38"/>
    <tableColumn id="2" name="Prénom" dataDxfId="37"/>
    <tableColumn id="3" name="Adresse" dataDxfId="36"/>
    <tableColumn id="4" name="code Postale" dataDxfId="35"/>
    <tableColumn id="5" name="Ville" dataDxfId="34"/>
    <tableColumn id="6" name="Num Tél" dataDxfId="33"/>
    <tableColumn id="7" name="Num Sécurité Social" dataDxfId="32"/>
    <tableColumn id="8" name="Status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3:P24" totalsRowShown="0" headerRowDxfId="30" dataDxfId="29">
  <tableColumns count="15">
    <tableColumn id="1" name="ID" dataDxfId="28">
      <calculatedColumnFormula>ROW(B4)-3</calculatedColumnFormula>
    </tableColumn>
    <tableColumn id="2" name="Date" dataDxfId="27"/>
    <tableColumn id="3" name="Nom" dataDxfId="26"/>
    <tableColumn id="4" name="Type" dataDxfId="25"/>
    <tableColumn id="5" name="Temps Start" dataDxfId="24"/>
    <tableColumn id="6" name="Temps Stop" dataDxfId="23"/>
    <tableColumn id="7" name="Pause Start " dataDxfId="22"/>
    <tableColumn id="8" name="Pause Stop" dataDxfId="21"/>
    <tableColumn id="9" name="Resultat " dataDxfId="20">
      <calculatedColumnFormula>IF(E4&lt;&gt;"T",IF(OR(M4=1,N4=1),"",E4),IF(OR(H4="",I4=""),G4-F4,(H4-F4)+(G4-I4)))</calculatedColumnFormula>
    </tableColumn>
    <tableColumn id="10" name="Heure Supp1" dataDxfId="19">
      <calculatedColumnFormula>IF(E4&lt;&gt;"T","",IF(J4&gt;(7/24),J4-(7/24),TEXT((7/24)-J4,"- [h]:mm")))</calculatedColumnFormula>
    </tableColumn>
    <tableColumn id="11" name="Négatif" dataDxfId="18">
      <calculatedColumnFormula>IF(AND(E4="T",J4&lt;(7/24)),(7/24)-J4,)</calculatedColumnFormula>
    </tableColumn>
    <tableColumn id="12" name="Weekend" dataDxfId="17">
      <calculatedColumnFormula>IF(OR(WEEKDAY(C4)=1,WEEKDAY(C4)=7),1,"")</calculatedColumnFormula>
    </tableColumn>
    <tableColumn id="13" name="Fériés" dataDxfId="16">
      <calculatedColumnFormula>IFERROR(IF(MATCH(C4,fériers,0),1,""),"")</calculatedColumnFormula>
    </tableColumn>
    <tableColumn id="14" name="Mois" dataDxfId="15">
      <calculatedColumnFormula>MONTH(C4)</calculatedColumnFormula>
    </tableColumn>
    <tableColumn id="15" name="Années">
      <calculatedColumnFormula>YEAR(C4)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4:C8" totalsRowShown="0">
  <autoFilter ref="B4:C8"/>
  <tableColumns count="2">
    <tableColumn id="1" name="Date" dataDxfId="9"/>
    <tableColumn id="2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5"/>
  <sheetViews>
    <sheetView zoomScale="190" zoomScaleNormal="190" workbookViewId="0">
      <selection activeCell="B3" sqref="B3:B5"/>
    </sheetView>
  </sheetViews>
  <sheetFormatPr baseColWidth="10" defaultRowHeight="15" x14ac:dyDescent="0.25"/>
  <cols>
    <col min="2" max="7" width="18" customWidth="1"/>
    <col min="8" max="8" width="19" customWidth="1"/>
    <col min="9" max="9" width="18" customWidth="1"/>
  </cols>
  <sheetData>
    <row r="2" spans="2:9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</row>
    <row r="3" spans="2:9" x14ac:dyDescent="0.25">
      <c r="B3" s="1" t="s">
        <v>8</v>
      </c>
      <c r="C3" s="1" t="s">
        <v>9</v>
      </c>
      <c r="D3" s="1" t="s">
        <v>10</v>
      </c>
      <c r="E3" s="1">
        <v>59300</v>
      </c>
      <c r="F3" s="1" t="s">
        <v>11</v>
      </c>
      <c r="G3" s="1">
        <v>601020304</v>
      </c>
      <c r="H3" s="2">
        <v>184752014875</v>
      </c>
      <c r="I3" s="1" t="s">
        <v>12</v>
      </c>
    </row>
    <row r="4" spans="2:9" x14ac:dyDescent="0.25">
      <c r="B4" s="1" t="s">
        <v>13</v>
      </c>
      <c r="C4" s="1" t="s">
        <v>9</v>
      </c>
      <c r="D4" s="1" t="s">
        <v>10</v>
      </c>
      <c r="E4" s="1">
        <v>59300</v>
      </c>
      <c r="F4" s="1" t="s">
        <v>11</v>
      </c>
      <c r="G4" s="1">
        <v>601020304</v>
      </c>
      <c r="H4" s="2">
        <v>184752014875</v>
      </c>
      <c r="I4" s="1" t="s">
        <v>12</v>
      </c>
    </row>
    <row r="5" spans="2:9" x14ac:dyDescent="0.25">
      <c r="B5" s="1" t="s">
        <v>14</v>
      </c>
      <c r="C5" s="1" t="s">
        <v>9</v>
      </c>
      <c r="D5" s="1" t="s">
        <v>10</v>
      </c>
      <c r="E5" s="1">
        <v>59300</v>
      </c>
      <c r="F5" s="1" t="s">
        <v>11</v>
      </c>
      <c r="G5" s="1">
        <v>601020304</v>
      </c>
      <c r="H5" s="2">
        <v>184752014875</v>
      </c>
      <c r="I5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P24"/>
  <sheetViews>
    <sheetView zoomScale="160" zoomScaleNormal="160" workbookViewId="0">
      <selection activeCell="F4" sqref="F4"/>
    </sheetView>
  </sheetViews>
  <sheetFormatPr baseColWidth="10" defaultRowHeight="15" x14ac:dyDescent="0.25"/>
  <cols>
    <col min="2" max="2" width="11.42578125" style="1"/>
    <col min="3" max="3" width="15.7109375" style="1" customWidth="1"/>
    <col min="4" max="4" width="11.42578125" style="1"/>
    <col min="5" max="5" width="10.7109375" style="1" customWidth="1"/>
    <col min="6" max="6" width="9.140625" style="1" customWidth="1"/>
    <col min="7" max="7" width="7.5703125" style="1" customWidth="1"/>
    <col min="8" max="8" width="8.85546875" style="1" customWidth="1"/>
    <col min="9" max="9" width="7.85546875" style="1" customWidth="1"/>
    <col min="10" max="10" width="9.140625" style="1" customWidth="1"/>
    <col min="11" max="11" width="11" style="1" customWidth="1"/>
    <col min="12" max="12" width="11.42578125" style="1"/>
    <col min="13" max="13" width="7.5703125" style="1" customWidth="1"/>
    <col min="14" max="14" width="9" style="1" customWidth="1"/>
    <col min="15" max="15" width="11.42578125" style="1"/>
    <col min="16" max="16" width="8" customWidth="1"/>
  </cols>
  <sheetData>
    <row r="2" spans="2:16" ht="15" customHeight="1" x14ac:dyDescent="0.25"/>
    <row r="3" spans="2:16" ht="36.75" customHeight="1" x14ac:dyDescent="0.25">
      <c r="B3" s="10" t="s">
        <v>15</v>
      </c>
      <c r="C3" s="10" t="s">
        <v>16</v>
      </c>
      <c r="D3" s="10" t="s">
        <v>0</v>
      </c>
      <c r="E3" s="10" t="s">
        <v>17</v>
      </c>
      <c r="F3" s="10" t="s">
        <v>18</v>
      </c>
      <c r="G3" s="10" t="s">
        <v>19</v>
      </c>
      <c r="H3" s="10" t="s">
        <v>20</v>
      </c>
      <c r="I3" s="10" t="s">
        <v>21</v>
      </c>
      <c r="J3" s="10" t="s">
        <v>22</v>
      </c>
      <c r="K3" s="10" t="s">
        <v>30</v>
      </c>
      <c r="L3" s="10" t="s">
        <v>23</v>
      </c>
      <c r="M3" s="10" t="s">
        <v>24</v>
      </c>
      <c r="N3" s="10" t="s">
        <v>25</v>
      </c>
      <c r="O3" s="10" t="s">
        <v>37</v>
      </c>
      <c r="P3" s="10" t="s">
        <v>38</v>
      </c>
    </row>
    <row r="4" spans="2:16" ht="23.25" customHeight="1" x14ac:dyDescent="0.25">
      <c r="B4" s="1">
        <f t="shared" ref="B4:B24" si="0">ROW(B4)-3</f>
        <v>1</v>
      </c>
      <c r="C4" s="5">
        <v>43458</v>
      </c>
      <c r="D4" s="1" t="s">
        <v>8</v>
      </c>
      <c r="E4" s="1" t="s">
        <v>31</v>
      </c>
      <c r="F4" s="6">
        <v>0.33333333333333331</v>
      </c>
      <c r="G4" s="6">
        <v>0.66666666666666663</v>
      </c>
      <c r="H4" s="6">
        <v>0.5</v>
      </c>
      <c r="I4" s="6">
        <v>0.54166666666666663</v>
      </c>
      <c r="J4" s="7" t="str">
        <f t="shared" ref="J4:J24" si="1">IF(E4&lt;&gt;"T",IF(OR(M4=1,N4=1),"",E4),IF(OR(H4="",I4=""),G4-F4,(H4-F4)+(G4-I4)))</f>
        <v>v</v>
      </c>
      <c r="K4" s="8" t="str">
        <f t="shared" ref="K4:K24" si="2">IF(E4&lt;&gt;"T","",IF(J4&gt;(7/24),J4-(7/24),TEXT((7/24)-J4,"- [h]:mm")))</f>
        <v/>
      </c>
      <c r="L4" s="9">
        <f t="shared" ref="L4:L14" si="3">IF(AND(E4="T",J4&lt;(7/24)),(7/24)-J4,)</f>
        <v>0</v>
      </c>
      <c r="M4" s="1" t="str">
        <f t="shared" ref="M4:M24" si="4">IF(OR(WEEKDAY(C4)=1,WEEKDAY(C4)=7),1,"")</f>
        <v/>
      </c>
      <c r="N4" s="1" t="str">
        <f t="shared" ref="N4:N24" si="5">IFERROR(IF(MATCH(C4,fériers,0),1,""),"")</f>
        <v/>
      </c>
      <c r="O4" s="1">
        <f t="shared" ref="O4:O24" si="6">MONTH(C4)</f>
        <v>12</v>
      </c>
      <c r="P4">
        <f t="shared" ref="P4:P24" si="7">YEAR(C4)</f>
        <v>2018</v>
      </c>
    </row>
    <row r="5" spans="2:16" x14ac:dyDescent="0.25">
      <c r="B5" s="1">
        <f t="shared" si="0"/>
        <v>2</v>
      </c>
      <c r="C5" s="5">
        <v>43101</v>
      </c>
      <c r="F5" s="6"/>
      <c r="G5" s="6"/>
      <c r="H5" s="6"/>
      <c r="I5" s="6"/>
      <c r="J5" s="7">
        <f t="shared" si="1"/>
        <v>0</v>
      </c>
      <c r="K5" s="8" t="str">
        <f t="shared" si="2"/>
        <v/>
      </c>
      <c r="L5" s="9">
        <f t="shared" si="3"/>
        <v>0</v>
      </c>
      <c r="M5" s="1" t="str">
        <f t="shared" si="4"/>
        <v/>
      </c>
      <c r="N5" s="1" t="str">
        <f t="shared" si="5"/>
        <v/>
      </c>
      <c r="O5" s="1">
        <f t="shared" si="6"/>
        <v>1</v>
      </c>
      <c r="P5">
        <f t="shared" si="7"/>
        <v>2018</v>
      </c>
    </row>
    <row r="6" spans="2:16" x14ac:dyDescent="0.25">
      <c r="B6" s="1">
        <f t="shared" si="0"/>
        <v>3</v>
      </c>
      <c r="C6" s="5">
        <v>43101</v>
      </c>
      <c r="D6" s="1" t="s">
        <v>8</v>
      </c>
      <c r="E6" s="1" t="s">
        <v>26</v>
      </c>
      <c r="F6" s="6" t="s">
        <v>39</v>
      </c>
      <c r="G6" s="6" t="s">
        <v>40</v>
      </c>
      <c r="H6" s="6" t="s">
        <v>41</v>
      </c>
      <c r="I6" s="6" t="s">
        <v>42</v>
      </c>
      <c r="J6" s="7">
        <f t="shared" si="1"/>
        <v>0.31249999999999994</v>
      </c>
      <c r="K6" s="8">
        <f t="shared" si="2"/>
        <v>2.0833333333333259E-2</v>
      </c>
      <c r="L6" s="9">
        <f t="shared" si="3"/>
        <v>0</v>
      </c>
      <c r="M6" s="1" t="str">
        <f t="shared" si="4"/>
        <v/>
      </c>
      <c r="N6" s="1" t="str">
        <f t="shared" si="5"/>
        <v/>
      </c>
      <c r="O6" s="1">
        <f t="shared" si="6"/>
        <v>1</v>
      </c>
      <c r="P6">
        <f t="shared" si="7"/>
        <v>2018</v>
      </c>
    </row>
    <row r="7" spans="2:16" x14ac:dyDescent="0.25">
      <c r="B7" s="1">
        <f t="shared" si="0"/>
        <v>4</v>
      </c>
      <c r="C7" s="5">
        <v>43101</v>
      </c>
      <c r="D7" s="1" t="s">
        <v>13</v>
      </c>
      <c r="E7" s="1" t="s">
        <v>26</v>
      </c>
      <c r="F7" s="6" t="s">
        <v>39</v>
      </c>
      <c r="G7" s="6" t="s">
        <v>40</v>
      </c>
      <c r="H7" s="6" t="s">
        <v>43</v>
      </c>
      <c r="I7" s="6" t="s">
        <v>44</v>
      </c>
      <c r="J7" s="7">
        <f t="shared" si="1"/>
        <v>0.31249999999999994</v>
      </c>
      <c r="K7" s="8">
        <f t="shared" si="2"/>
        <v>2.0833333333333259E-2</v>
      </c>
      <c r="L7" s="9">
        <f t="shared" si="3"/>
        <v>0</v>
      </c>
      <c r="M7" s="1" t="str">
        <f t="shared" si="4"/>
        <v/>
      </c>
      <c r="N7" s="1" t="str">
        <f t="shared" si="5"/>
        <v/>
      </c>
      <c r="O7" s="1">
        <f t="shared" si="6"/>
        <v>1</v>
      </c>
      <c r="P7">
        <f t="shared" si="7"/>
        <v>2018</v>
      </c>
    </row>
    <row r="8" spans="2:16" x14ac:dyDescent="0.25">
      <c r="B8" s="1">
        <f t="shared" si="0"/>
        <v>5</v>
      </c>
      <c r="C8" s="5">
        <v>43101</v>
      </c>
      <c r="D8" s="1" t="s">
        <v>8</v>
      </c>
      <c r="E8" s="1" t="s">
        <v>28</v>
      </c>
      <c r="F8" s="6"/>
      <c r="G8" s="6"/>
      <c r="H8" s="6"/>
      <c r="I8" s="6"/>
      <c r="J8" s="7" t="str">
        <f t="shared" si="1"/>
        <v>V</v>
      </c>
      <c r="K8" s="8" t="str">
        <f t="shared" si="2"/>
        <v/>
      </c>
      <c r="L8" s="9">
        <f t="shared" si="3"/>
        <v>0</v>
      </c>
      <c r="M8" s="1" t="str">
        <f t="shared" si="4"/>
        <v/>
      </c>
      <c r="N8" s="1" t="str">
        <f t="shared" si="5"/>
        <v/>
      </c>
      <c r="O8" s="1">
        <f t="shared" si="6"/>
        <v>1</v>
      </c>
      <c r="P8">
        <f t="shared" si="7"/>
        <v>2018</v>
      </c>
    </row>
    <row r="9" spans="2:16" x14ac:dyDescent="0.25">
      <c r="B9" s="1">
        <f t="shared" si="0"/>
        <v>6</v>
      </c>
      <c r="C9" s="5">
        <v>43102</v>
      </c>
      <c r="D9" s="1" t="s">
        <v>8</v>
      </c>
      <c r="E9" s="1" t="s">
        <v>28</v>
      </c>
      <c r="F9" s="6"/>
      <c r="G9" s="6"/>
      <c r="H9" s="6"/>
      <c r="I9" s="6"/>
      <c r="J9" s="7" t="str">
        <f t="shared" si="1"/>
        <v>V</v>
      </c>
      <c r="K9" s="8" t="str">
        <f t="shared" si="2"/>
        <v/>
      </c>
      <c r="L9" s="9">
        <f t="shared" si="3"/>
        <v>0</v>
      </c>
      <c r="M9" s="1" t="str">
        <f t="shared" si="4"/>
        <v/>
      </c>
      <c r="N9" s="1" t="str">
        <f t="shared" si="5"/>
        <v/>
      </c>
      <c r="O9" s="1">
        <f t="shared" si="6"/>
        <v>1</v>
      </c>
      <c r="P9">
        <f t="shared" si="7"/>
        <v>2018</v>
      </c>
    </row>
    <row r="10" spans="2:16" x14ac:dyDescent="0.25">
      <c r="B10" s="1">
        <f t="shared" si="0"/>
        <v>7</v>
      </c>
      <c r="C10" s="5">
        <v>43103</v>
      </c>
      <c r="D10" s="1" t="s">
        <v>8</v>
      </c>
      <c r="E10" s="1" t="s">
        <v>28</v>
      </c>
      <c r="F10" s="6"/>
      <c r="G10" s="6"/>
      <c r="H10" s="6"/>
      <c r="I10" s="6"/>
      <c r="J10" s="7" t="str">
        <f t="shared" si="1"/>
        <v>V</v>
      </c>
      <c r="K10" s="8" t="str">
        <f t="shared" si="2"/>
        <v/>
      </c>
      <c r="L10" s="9">
        <f t="shared" si="3"/>
        <v>0</v>
      </c>
      <c r="M10" s="1" t="str">
        <f t="shared" si="4"/>
        <v/>
      </c>
      <c r="N10" s="1" t="str">
        <f t="shared" si="5"/>
        <v/>
      </c>
      <c r="O10" s="1">
        <f t="shared" si="6"/>
        <v>1</v>
      </c>
      <c r="P10">
        <f t="shared" si="7"/>
        <v>2018</v>
      </c>
    </row>
    <row r="11" spans="2:16" x14ac:dyDescent="0.25">
      <c r="B11" s="1">
        <f t="shared" si="0"/>
        <v>8</v>
      </c>
      <c r="C11" s="5">
        <v>43132</v>
      </c>
      <c r="D11" s="1" t="s">
        <v>8</v>
      </c>
      <c r="E11" s="1" t="s">
        <v>28</v>
      </c>
      <c r="F11" s="6"/>
      <c r="G11" s="6"/>
      <c r="H11" s="6"/>
      <c r="I11" s="6"/>
      <c r="J11" s="7" t="str">
        <f t="shared" si="1"/>
        <v>V</v>
      </c>
      <c r="K11" s="8" t="str">
        <f t="shared" si="2"/>
        <v/>
      </c>
      <c r="L11" s="9">
        <f t="shared" si="3"/>
        <v>0</v>
      </c>
      <c r="M11" s="1" t="str">
        <f t="shared" si="4"/>
        <v/>
      </c>
      <c r="N11" s="1" t="str">
        <f t="shared" si="5"/>
        <v/>
      </c>
      <c r="O11" s="1">
        <f t="shared" si="6"/>
        <v>2</v>
      </c>
      <c r="P11">
        <f t="shared" si="7"/>
        <v>2018</v>
      </c>
    </row>
    <row r="12" spans="2:16" x14ac:dyDescent="0.25">
      <c r="B12" s="1">
        <f t="shared" si="0"/>
        <v>9</v>
      </c>
      <c r="C12" s="5">
        <v>43133</v>
      </c>
      <c r="D12" s="1" t="s">
        <v>8</v>
      </c>
      <c r="E12" s="1" t="s">
        <v>28</v>
      </c>
      <c r="F12" s="6"/>
      <c r="G12" s="6"/>
      <c r="H12" s="6"/>
      <c r="I12" s="6"/>
      <c r="J12" s="7" t="str">
        <f t="shared" si="1"/>
        <v>V</v>
      </c>
      <c r="K12" s="8" t="str">
        <f t="shared" si="2"/>
        <v/>
      </c>
      <c r="L12" s="9">
        <f t="shared" si="3"/>
        <v>0</v>
      </c>
      <c r="M12" s="1" t="str">
        <f t="shared" si="4"/>
        <v/>
      </c>
      <c r="N12" s="1" t="str">
        <f t="shared" si="5"/>
        <v/>
      </c>
      <c r="O12" s="1">
        <f t="shared" si="6"/>
        <v>2</v>
      </c>
      <c r="P12">
        <f t="shared" si="7"/>
        <v>2018</v>
      </c>
    </row>
    <row r="13" spans="2:16" x14ac:dyDescent="0.25">
      <c r="B13" s="1">
        <f t="shared" si="0"/>
        <v>10</v>
      </c>
      <c r="C13" s="5">
        <v>43134</v>
      </c>
      <c r="D13" s="1" t="s">
        <v>8</v>
      </c>
      <c r="E13" s="1" t="s">
        <v>28</v>
      </c>
      <c r="F13" s="6"/>
      <c r="G13" s="6"/>
      <c r="H13" s="6"/>
      <c r="I13" s="6"/>
      <c r="J13" s="7" t="str">
        <f t="shared" si="1"/>
        <v/>
      </c>
      <c r="K13" s="8" t="str">
        <f t="shared" si="2"/>
        <v/>
      </c>
      <c r="L13" s="9">
        <f t="shared" si="3"/>
        <v>0</v>
      </c>
      <c r="M13" s="1">
        <f t="shared" si="4"/>
        <v>1</v>
      </c>
      <c r="N13" s="1" t="str">
        <f t="shared" si="5"/>
        <v/>
      </c>
      <c r="O13" s="1">
        <f t="shared" si="6"/>
        <v>2</v>
      </c>
      <c r="P13">
        <f t="shared" si="7"/>
        <v>2018</v>
      </c>
    </row>
    <row r="14" spans="2:16" x14ac:dyDescent="0.25">
      <c r="B14" s="1">
        <f t="shared" si="0"/>
        <v>11</v>
      </c>
      <c r="C14" s="5">
        <v>43135</v>
      </c>
      <c r="D14" s="1" t="s">
        <v>8</v>
      </c>
      <c r="E14" s="1" t="s">
        <v>28</v>
      </c>
      <c r="F14" s="6"/>
      <c r="G14" s="6"/>
      <c r="H14" s="6"/>
      <c r="I14" s="6"/>
      <c r="J14" s="7" t="str">
        <f t="shared" si="1"/>
        <v/>
      </c>
      <c r="K14" s="8" t="str">
        <f t="shared" si="2"/>
        <v/>
      </c>
      <c r="L14" s="9">
        <f t="shared" si="3"/>
        <v>0</v>
      </c>
      <c r="M14" s="1">
        <f t="shared" si="4"/>
        <v>1</v>
      </c>
      <c r="N14" s="1" t="str">
        <f t="shared" si="5"/>
        <v/>
      </c>
      <c r="O14" s="1">
        <f t="shared" si="6"/>
        <v>2</v>
      </c>
      <c r="P14">
        <f t="shared" si="7"/>
        <v>2018</v>
      </c>
    </row>
    <row r="15" spans="2:16" x14ac:dyDescent="0.25">
      <c r="B15" s="1">
        <f t="shared" si="0"/>
        <v>12</v>
      </c>
      <c r="C15" s="5">
        <v>43132</v>
      </c>
      <c r="D15" s="1" t="s">
        <v>8</v>
      </c>
      <c r="E15" s="1" t="s">
        <v>26</v>
      </c>
      <c r="F15" s="6" t="s">
        <v>39</v>
      </c>
      <c r="G15" s="6" t="s">
        <v>40</v>
      </c>
      <c r="H15" s="6" t="s">
        <v>47</v>
      </c>
      <c r="I15" s="6" t="s">
        <v>47</v>
      </c>
      <c r="J15" s="7">
        <f t="shared" si="1"/>
        <v>0.33333333333333331</v>
      </c>
      <c r="K15" s="8">
        <f t="shared" si="2"/>
        <v>4.166666666666663E-2</v>
      </c>
      <c r="L15" s="9">
        <f t="shared" ref="L15:L24" si="8">IF(AND(E15="T",J15&lt;(7/24)),(7/24)-J15,)</f>
        <v>0</v>
      </c>
      <c r="M15" s="1" t="str">
        <f t="shared" si="4"/>
        <v/>
      </c>
      <c r="N15" s="1" t="str">
        <f t="shared" si="5"/>
        <v/>
      </c>
      <c r="O15" s="1">
        <f t="shared" si="6"/>
        <v>2</v>
      </c>
      <c r="P15">
        <f t="shared" si="7"/>
        <v>2018</v>
      </c>
    </row>
    <row r="16" spans="2:16" x14ac:dyDescent="0.25">
      <c r="B16" s="1">
        <f t="shared" si="0"/>
        <v>13</v>
      </c>
      <c r="C16" s="5">
        <v>43141</v>
      </c>
      <c r="D16" s="1" t="s">
        <v>8</v>
      </c>
      <c r="E16" s="1" t="s">
        <v>26</v>
      </c>
      <c r="F16" s="6" t="s">
        <v>39</v>
      </c>
      <c r="G16" s="6" t="s">
        <v>48</v>
      </c>
      <c r="H16" s="6" t="s">
        <v>47</v>
      </c>
      <c r="I16" s="6" t="s">
        <v>47</v>
      </c>
      <c r="J16" s="7">
        <f t="shared" si="1"/>
        <v>0.37500000000000006</v>
      </c>
      <c r="K16" s="8">
        <f t="shared" si="2"/>
        <v>8.333333333333337E-2</v>
      </c>
      <c r="L16" s="9">
        <f t="shared" si="8"/>
        <v>0</v>
      </c>
      <c r="M16" s="1">
        <f t="shared" si="4"/>
        <v>1</v>
      </c>
      <c r="N16" s="1" t="str">
        <f t="shared" si="5"/>
        <v/>
      </c>
      <c r="O16" s="1">
        <f t="shared" si="6"/>
        <v>2</v>
      </c>
      <c r="P16">
        <f t="shared" si="7"/>
        <v>2018</v>
      </c>
    </row>
    <row r="17" spans="2:16" x14ac:dyDescent="0.25">
      <c r="B17" s="1">
        <f t="shared" si="0"/>
        <v>14</v>
      </c>
      <c r="C17" s="5">
        <v>43146</v>
      </c>
      <c r="D17" s="1" t="s">
        <v>13</v>
      </c>
      <c r="E17" s="1" t="s">
        <v>26</v>
      </c>
      <c r="F17" s="6" t="s">
        <v>39</v>
      </c>
      <c r="G17" s="6" t="s">
        <v>49</v>
      </c>
      <c r="H17" s="6" t="s">
        <v>47</v>
      </c>
      <c r="I17" s="6" t="s">
        <v>47</v>
      </c>
      <c r="J17" s="7">
        <f t="shared" si="1"/>
        <v>0.39583333333333331</v>
      </c>
      <c r="K17" s="8">
        <f t="shared" si="2"/>
        <v>0.10416666666666663</v>
      </c>
      <c r="L17" s="9">
        <f t="shared" si="8"/>
        <v>0</v>
      </c>
      <c r="M17" s="1" t="str">
        <f t="shared" si="4"/>
        <v/>
      </c>
      <c r="N17" s="1" t="str">
        <f t="shared" si="5"/>
        <v/>
      </c>
      <c r="O17" s="1">
        <f t="shared" si="6"/>
        <v>2</v>
      </c>
      <c r="P17">
        <f t="shared" si="7"/>
        <v>2018</v>
      </c>
    </row>
    <row r="18" spans="2:16" x14ac:dyDescent="0.25">
      <c r="B18" s="1">
        <f t="shared" si="0"/>
        <v>15</v>
      </c>
      <c r="C18" s="5">
        <v>43157</v>
      </c>
      <c r="D18" s="1" t="s">
        <v>14</v>
      </c>
      <c r="E18" s="1" t="s">
        <v>27</v>
      </c>
      <c r="F18" s="6"/>
      <c r="G18" s="6"/>
      <c r="H18" s="6"/>
      <c r="I18" s="6"/>
      <c r="J18" s="7" t="str">
        <f t="shared" si="1"/>
        <v>M</v>
      </c>
      <c r="K18" s="8" t="str">
        <f t="shared" si="2"/>
        <v/>
      </c>
      <c r="L18" s="9">
        <f t="shared" si="8"/>
        <v>0</v>
      </c>
      <c r="M18" s="1" t="str">
        <f t="shared" si="4"/>
        <v/>
      </c>
      <c r="N18" s="1" t="str">
        <f t="shared" si="5"/>
        <v/>
      </c>
      <c r="O18" s="1">
        <f t="shared" si="6"/>
        <v>2</v>
      </c>
      <c r="P18">
        <f t="shared" si="7"/>
        <v>2018</v>
      </c>
    </row>
    <row r="19" spans="2:16" x14ac:dyDescent="0.25">
      <c r="B19" s="1">
        <f t="shared" si="0"/>
        <v>16</v>
      </c>
      <c r="C19" s="5">
        <v>43158</v>
      </c>
      <c r="D19" s="1" t="s">
        <v>14</v>
      </c>
      <c r="E19" s="1" t="s">
        <v>27</v>
      </c>
      <c r="F19" s="6"/>
      <c r="G19" s="6"/>
      <c r="H19" s="6"/>
      <c r="I19" s="6"/>
      <c r="J19" s="7" t="str">
        <f t="shared" si="1"/>
        <v>M</v>
      </c>
      <c r="K19" s="8" t="str">
        <f t="shared" si="2"/>
        <v/>
      </c>
      <c r="L19" s="9">
        <f t="shared" si="8"/>
        <v>0</v>
      </c>
      <c r="M19" s="1" t="str">
        <f t="shared" si="4"/>
        <v/>
      </c>
      <c r="N19" s="1" t="str">
        <f t="shared" si="5"/>
        <v/>
      </c>
      <c r="O19" s="1">
        <f t="shared" si="6"/>
        <v>2</v>
      </c>
      <c r="P19">
        <f t="shared" si="7"/>
        <v>2018</v>
      </c>
    </row>
    <row r="20" spans="2:16" x14ac:dyDescent="0.25">
      <c r="B20" s="1">
        <f t="shared" si="0"/>
        <v>17</v>
      </c>
      <c r="C20" s="5">
        <v>43159</v>
      </c>
      <c r="D20" s="1" t="s">
        <v>14</v>
      </c>
      <c r="E20" s="1" t="s">
        <v>27</v>
      </c>
      <c r="F20" s="6"/>
      <c r="G20" s="6"/>
      <c r="H20" s="6"/>
      <c r="I20" s="6"/>
      <c r="J20" s="7" t="str">
        <f t="shared" si="1"/>
        <v>M</v>
      </c>
      <c r="K20" s="8" t="str">
        <f t="shared" si="2"/>
        <v/>
      </c>
      <c r="L20" s="9">
        <f t="shared" si="8"/>
        <v>0</v>
      </c>
      <c r="M20" s="1" t="str">
        <f t="shared" si="4"/>
        <v/>
      </c>
      <c r="N20" s="1" t="str">
        <f t="shared" si="5"/>
        <v/>
      </c>
      <c r="O20" s="1">
        <f t="shared" si="6"/>
        <v>2</v>
      </c>
      <c r="P20">
        <f t="shared" si="7"/>
        <v>2018</v>
      </c>
    </row>
    <row r="21" spans="2:16" x14ac:dyDescent="0.25">
      <c r="B21" s="1">
        <f t="shared" si="0"/>
        <v>18</v>
      </c>
      <c r="C21" s="5">
        <v>43132</v>
      </c>
      <c r="D21" s="1" t="s">
        <v>13</v>
      </c>
      <c r="E21" s="1" t="s">
        <v>26</v>
      </c>
      <c r="F21" s="6" t="s">
        <v>39</v>
      </c>
      <c r="G21" s="6" t="s">
        <v>40</v>
      </c>
      <c r="H21" s="6" t="s">
        <v>47</v>
      </c>
      <c r="I21" s="6" t="s">
        <v>47</v>
      </c>
      <c r="J21" s="7">
        <f t="shared" si="1"/>
        <v>0.33333333333333331</v>
      </c>
      <c r="K21" s="8">
        <f t="shared" si="2"/>
        <v>4.166666666666663E-2</v>
      </c>
      <c r="L21" s="9">
        <f t="shared" si="8"/>
        <v>0</v>
      </c>
      <c r="M21" s="1" t="str">
        <f t="shared" si="4"/>
        <v/>
      </c>
      <c r="N21" s="1" t="str">
        <f t="shared" si="5"/>
        <v/>
      </c>
      <c r="O21" s="1">
        <f t="shared" si="6"/>
        <v>2</v>
      </c>
      <c r="P21">
        <f t="shared" si="7"/>
        <v>2018</v>
      </c>
    </row>
    <row r="22" spans="2:16" x14ac:dyDescent="0.25">
      <c r="B22" s="1">
        <f t="shared" si="0"/>
        <v>19</v>
      </c>
      <c r="C22" s="5">
        <v>43133</v>
      </c>
      <c r="D22" s="1" t="s">
        <v>13</v>
      </c>
      <c r="E22" s="1" t="s">
        <v>26</v>
      </c>
      <c r="F22" s="6" t="s">
        <v>39</v>
      </c>
      <c r="G22" s="6" t="s">
        <v>50</v>
      </c>
      <c r="H22" s="6" t="s">
        <v>47</v>
      </c>
      <c r="I22" s="6" t="s">
        <v>47</v>
      </c>
      <c r="J22" s="7">
        <f t="shared" si="1"/>
        <v>0.41666666666666669</v>
      </c>
      <c r="K22" s="8">
        <f t="shared" si="2"/>
        <v>0.125</v>
      </c>
      <c r="L22" s="9">
        <f t="shared" si="8"/>
        <v>0</v>
      </c>
      <c r="M22" s="1" t="str">
        <f t="shared" si="4"/>
        <v/>
      </c>
      <c r="N22" s="1" t="str">
        <f t="shared" si="5"/>
        <v/>
      </c>
      <c r="O22" s="1">
        <f t="shared" si="6"/>
        <v>2</v>
      </c>
      <c r="P22">
        <f t="shared" si="7"/>
        <v>2018</v>
      </c>
    </row>
    <row r="23" spans="2:16" x14ac:dyDescent="0.25">
      <c r="B23" s="1">
        <f t="shared" si="0"/>
        <v>20</v>
      </c>
      <c r="C23" s="5">
        <v>43141</v>
      </c>
      <c r="D23" s="1" t="s">
        <v>13</v>
      </c>
      <c r="E23" s="1" t="s">
        <v>26</v>
      </c>
      <c r="F23" s="6" t="s">
        <v>51</v>
      </c>
      <c r="G23" s="6" t="s">
        <v>52</v>
      </c>
      <c r="H23" s="6" t="s">
        <v>47</v>
      </c>
      <c r="I23" s="6" t="s">
        <v>47</v>
      </c>
      <c r="J23" s="7">
        <f t="shared" si="1"/>
        <v>0.25</v>
      </c>
      <c r="K23" s="8" t="str">
        <f t="shared" si="2"/>
        <v>- 1:00</v>
      </c>
      <c r="L23" s="9">
        <f t="shared" si="8"/>
        <v>4.1666666666666685E-2</v>
      </c>
      <c r="M23" s="1">
        <f t="shared" si="4"/>
        <v>1</v>
      </c>
      <c r="N23" s="1" t="str">
        <f t="shared" si="5"/>
        <v/>
      </c>
      <c r="O23" s="1">
        <f t="shared" si="6"/>
        <v>2</v>
      </c>
      <c r="P23">
        <f t="shared" si="7"/>
        <v>2018</v>
      </c>
    </row>
    <row r="24" spans="2:16" x14ac:dyDescent="0.25">
      <c r="B24" s="1">
        <f t="shared" si="0"/>
        <v>21</v>
      </c>
      <c r="C24" s="5">
        <v>43132</v>
      </c>
      <c r="D24" s="1" t="s">
        <v>14</v>
      </c>
      <c r="E24" s="1" t="s">
        <v>26</v>
      </c>
      <c r="F24" s="6" t="s">
        <v>39</v>
      </c>
      <c r="G24" s="6" t="s">
        <v>50</v>
      </c>
      <c r="H24" s="6" t="s">
        <v>47</v>
      </c>
      <c r="I24" s="6" t="s">
        <v>47</v>
      </c>
      <c r="J24" s="7">
        <f t="shared" si="1"/>
        <v>0.41666666666666669</v>
      </c>
      <c r="K24" s="8">
        <f t="shared" si="2"/>
        <v>0.125</v>
      </c>
      <c r="L24" s="9">
        <f t="shared" si="8"/>
        <v>0</v>
      </c>
      <c r="M24" s="1" t="str">
        <f t="shared" si="4"/>
        <v/>
      </c>
      <c r="N24" s="1" t="str">
        <f t="shared" si="5"/>
        <v/>
      </c>
      <c r="O24" s="1">
        <f t="shared" si="6"/>
        <v>2</v>
      </c>
      <c r="P24">
        <f t="shared" si="7"/>
        <v>2018</v>
      </c>
    </row>
  </sheetData>
  <dataValidations count="1">
    <dataValidation type="list" allowBlank="1" showInputMessage="1" showErrorMessage="1" sqref="D4:D24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autoLine="0" r:id="rId5">
            <anchor moveWithCells="1">
              <from>
                <xdr:col>9</xdr:col>
                <xdr:colOff>552450</xdr:colOff>
                <xdr:row>0</xdr:row>
                <xdr:rowOff>38100</xdr:rowOff>
              </from>
              <to>
                <xdr:col>11</xdr:col>
                <xdr:colOff>133350</xdr:colOff>
                <xdr:row>1</xdr:row>
                <xdr:rowOff>152400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473"/>
  <sheetViews>
    <sheetView tabSelected="1" zoomScale="85" zoomScaleNormal="85" workbookViewId="0">
      <selection activeCell="G5" sqref="G5"/>
    </sheetView>
  </sheetViews>
  <sheetFormatPr baseColWidth="10" defaultRowHeight="15" x14ac:dyDescent="0.25"/>
  <cols>
    <col min="1" max="1" width="25.85546875" customWidth="1"/>
    <col min="2" max="2" width="9.28515625" customWidth="1"/>
    <col min="3" max="3" width="18.7109375" customWidth="1"/>
    <col min="4" max="4" width="15.5703125" customWidth="1"/>
    <col min="5" max="5" width="14" customWidth="1"/>
    <col min="6" max="6" width="15.28515625" customWidth="1"/>
    <col min="8" max="9" width="10.5703125" style="1" bestFit="1" customWidth="1"/>
    <col min="10" max="16" width="6.42578125" style="1" bestFit="1" customWidth="1"/>
    <col min="17" max="17" width="10.5703125" style="1" bestFit="1" customWidth="1"/>
    <col min="18" max="21" width="6.42578125" style="1" bestFit="1" customWidth="1"/>
    <col min="22" max="22" width="10.5703125" style="1" bestFit="1" customWidth="1"/>
    <col min="23" max="35" width="6.42578125" style="1" bestFit="1" customWidth="1"/>
    <col min="36" max="36" width="4.42578125" style="1" bestFit="1" customWidth="1"/>
    <col min="37" max="37" width="3.85546875" style="1" bestFit="1" customWidth="1"/>
    <col min="38" max="38" width="4.42578125" style="1" bestFit="1" customWidth="1"/>
  </cols>
  <sheetData>
    <row r="1" spans="1:38" ht="18.75" x14ac:dyDescent="0.3">
      <c r="A1" s="13" t="s">
        <v>37</v>
      </c>
      <c r="B1" s="14">
        <v>2</v>
      </c>
    </row>
    <row r="2" spans="1:38" ht="109.5" thickBot="1" x14ac:dyDescent="0.35">
      <c r="A2" s="13" t="s">
        <v>38</v>
      </c>
      <c r="B2" s="15">
        <v>2018</v>
      </c>
      <c r="H2" s="24">
        <f>IFERROR(DATE(B2,B1,1),"")</f>
        <v>43132</v>
      </c>
      <c r="I2" s="24">
        <f>IFERROR(IF(H2&gt;=EOMONTH(H2,0),"",H2+1),"")</f>
        <v>43133</v>
      </c>
      <c r="J2" s="24">
        <f t="shared" ref="J2:AL2" si="0">IFERROR(IF(I2&gt;=EOMONTH(I2,0),"",I2+1),"")</f>
        <v>43134</v>
      </c>
      <c r="K2" s="24">
        <f t="shared" si="0"/>
        <v>43135</v>
      </c>
      <c r="L2" s="24">
        <f t="shared" si="0"/>
        <v>43136</v>
      </c>
      <c r="M2" s="24">
        <f t="shared" si="0"/>
        <v>43137</v>
      </c>
      <c r="N2" s="24">
        <f t="shared" si="0"/>
        <v>43138</v>
      </c>
      <c r="O2" s="24">
        <f t="shared" si="0"/>
        <v>43139</v>
      </c>
      <c r="P2" s="24">
        <f t="shared" si="0"/>
        <v>43140</v>
      </c>
      <c r="Q2" s="24">
        <f t="shared" si="0"/>
        <v>43141</v>
      </c>
      <c r="R2" s="24">
        <f t="shared" si="0"/>
        <v>43142</v>
      </c>
      <c r="S2" s="24">
        <f t="shared" si="0"/>
        <v>43143</v>
      </c>
      <c r="T2" s="24">
        <f t="shared" si="0"/>
        <v>43144</v>
      </c>
      <c r="U2" s="24">
        <f t="shared" si="0"/>
        <v>43145</v>
      </c>
      <c r="V2" s="24">
        <f t="shared" si="0"/>
        <v>43146</v>
      </c>
      <c r="W2" s="24">
        <f t="shared" si="0"/>
        <v>43147</v>
      </c>
      <c r="X2" s="24">
        <f t="shared" si="0"/>
        <v>43148</v>
      </c>
      <c r="Y2" s="24">
        <f t="shared" si="0"/>
        <v>43149</v>
      </c>
      <c r="Z2" s="24">
        <f t="shared" si="0"/>
        <v>43150</v>
      </c>
      <c r="AA2" s="24">
        <f t="shared" si="0"/>
        <v>43151</v>
      </c>
      <c r="AB2" s="24">
        <f t="shared" si="0"/>
        <v>43152</v>
      </c>
      <c r="AC2" s="24">
        <f t="shared" si="0"/>
        <v>43153</v>
      </c>
      <c r="AD2" s="24">
        <f t="shared" si="0"/>
        <v>43154</v>
      </c>
      <c r="AE2" s="24">
        <f t="shared" si="0"/>
        <v>43155</v>
      </c>
      <c r="AF2" s="24">
        <f t="shared" si="0"/>
        <v>43156</v>
      </c>
      <c r="AG2" s="24">
        <f t="shared" si="0"/>
        <v>43157</v>
      </c>
      <c r="AH2" s="24">
        <f t="shared" si="0"/>
        <v>43158</v>
      </c>
      <c r="AI2" s="24">
        <f t="shared" si="0"/>
        <v>43159</v>
      </c>
      <c r="AJ2" s="24" t="str">
        <f t="shared" si="0"/>
        <v/>
      </c>
      <c r="AK2" s="24" t="str">
        <f t="shared" si="0"/>
        <v/>
      </c>
      <c r="AL2" s="24" t="str">
        <f t="shared" si="0"/>
        <v/>
      </c>
    </row>
    <row r="3" spans="1:38" ht="27" thickBot="1" x14ac:dyDescent="0.45">
      <c r="A3" s="16" t="s">
        <v>46</v>
      </c>
      <c r="B3" s="22"/>
      <c r="C3" s="23" t="s">
        <v>28</v>
      </c>
      <c r="D3" s="23" t="s">
        <v>27</v>
      </c>
      <c r="E3" s="23" t="s">
        <v>29</v>
      </c>
      <c r="F3" s="23" t="s">
        <v>26</v>
      </c>
      <c r="G3" s="22"/>
      <c r="H3" s="21" t="str">
        <f>IFERROR(TEXT(WEEKDAY(H2),"jjj"),"")</f>
        <v>jeu</v>
      </c>
      <c r="I3" s="21" t="str">
        <f t="shared" ref="I3:AL3" si="1">IFERROR(TEXT(WEEKDAY(I2),"jjj"),"")</f>
        <v>ven</v>
      </c>
      <c r="J3" s="21" t="str">
        <f t="shared" si="1"/>
        <v>sam</v>
      </c>
      <c r="K3" s="21" t="str">
        <f t="shared" si="1"/>
        <v>dim</v>
      </c>
      <c r="L3" s="21" t="str">
        <f t="shared" si="1"/>
        <v>lun</v>
      </c>
      <c r="M3" s="21" t="str">
        <f t="shared" si="1"/>
        <v>mar</v>
      </c>
      <c r="N3" s="21" t="str">
        <f t="shared" si="1"/>
        <v>mer</v>
      </c>
      <c r="O3" s="21" t="str">
        <f t="shared" si="1"/>
        <v>jeu</v>
      </c>
      <c r="P3" s="21" t="str">
        <f t="shared" si="1"/>
        <v>ven</v>
      </c>
      <c r="Q3" s="21" t="str">
        <f t="shared" si="1"/>
        <v>sam</v>
      </c>
      <c r="R3" s="21" t="str">
        <f t="shared" si="1"/>
        <v>dim</v>
      </c>
      <c r="S3" s="21" t="str">
        <f t="shared" si="1"/>
        <v>lun</v>
      </c>
      <c r="T3" s="21" t="str">
        <f t="shared" si="1"/>
        <v>mar</v>
      </c>
      <c r="U3" s="21" t="str">
        <f t="shared" si="1"/>
        <v>mer</v>
      </c>
      <c r="V3" s="21" t="str">
        <f t="shared" si="1"/>
        <v>jeu</v>
      </c>
      <c r="W3" s="21" t="str">
        <f t="shared" si="1"/>
        <v>ven</v>
      </c>
      <c r="X3" s="21" t="str">
        <f t="shared" si="1"/>
        <v>sam</v>
      </c>
      <c r="Y3" s="21" t="str">
        <f t="shared" si="1"/>
        <v>dim</v>
      </c>
      <c r="Z3" s="21" t="str">
        <f t="shared" si="1"/>
        <v>lun</v>
      </c>
      <c r="AA3" s="21" t="str">
        <f t="shared" si="1"/>
        <v>mar</v>
      </c>
      <c r="AB3" s="21" t="str">
        <f t="shared" si="1"/>
        <v>mer</v>
      </c>
      <c r="AC3" s="21" t="str">
        <f t="shared" si="1"/>
        <v>jeu</v>
      </c>
      <c r="AD3" s="21" t="str">
        <f t="shared" si="1"/>
        <v>ven</v>
      </c>
      <c r="AE3" s="21" t="str">
        <f t="shared" si="1"/>
        <v>sam</v>
      </c>
      <c r="AF3" s="21" t="str">
        <f t="shared" si="1"/>
        <v>dim</v>
      </c>
      <c r="AG3" s="21" t="str">
        <f t="shared" si="1"/>
        <v>lun</v>
      </c>
      <c r="AH3" s="21" t="str">
        <f t="shared" si="1"/>
        <v>mar</v>
      </c>
      <c r="AI3" s="21" t="str">
        <f t="shared" si="1"/>
        <v>mer</v>
      </c>
      <c r="AJ3" s="21" t="str">
        <f t="shared" si="1"/>
        <v/>
      </c>
      <c r="AK3" s="21" t="str">
        <f t="shared" si="1"/>
        <v/>
      </c>
      <c r="AL3" s="21" t="str">
        <f t="shared" si="1"/>
        <v/>
      </c>
    </row>
    <row r="4" spans="1:38" ht="26.25" hidden="1" x14ac:dyDescent="0.4">
      <c r="A4" s="11" t="s">
        <v>45</v>
      </c>
      <c r="B4" s="22"/>
      <c r="C4" s="22"/>
      <c r="D4" s="22"/>
      <c r="E4" s="22"/>
      <c r="F4" s="22"/>
      <c r="G4" s="22"/>
    </row>
    <row r="5" spans="1:38" ht="26.25" x14ac:dyDescent="0.4">
      <c r="A5" s="17" t="s">
        <v>13</v>
      </c>
      <c r="B5" s="22"/>
      <c r="C5" s="22">
        <f>IF($A5&lt;&gt;"",COUNTIF(H5:AL5,$C$3),"")</f>
        <v>0</v>
      </c>
      <c r="D5" s="22">
        <f>IF($A5&lt;&gt;"",COUNTIF(H5:AL5,$D$3),"")</f>
        <v>0</v>
      </c>
      <c r="E5" s="22">
        <f>IF($A5&lt;&gt;"",COUNTIF(H5:AL5,$E$3),"")</f>
        <v>0</v>
      </c>
      <c r="F5" s="25">
        <f>IF($A5&lt;&gt;"",SUM(H5:AL5),"")</f>
        <v>1.3958333333333333</v>
      </c>
      <c r="G5" s="22"/>
      <c r="H5" s="20">
        <f t="array" ref="H5">IFERROR(INDEX(Tableau4[[Resultat ]],MATCH(1,(Tableau4[Nom]=Apercu!$A5)*(Apercu!H$2=Tableau4[Date]),0)),"")</f>
        <v>0.33333333333333331</v>
      </c>
      <c r="I5" s="20">
        <f t="array" ref="I5">IFERROR(INDEX(Tableau4[[Resultat ]],MATCH(1,(Tableau4[Nom]=Apercu!$A5)*(Apercu!I$2=Tableau4[Date]),0)),"")</f>
        <v>0.41666666666666669</v>
      </c>
      <c r="J5" s="20" t="str">
        <f t="array" ref="J5">IFERROR(INDEX(Tableau4[[Resultat ]],MATCH(1,(Tableau4[Nom]=Apercu!$A5)*(Apercu!J$2=Tableau4[Date]),0)),"")</f>
        <v/>
      </c>
      <c r="K5" s="20" t="str">
        <f t="array" ref="K5">IFERROR(INDEX(Tableau4[[Resultat ]],MATCH(1,(Tableau4[Nom]=Apercu!$A5)*(Apercu!K$2=Tableau4[Date]),0)),"")</f>
        <v/>
      </c>
      <c r="L5" s="20" t="str">
        <f t="array" ref="L5">IFERROR(INDEX(Tableau4[[Resultat ]],MATCH(1,(Tableau4[Nom]=Apercu!$A5)*(Apercu!L$2=Tableau4[Date]),0)),"")</f>
        <v/>
      </c>
      <c r="M5" s="20" t="str">
        <f t="array" ref="M5">IFERROR(INDEX(Tableau4[[Resultat ]],MATCH(1,(Tableau4[Nom]=Apercu!$A5)*(Apercu!M$2=Tableau4[Date]),0)),"")</f>
        <v/>
      </c>
      <c r="N5" s="20" t="str">
        <f t="array" ref="N5">IFERROR(INDEX(Tableau4[[Resultat ]],MATCH(1,(Tableau4[Nom]=Apercu!$A5)*(Apercu!N$2=Tableau4[Date]),0)),"")</f>
        <v/>
      </c>
      <c r="O5" s="20" t="str">
        <f t="array" ref="O5">IFERROR(INDEX(Tableau4[[Resultat ]],MATCH(1,(Tableau4[Nom]=Apercu!$A5)*(Apercu!O$2=Tableau4[Date]),0)),"")</f>
        <v/>
      </c>
      <c r="P5" s="20" t="str">
        <f t="array" ref="P5">IFERROR(INDEX(Tableau4[[Resultat ]],MATCH(1,(Tableau4[Nom]=Apercu!$A5)*(Apercu!P$2=Tableau4[Date]),0)),"")</f>
        <v/>
      </c>
      <c r="Q5" s="20">
        <f t="array" ref="Q5">IFERROR(INDEX(Tableau4[[Resultat ]],MATCH(1,(Tableau4[Nom]=Apercu!$A5)*(Apercu!Q$2=Tableau4[Date]),0)),"")</f>
        <v>0.25</v>
      </c>
      <c r="R5" s="20" t="str">
        <f t="array" ref="R5">IFERROR(INDEX(Tableau4[[Resultat ]],MATCH(1,(Tableau4[Nom]=Apercu!$A5)*(Apercu!R$2=Tableau4[Date]),0)),"")</f>
        <v/>
      </c>
      <c r="S5" s="20" t="str">
        <f t="array" ref="S5">IFERROR(INDEX(Tableau4[[Resultat ]],MATCH(1,(Tableau4[Nom]=Apercu!$A5)*(Apercu!S$2=Tableau4[Date]),0)),"")</f>
        <v/>
      </c>
      <c r="T5" s="20" t="str">
        <f t="array" ref="T5">IFERROR(INDEX(Tableau4[[Resultat ]],MATCH(1,(Tableau4[Nom]=Apercu!$A5)*(Apercu!T$2=Tableau4[Date]),0)),"")</f>
        <v/>
      </c>
      <c r="U5" s="20" t="str">
        <f t="array" ref="U5">IFERROR(INDEX(Tableau4[[Resultat ]],MATCH(1,(Tableau4[Nom]=Apercu!$A5)*(Apercu!U$2=Tableau4[Date]),0)),"")</f>
        <v/>
      </c>
      <c r="V5" s="20">
        <f t="array" ref="V5">IFERROR(INDEX(Tableau4[[Resultat ]],MATCH(1,(Tableau4[Nom]=Apercu!$A5)*(Apercu!V$2=Tableau4[Date]),0)),"")</f>
        <v>0.39583333333333331</v>
      </c>
      <c r="W5" s="20" t="str">
        <f t="array" ref="W5">IFERROR(INDEX(Tableau4[[Resultat ]],MATCH(1,(Tableau4[Nom]=Apercu!$A5)*(Apercu!W$2=Tableau4[Date]),0)),"")</f>
        <v/>
      </c>
      <c r="X5" s="20" t="str">
        <f t="array" ref="X5">IFERROR(INDEX(Tableau4[[Resultat ]],MATCH(1,(Tableau4[Nom]=Apercu!$A5)*(Apercu!X$2=Tableau4[Date]),0)),"")</f>
        <v/>
      </c>
      <c r="Y5" s="20" t="str">
        <f t="array" ref="Y5">IFERROR(INDEX(Tableau4[[Resultat ]],MATCH(1,(Tableau4[Nom]=Apercu!$A5)*(Apercu!Y$2=Tableau4[Date]),0)),"")</f>
        <v/>
      </c>
      <c r="Z5" s="20" t="str">
        <f t="array" ref="Z5">IFERROR(INDEX(Tableau4[[Resultat ]],MATCH(1,(Tableau4[Nom]=Apercu!$A5)*(Apercu!Z$2=Tableau4[Date]),0)),"")</f>
        <v/>
      </c>
      <c r="AA5" s="20" t="str">
        <f t="array" ref="AA5">IFERROR(INDEX(Tableau4[[Resultat ]],MATCH(1,(Tableau4[Nom]=Apercu!$A5)*(Apercu!AA$2=Tableau4[Date]),0)),"")</f>
        <v/>
      </c>
      <c r="AB5" s="20" t="str">
        <f t="array" ref="AB5">IFERROR(INDEX(Tableau4[[Resultat ]],MATCH(1,(Tableau4[Nom]=Apercu!$A5)*(Apercu!AB$2=Tableau4[Date]),0)),"")</f>
        <v/>
      </c>
      <c r="AC5" s="20" t="str">
        <f t="array" ref="AC5">IFERROR(INDEX(Tableau4[[Resultat ]],MATCH(1,(Tableau4[Nom]=Apercu!$A5)*(Apercu!AC$2=Tableau4[Date]),0)),"")</f>
        <v/>
      </c>
      <c r="AD5" s="20" t="str">
        <f t="array" ref="AD5">IFERROR(INDEX(Tableau4[[Resultat ]],MATCH(1,(Tableau4[Nom]=Apercu!$A5)*(Apercu!AD$2=Tableau4[Date]),0)),"")</f>
        <v/>
      </c>
      <c r="AE5" s="20" t="str">
        <f t="array" ref="AE5">IFERROR(INDEX(Tableau4[[Resultat ]],MATCH(1,(Tableau4[Nom]=Apercu!$A5)*(Apercu!AE$2=Tableau4[Date]),0)),"")</f>
        <v/>
      </c>
      <c r="AF5" s="20" t="str">
        <f t="array" ref="AF5">IFERROR(INDEX(Tableau4[[Resultat ]],MATCH(1,(Tableau4[Nom]=Apercu!$A5)*(Apercu!AF$2=Tableau4[Date]),0)),"")</f>
        <v/>
      </c>
      <c r="AG5" s="20" t="str">
        <f t="array" ref="AG5">IFERROR(INDEX(Tableau4[[Resultat ]],MATCH(1,(Tableau4[Nom]=Apercu!$A5)*(Apercu!AG$2=Tableau4[Date]),0)),"")</f>
        <v/>
      </c>
      <c r="AH5" s="20" t="str">
        <f t="array" ref="AH5">IFERROR(INDEX(Tableau4[[Resultat ]],MATCH(1,(Tableau4[Nom]=Apercu!$A5)*(Apercu!AH$2=Tableau4[Date]),0)),"")</f>
        <v/>
      </c>
      <c r="AI5" s="20" t="str">
        <f t="array" ref="AI5">IFERROR(INDEX(Tableau4[[Resultat ]],MATCH(1,(Tableau4[Nom]=Apercu!$A5)*(Apercu!AI$2=Tableau4[Date]),0)),"")</f>
        <v/>
      </c>
      <c r="AJ5" s="20" t="str">
        <f t="array" ref="AJ5">IFERROR(INDEX(Tableau4[[Resultat ]],MATCH(1,(Tableau4[Nom]=Apercu!$A5)*(Apercu!AJ$2=Tableau4[Date]),0)),"")</f>
        <v/>
      </c>
      <c r="AK5" s="20" t="str">
        <f t="array" ref="AK5">IFERROR(INDEX(Tableau4[[Resultat ]],MATCH(1,(Tableau4[Nom]=Apercu!$A5)*(Apercu!AK$2=Tableau4[Date]),0)),"")</f>
        <v/>
      </c>
      <c r="AL5" s="20" t="str">
        <f t="array" ref="AL5">IFERROR(INDEX(Tableau4[[Resultat ]],MATCH(1,(Tableau4[Nom]=Apercu!$A5)*(Apercu!AL$2=Tableau4[Date]),0)),"")</f>
        <v/>
      </c>
    </row>
    <row r="6" spans="1:38" ht="26.25" x14ac:dyDescent="0.4">
      <c r="A6" s="18" t="s">
        <v>8</v>
      </c>
      <c r="B6" s="22"/>
      <c r="C6" s="22">
        <f t="shared" ref="C6:C8" si="2">IF($A6&lt;&gt;"",COUNTIF(H6:AL6,$C$3),"")</f>
        <v>2</v>
      </c>
      <c r="D6" s="22">
        <f t="shared" ref="D6:D8" si="3">IF($A6&lt;&gt;"",COUNTIF(H6:AL6,$D$3),"")</f>
        <v>0</v>
      </c>
      <c r="E6" s="22">
        <f t="shared" ref="E6:E8" si="4">IF($A6&lt;&gt;"",COUNTIF(H6:AL6,$E$3),"")</f>
        <v>0</v>
      </c>
      <c r="F6" s="25">
        <f t="shared" ref="F6:F8" si="5">IF($A6&lt;&gt;"",SUM(H6:AL6),"")</f>
        <v>0.37500000000000006</v>
      </c>
      <c r="G6" s="22"/>
      <c r="H6" s="20" t="str">
        <f t="array" ref="H6">IFERROR(INDEX(Tableau4[[Resultat ]],MATCH(1,(Tableau4[Nom]=Apercu!$A6)*(Apercu!H$2=Tableau4[Date]),0)),"")</f>
        <v>V</v>
      </c>
      <c r="I6" s="20" t="str">
        <f t="array" ref="I6">IFERROR(INDEX(Tableau4[[Resultat ]],MATCH(1,(Tableau4[Nom]=Apercu!$A6)*(Apercu!I$2=Tableau4[Date]),0)),"")</f>
        <v>V</v>
      </c>
      <c r="J6" s="20" t="str">
        <f t="array" ref="J6">IFERROR(INDEX(Tableau4[[Resultat ]],MATCH(1,(Tableau4[Nom]=Apercu!$A6)*(Apercu!J$2=Tableau4[Date]),0)),"")</f>
        <v/>
      </c>
      <c r="K6" s="20" t="str">
        <f t="array" ref="K6">IFERROR(INDEX(Tableau4[[Resultat ]],MATCH(1,(Tableau4[Nom]=Apercu!$A6)*(Apercu!K$2=Tableau4[Date]),0)),"")</f>
        <v/>
      </c>
      <c r="L6" s="20" t="str">
        <f t="array" ref="L6">IFERROR(INDEX(Tableau4[[Resultat ]],MATCH(1,(Tableau4[Nom]=Apercu!$A6)*(Apercu!L$2=Tableau4[Date]),0)),"")</f>
        <v/>
      </c>
      <c r="M6" s="20" t="str">
        <f t="array" ref="M6">IFERROR(INDEX(Tableau4[[Resultat ]],MATCH(1,(Tableau4[Nom]=Apercu!$A6)*(Apercu!M$2=Tableau4[Date]),0)),"")</f>
        <v/>
      </c>
      <c r="N6" s="20" t="str">
        <f t="array" ref="N6">IFERROR(INDEX(Tableau4[[Resultat ]],MATCH(1,(Tableau4[Nom]=Apercu!$A6)*(Apercu!N$2=Tableau4[Date]),0)),"")</f>
        <v/>
      </c>
      <c r="O6" s="20" t="str">
        <f t="array" ref="O6">IFERROR(INDEX(Tableau4[[Resultat ]],MATCH(1,(Tableau4[Nom]=Apercu!$A6)*(Apercu!O$2=Tableau4[Date]),0)),"")</f>
        <v/>
      </c>
      <c r="P6" s="20" t="str">
        <f t="array" ref="P6">IFERROR(INDEX(Tableau4[[Resultat ]],MATCH(1,(Tableau4[Nom]=Apercu!$A6)*(Apercu!P$2=Tableau4[Date]),0)),"")</f>
        <v/>
      </c>
      <c r="Q6" s="20">
        <f t="array" ref="Q6">IFERROR(INDEX(Tableau4[[Resultat ]],MATCH(1,(Tableau4[Nom]=Apercu!$A6)*(Apercu!Q$2=Tableau4[Date]),0)),"")</f>
        <v>0.37500000000000006</v>
      </c>
      <c r="R6" s="20" t="str">
        <f t="array" ref="R6">IFERROR(INDEX(Tableau4[[Resultat ]],MATCH(1,(Tableau4[Nom]=Apercu!$A6)*(Apercu!R$2=Tableau4[Date]),0)),"")</f>
        <v/>
      </c>
      <c r="S6" s="20" t="str">
        <f t="array" ref="S6">IFERROR(INDEX(Tableau4[[Resultat ]],MATCH(1,(Tableau4[Nom]=Apercu!$A6)*(Apercu!S$2=Tableau4[Date]),0)),"")</f>
        <v/>
      </c>
      <c r="T6" s="20" t="str">
        <f t="array" ref="T6">IFERROR(INDEX(Tableau4[[Resultat ]],MATCH(1,(Tableau4[Nom]=Apercu!$A6)*(Apercu!T$2=Tableau4[Date]),0)),"")</f>
        <v/>
      </c>
      <c r="U6" s="20" t="str">
        <f t="array" ref="U6">IFERROR(INDEX(Tableau4[[Resultat ]],MATCH(1,(Tableau4[Nom]=Apercu!$A6)*(Apercu!U$2=Tableau4[Date]),0)),"")</f>
        <v/>
      </c>
      <c r="V6" s="20" t="str">
        <f t="array" ref="V6">IFERROR(INDEX(Tableau4[[Resultat ]],MATCH(1,(Tableau4[Nom]=Apercu!$A6)*(Apercu!V$2=Tableau4[Date]),0)),"")</f>
        <v/>
      </c>
      <c r="W6" s="20" t="str">
        <f t="array" ref="W6">IFERROR(INDEX(Tableau4[[Resultat ]],MATCH(1,(Tableau4[Nom]=Apercu!$A6)*(Apercu!W$2=Tableau4[Date]),0)),"")</f>
        <v/>
      </c>
      <c r="X6" s="20" t="str">
        <f t="array" ref="X6">IFERROR(INDEX(Tableau4[[Resultat ]],MATCH(1,(Tableau4[Nom]=Apercu!$A6)*(Apercu!X$2=Tableau4[Date]),0)),"")</f>
        <v/>
      </c>
      <c r="Y6" s="20" t="str">
        <f t="array" ref="Y6">IFERROR(INDEX(Tableau4[[Resultat ]],MATCH(1,(Tableau4[Nom]=Apercu!$A6)*(Apercu!Y$2=Tableau4[Date]),0)),"")</f>
        <v/>
      </c>
      <c r="Z6" s="20" t="str">
        <f t="array" ref="Z6">IFERROR(INDEX(Tableau4[[Resultat ]],MATCH(1,(Tableau4[Nom]=Apercu!$A6)*(Apercu!Z$2=Tableau4[Date]),0)),"")</f>
        <v/>
      </c>
      <c r="AA6" s="20" t="str">
        <f t="array" ref="AA6">IFERROR(INDEX(Tableau4[[Resultat ]],MATCH(1,(Tableau4[Nom]=Apercu!$A6)*(Apercu!AA$2=Tableau4[Date]),0)),"")</f>
        <v/>
      </c>
      <c r="AB6" s="20" t="str">
        <f t="array" ref="AB6">IFERROR(INDEX(Tableau4[[Resultat ]],MATCH(1,(Tableau4[Nom]=Apercu!$A6)*(Apercu!AB$2=Tableau4[Date]),0)),"")</f>
        <v/>
      </c>
      <c r="AC6" s="20" t="str">
        <f t="array" ref="AC6">IFERROR(INDEX(Tableau4[[Resultat ]],MATCH(1,(Tableau4[Nom]=Apercu!$A6)*(Apercu!AC$2=Tableau4[Date]),0)),"")</f>
        <v/>
      </c>
      <c r="AD6" s="20" t="str">
        <f t="array" ref="AD6">IFERROR(INDEX(Tableau4[[Resultat ]],MATCH(1,(Tableau4[Nom]=Apercu!$A6)*(Apercu!AD$2=Tableau4[Date]),0)),"")</f>
        <v/>
      </c>
      <c r="AE6" s="20" t="str">
        <f t="array" ref="AE6">IFERROR(INDEX(Tableau4[[Resultat ]],MATCH(1,(Tableau4[Nom]=Apercu!$A6)*(Apercu!AE$2=Tableau4[Date]),0)),"")</f>
        <v/>
      </c>
      <c r="AF6" s="20" t="str">
        <f t="array" ref="AF6">IFERROR(INDEX(Tableau4[[Resultat ]],MATCH(1,(Tableau4[Nom]=Apercu!$A6)*(Apercu!AF$2=Tableau4[Date]),0)),"")</f>
        <v/>
      </c>
      <c r="AG6" s="20" t="str">
        <f t="array" ref="AG6">IFERROR(INDEX(Tableau4[[Resultat ]],MATCH(1,(Tableau4[Nom]=Apercu!$A6)*(Apercu!AG$2=Tableau4[Date]),0)),"")</f>
        <v/>
      </c>
      <c r="AH6" s="20" t="str">
        <f t="array" ref="AH6">IFERROR(INDEX(Tableau4[[Resultat ]],MATCH(1,(Tableau4[Nom]=Apercu!$A6)*(Apercu!AH$2=Tableau4[Date]),0)),"")</f>
        <v/>
      </c>
      <c r="AI6" s="20" t="str">
        <f t="array" ref="AI6">IFERROR(INDEX(Tableau4[[Resultat ]],MATCH(1,(Tableau4[Nom]=Apercu!$A6)*(Apercu!AI$2=Tableau4[Date]),0)),"")</f>
        <v/>
      </c>
      <c r="AJ6" s="20" t="str">
        <f t="array" ref="AJ6">IFERROR(INDEX(Tableau4[[Resultat ]],MATCH(1,(Tableau4[Nom]=Apercu!$A6)*(Apercu!AJ$2=Tableau4[Date]),0)),"")</f>
        <v/>
      </c>
      <c r="AK6" s="20" t="str">
        <f t="array" ref="AK6">IFERROR(INDEX(Tableau4[[Resultat ]],MATCH(1,(Tableau4[Nom]=Apercu!$A6)*(Apercu!AK$2=Tableau4[Date]),0)),"")</f>
        <v/>
      </c>
      <c r="AL6" s="20" t="str">
        <f t="array" ref="AL6">IFERROR(INDEX(Tableau4[[Resultat ]],MATCH(1,(Tableau4[Nom]=Apercu!$A6)*(Apercu!AL$2=Tableau4[Date]),0)),"")</f>
        <v/>
      </c>
    </row>
    <row r="7" spans="1:38" ht="26.25" x14ac:dyDescent="0.4">
      <c r="A7" s="19" t="s">
        <v>14</v>
      </c>
      <c r="B7" s="22"/>
      <c r="C7" s="22">
        <f t="shared" si="2"/>
        <v>0</v>
      </c>
      <c r="D7" s="22">
        <f t="shared" si="3"/>
        <v>3</v>
      </c>
      <c r="E7" s="22">
        <f t="shared" si="4"/>
        <v>0</v>
      </c>
      <c r="F7" s="25">
        <f t="shared" si="5"/>
        <v>0.41666666666666669</v>
      </c>
      <c r="G7" s="22"/>
      <c r="H7" s="20">
        <f t="array" ref="H7">IFERROR(INDEX(Tableau4[[Resultat ]],MATCH(1,(Tableau4[Nom]=Apercu!$A7)*(Apercu!H$2=Tableau4[Date]),0)),"")</f>
        <v>0.41666666666666669</v>
      </c>
      <c r="I7" s="20" t="str">
        <f t="array" ref="I7">IFERROR(INDEX(Tableau4[[Resultat ]],MATCH(1,(Tableau4[Nom]=Apercu!$A7)*(Apercu!I$2=Tableau4[Date]),0)),"")</f>
        <v/>
      </c>
      <c r="J7" s="20" t="str">
        <f t="array" ref="J7">IFERROR(INDEX(Tableau4[[Resultat ]],MATCH(1,(Tableau4[Nom]=Apercu!$A7)*(Apercu!J$2=Tableau4[Date]),0)),"")</f>
        <v/>
      </c>
      <c r="K7" s="20" t="str">
        <f t="array" ref="K7">IFERROR(INDEX(Tableau4[[Resultat ]],MATCH(1,(Tableau4[Nom]=Apercu!$A7)*(Apercu!K$2=Tableau4[Date]),0)),"")</f>
        <v/>
      </c>
      <c r="L7" s="20" t="str">
        <f t="array" ref="L7">IFERROR(INDEX(Tableau4[[Resultat ]],MATCH(1,(Tableau4[Nom]=Apercu!$A7)*(Apercu!L$2=Tableau4[Date]),0)),"")</f>
        <v/>
      </c>
      <c r="M7" s="20" t="str">
        <f t="array" ref="M7">IFERROR(INDEX(Tableau4[[Resultat ]],MATCH(1,(Tableau4[Nom]=Apercu!$A7)*(Apercu!M$2=Tableau4[Date]),0)),"")</f>
        <v/>
      </c>
      <c r="N7" s="20" t="str">
        <f t="array" ref="N7">IFERROR(INDEX(Tableau4[[Resultat ]],MATCH(1,(Tableau4[Nom]=Apercu!$A7)*(Apercu!N$2=Tableau4[Date]),0)),"")</f>
        <v/>
      </c>
      <c r="O7" s="20" t="str">
        <f t="array" ref="O7">IFERROR(INDEX(Tableau4[[Resultat ]],MATCH(1,(Tableau4[Nom]=Apercu!$A7)*(Apercu!O$2=Tableau4[Date]),0)),"")</f>
        <v/>
      </c>
      <c r="P7" s="20" t="str">
        <f t="array" ref="P7">IFERROR(INDEX(Tableau4[[Resultat ]],MATCH(1,(Tableau4[Nom]=Apercu!$A7)*(Apercu!P$2=Tableau4[Date]),0)),"")</f>
        <v/>
      </c>
      <c r="Q7" s="20" t="str">
        <f t="array" ref="Q7">IFERROR(INDEX(Tableau4[[Resultat ]],MATCH(1,(Tableau4[Nom]=Apercu!$A7)*(Apercu!Q$2=Tableau4[Date]),0)),"")</f>
        <v/>
      </c>
      <c r="R7" s="20" t="str">
        <f t="array" ref="R7">IFERROR(INDEX(Tableau4[[Resultat ]],MATCH(1,(Tableau4[Nom]=Apercu!$A7)*(Apercu!R$2=Tableau4[Date]),0)),"")</f>
        <v/>
      </c>
      <c r="S7" s="20" t="str">
        <f t="array" ref="S7">IFERROR(INDEX(Tableau4[[Resultat ]],MATCH(1,(Tableau4[Nom]=Apercu!$A7)*(Apercu!S$2=Tableau4[Date]),0)),"")</f>
        <v/>
      </c>
      <c r="T7" s="20" t="str">
        <f t="array" ref="T7">IFERROR(INDEX(Tableau4[[Resultat ]],MATCH(1,(Tableau4[Nom]=Apercu!$A7)*(Apercu!T$2=Tableau4[Date]),0)),"")</f>
        <v/>
      </c>
      <c r="U7" s="20" t="str">
        <f t="array" ref="U7">IFERROR(INDEX(Tableau4[[Resultat ]],MATCH(1,(Tableau4[Nom]=Apercu!$A7)*(Apercu!U$2=Tableau4[Date]),0)),"")</f>
        <v/>
      </c>
      <c r="V7" s="20" t="str">
        <f t="array" ref="V7">IFERROR(INDEX(Tableau4[[Resultat ]],MATCH(1,(Tableau4[Nom]=Apercu!$A7)*(Apercu!V$2=Tableau4[Date]),0)),"")</f>
        <v/>
      </c>
      <c r="W7" s="20" t="str">
        <f t="array" ref="W7">IFERROR(INDEX(Tableau4[[Resultat ]],MATCH(1,(Tableau4[Nom]=Apercu!$A7)*(Apercu!W$2=Tableau4[Date]),0)),"")</f>
        <v/>
      </c>
      <c r="X7" s="20" t="str">
        <f t="array" ref="X7">IFERROR(INDEX(Tableau4[[Resultat ]],MATCH(1,(Tableau4[Nom]=Apercu!$A7)*(Apercu!X$2=Tableau4[Date]),0)),"")</f>
        <v/>
      </c>
      <c r="Y7" s="20" t="str">
        <f t="array" ref="Y7">IFERROR(INDEX(Tableau4[[Resultat ]],MATCH(1,(Tableau4[Nom]=Apercu!$A7)*(Apercu!Y$2=Tableau4[Date]),0)),"")</f>
        <v/>
      </c>
      <c r="Z7" s="20" t="str">
        <f t="array" ref="Z7">IFERROR(INDEX(Tableau4[[Resultat ]],MATCH(1,(Tableau4[Nom]=Apercu!$A7)*(Apercu!Z$2=Tableau4[Date]),0)),"")</f>
        <v/>
      </c>
      <c r="AA7" s="20" t="str">
        <f t="array" ref="AA7">IFERROR(INDEX(Tableau4[[Resultat ]],MATCH(1,(Tableau4[Nom]=Apercu!$A7)*(Apercu!AA$2=Tableau4[Date]),0)),"")</f>
        <v/>
      </c>
      <c r="AB7" s="20" t="str">
        <f t="array" ref="AB7">IFERROR(INDEX(Tableau4[[Resultat ]],MATCH(1,(Tableau4[Nom]=Apercu!$A7)*(Apercu!AB$2=Tableau4[Date]),0)),"")</f>
        <v/>
      </c>
      <c r="AC7" s="20" t="str">
        <f t="array" ref="AC7">IFERROR(INDEX(Tableau4[[Resultat ]],MATCH(1,(Tableau4[Nom]=Apercu!$A7)*(Apercu!AC$2=Tableau4[Date]),0)),"")</f>
        <v/>
      </c>
      <c r="AD7" s="20" t="str">
        <f t="array" ref="AD7">IFERROR(INDEX(Tableau4[[Resultat ]],MATCH(1,(Tableau4[Nom]=Apercu!$A7)*(Apercu!AD$2=Tableau4[Date]),0)),"")</f>
        <v/>
      </c>
      <c r="AE7" s="20" t="str">
        <f t="array" ref="AE7">IFERROR(INDEX(Tableau4[[Resultat ]],MATCH(1,(Tableau4[Nom]=Apercu!$A7)*(Apercu!AE$2=Tableau4[Date]),0)),"")</f>
        <v/>
      </c>
      <c r="AF7" s="20" t="str">
        <f t="array" ref="AF7">IFERROR(INDEX(Tableau4[[Resultat ]],MATCH(1,(Tableau4[Nom]=Apercu!$A7)*(Apercu!AF$2=Tableau4[Date]),0)),"")</f>
        <v/>
      </c>
      <c r="AG7" s="20" t="str">
        <f t="array" ref="AG7">IFERROR(INDEX(Tableau4[[Resultat ]],MATCH(1,(Tableau4[Nom]=Apercu!$A7)*(Apercu!AG$2=Tableau4[Date]),0)),"")</f>
        <v>M</v>
      </c>
      <c r="AH7" s="20" t="str">
        <f t="array" ref="AH7">IFERROR(INDEX(Tableau4[[Resultat ]],MATCH(1,(Tableau4[Nom]=Apercu!$A7)*(Apercu!AH$2=Tableau4[Date]),0)),"")</f>
        <v>M</v>
      </c>
      <c r="AI7" s="20" t="str">
        <f t="array" ref="AI7">IFERROR(INDEX(Tableau4[[Resultat ]],MATCH(1,(Tableau4[Nom]=Apercu!$A7)*(Apercu!AI$2=Tableau4[Date]),0)),"")</f>
        <v>M</v>
      </c>
      <c r="AJ7" s="20" t="str">
        <f t="array" ref="AJ7">IFERROR(INDEX(Tableau4[[Resultat ]],MATCH(1,(Tableau4[Nom]=Apercu!$A7)*(Apercu!AJ$2=Tableau4[Date]),0)),"")</f>
        <v/>
      </c>
      <c r="AK7" s="20" t="str">
        <f t="array" ref="AK7">IFERROR(INDEX(Tableau4[[Resultat ]],MATCH(1,(Tableau4[Nom]=Apercu!$A7)*(Apercu!AK$2=Tableau4[Date]),0)),"")</f>
        <v/>
      </c>
      <c r="AL7" s="20" t="str">
        <f t="array" ref="AL7">IFERROR(INDEX(Tableau4[[Resultat ]],MATCH(1,(Tableau4[Nom]=Apercu!$A7)*(Apercu!AL$2=Tableau4[Date]),0)),"")</f>
        <v/>
      </c>
    </row>
    <row r="8" spans="1:38" ht="26.25" x14ac:dyDescent="0.4">
      <c r="A8" s="12"/>
      <c r="B8" s="12"/>
      <c r="C8" s="22" t="str">
        <f t="shared" si="2"/>
        <v/>
      </c>
      <c r="D8" s="22" t="str">
        <f t="shared" si="3"/>
        <v/>
      </c>
      <c r="E8" s="22" t="str">
        <f t="shared" si="4"/>
        <v/>
      </c>
      <c r="F8" s="25" t="str">
        <f t="shared" si="5"/>
        <v/>
      </c>
      <c r="G8" s="12"/>
      <c r="H8" s="20" t="str">
        <f t="array" ref="H8">IFERROR(INDEX(Tableau4[[Resultat ]],MATCH(1,(Tableau4[Nom]=Apercu!$A8)*(Apercu!H$2=Tableau4[Date]),0)),"")</f>
        <v/>
      </c>
      <c r="I8" s="20" t="str">
        <f t="array" ref="I8">IFERROR(INDEX(Tableau4[[Resultat ]],MATCH(1,(Tableau4[Nom]=Apercu!$A8)*(Apercu!I$2=Tableau4[Date]),0)),"")</f>
        <v/>
      </c>
      <c r="J8" s="20" t="str">
        <f t="array" ref="J8">IFERROR(INDEX(Tableau4[[Resultat ]],MATCH(1,(Tableau4[Nom]=Apercu!$A8)*(Apercu!J$2=Tableau4[Date]),0)),"")</f>
        <v/>
      </c>
      <c r="K8" s="20" t="str">
        <f t="array" ref="K8">IFERROR(INDEX(Tableau4[[Resultat ]],MATCH(1,(Tableau4[Nom]=Apercu!$A8)*(Apercu!K$2=Tableau4[Date]),0)),"")</f>
        <v/>
      </c>
      <c r="L8" s="20" t="str">
        <f t="array" ref="L8">IFERROR(INDEX(Tableau4[[Resultat ]],MATCH(1,(Tableau4[Nom]=Apercu!$A8)*(Apercu!L$2=Tableau4[Date]),0)),"")</f>
        <v/>
      </c>
      <c r="M8" s="20" t="str">
        <f t="array" ref="M8">IFERROR(INDEX(Tableau4[[Resultat ]],MATCH(1,(Tableau4[Nom]=Apercu!$A8)*(Apercu!M$2=Tableau4[Date]),0)),"")</f>
        <v/>
      </c>
      <c r="N8" s="20" t="str">
        <f t="array" ref="N8">IFERROR(INDEX(Tableau4[[Resultat ]],MATCH(1,(Tableau4[Nom]=Apercu!$A8)*(Apercu!N$2=Tableau4[Date]),0)),"")</f>
        <v/>
      </c>
      <c r="O8" s="20" t="str">
        <f t="array" ref="O8">IFERROR(INDEX(Tableau4[[Resultat ]],MATCH(1,(Tableau4[Nom]=Apercu!$A8)*(Apercu!O$2=Tableau4[Date]),0)),"")</f>
        <v/>
      </c>
      <c r="P8" s="20" t="str">
        <f t="array" ref="P8">IFERROR(INDEX(Tableau4[[Resultat ]],MATCH(1,(Tableau4[Nom]=Apercu!$A8)*(Apercu!P$2=Tableau4[Date]),0)),"")</f>
        <v/>
      </c>
      <c r="Q8" s="20" t="str">
        <f t="array" ref="Q8">IFERROR(INDEX(Tableau4[[Resultat ]],MATCH(1,(Tableau4[Nom]=Apercu!$A8)*(Apercu!Q$2=Tableau4[Date]),0)),"")</f>
        <v/>
      </c>
      <c r="R8" s="20" t="str">
        <f t="array" ref="R8">IFERROR(INDEX(Tableau4[[Resultat ]],MATCH(1,(Tableau4[Nom]=Apercu!$A8)*(Apercu!R$2=Tableau4[Date]),0)),"")</f>
        <v/>
      </c>
      <c r="S8" s="20" t="str">
        <f t="array" ref="S8">IFERROR(INDEX(Tableau4[[Resultat ]],MATCH(1,(Tableau4[Nom]=Apercu!$A8)*(Apercu!S$2=Tableau4[Date]),0)),"")</f>
        <v/>
      </c>
      <c r="T8" s="20" t="str">
        <f t="array" ref="T8">IFERROR(INDEX(Tableau4[[Resultat ]],MATCH(1,(Tableau4[Nom]=Apercu!$A8)*(Apercu!T$2=Tableau4[Date]),0)),"")</f>
        <v/>
      </c>
      <c r="U8" s="20" t="str">
        <f t="array" ref="U8">IFERROR(INDEX(Tableau4[[Resultat ]],MATCH(1,(Tableau4[Nom]=Apercu!$A8)*(Apercu!U$2=Tableau4[Date]),0)),"")</f>
        <v/>
      </c>
      <c r="V8" s="20" t="str">
        <f t="array" ref="V8">IFERROR(INDEX(Tableau4[[Resultat ]],MATCH(1,(Tableau4[Nom]=Apercu!$A8)*(Apercu!V$2=Tableau4[Date]),0)),"")</f>
        <v/>
      </c>
      <c r="W8" s="20" t="str">
        <f t="array" ref="W8">IFERROR(INDEX(Tableau4[[Resultat ]],MATCH(1,(Tableau4[Nom]=Apercu!$A8)*(Apercu!W$2=Tableau4[Date]),0)),"")</f>
        <v/>
      </c>
      <c r="X8" s="20" t="str">
        <f t="array" ref="X8">IFERROR(INDEX(Tableau4[[Resultat ]],MATCH(1,(Tableau4[Nom]=Apercu!$A8)*(Apercu!X$2=Tableau4[Date]),0)),"")</f>
        <v/>
      </c>
      <c r="Y8" s="20" t="str">
        <f t="array" ref="Y8">IFERROR(INDEX(Tableau4[[Resultat ]],MATCH(1,(Tableau4[Nom]=Apercu!$A8)*(Apercu!Y$2=Tableau4[Date]),0)),"")</f>
        <v/>
      </c>
      <c r="Z8" s="20" t="str">
        <f t="array" ref="Z8">IFERROR(INDEX(Tableau4[[Resultat ]],MATCH(1,(Tableau4[Nom]=Apercu!$A8)*(Apercu!Z$2=Tableau4[Date]),0)),"")</f>
        <v/>
      </c>
      <c r="AA8" s="20" t="str">
        <f t="array" ref="AA8">IFERROR(INDEX(Tableau4[[Resultat ]],MATCH(1,(Tableau4[Nom]=Apercu!$A8)*(Apercu!AA$2=Tableau4[Date]),0)),"")</f>
        <v/>
      </c>
      <c r="AB8" s="20" t="str">
        <f t="array" ref="AB8">IFERROR(INDEX(Tableau4[[Resultat ]],MATCH(1,(Tableau4[Nom]=Apercu!$A8)*(Apercu!AB$2=Tableau4[Date]),0)),"")</f>
        <v/>
      </c>
      <c r="AC8" s="20" t="str">
        <f t="array" ref="AC8">IFERROR(INDEX(Tableau4[[Resultat ]],MATCH(1,(Tableau4[Nom]=Apercu!$A8)*(Apercu!AC$2=Tableau4[Date]),0)),"")</f>
        <v/>
      </c>
      <c r="AD8" s="20" t="str">
        <f t="array" ref="AD8">IFERROR(INDEX(Tableau4[[Resultat ]],MATCH(1,(Tableau4[Nom]=Apercu!$A8)*(Apercu!AD$2=Tableau4[Date]),0)),"")</f>
        <v/>
      </c>
      <c r="AE8" s="20" t="str">
        <f t="array" ref="AE8">IFERROR(INDEX(Tableau4[[Resultat ]],MATCH(1,(Tableau4[Nom]=Apercu!$A8)*(Apercu!AE$2=Tableau4[Date]),0)),"")</f>
        <v/>
      </c>
      <c r="AF8" s="20" t="str">
        <f t="array" ref="AF8">IFERROR(INDEX(Tableau4[[Resultat ]],MATCH(1,(Tableau4[Nom]=Apercu!$A8)*(Apercu!AF$2=Tableau4[Date]),0)),"")</f>
        <v/>
      </c>
      <c r="AG8" s="20" t="str">
        <f t="array" ref="AG8">IFERROR(INDEX(Tableau4[[Resultat ]],MATCH(1,(Tableau4[Nom]=Apercu!$A8)*(Apercu!AG$2=Tableau4[Date]),0)),"")</f>
        <v/>
      </c>
      <c r="AH8" s="20" t="str">
        <f t="array" ref="AH8">IFERROR(INDEX(Tableau4[[Resultat ]],MATCH(1,(Tableau4[Nom]=Apercu!$A8)*(Apercu!AH$2=Tableau4[Date]),0)),"")</f>
        <v/>
      </c>
      <c r="AI8" s="20" t="str">
        <f t="array" ref="AI8">IFERROR(INDEX(Tableau4[[Resultat ]],MATCH(1,(Tableau4[Nom]=Apercu!$A8)*(Apercu!AI$2=Tableau4[Date]),0)),"")</f>
        <v/>
      </c>
      <c r="AJ8" s="20" t="str">
        <f t="array" ref="AJ8">IFERROR(INDEX(Tableau4[[Resultat ]],MATCH(1,(Tableau4[Nom]=Apercu!$A8)*(Apercu!AJ$2=Tableau4[Date]),0)),"")</f>
        <v/>
      </c>
      <c r="AK8" s="20" t="str">
        <f t="array" ref="AK8">IFERROR(INDEX(Tableau4[[Resultat ]],MATCH(1,(Tableau4[Nom]=Apercu!$A8)*(Apercu!AK$2=Tableau4[Date]),0)),"")</f>
        <v/>
      </c>
      <c r="AL8" s="20" t="str">
        <f t="array" ref="AL8">IFERROR(INDEX(Tableau4[[Resultat ]],MATCH(1,(Tableau4[Nom]=Apercu!$A8)*(Apercu!AL$2=Tableau4[Date]),0)),"")</f>
        <v/>
      </c>
    </row>
    <row r="9" spans="1:38" ht="26.25" x14ac:dyDescent="0.4">
      <c r="A9" s="12"/>
      <c r="B9" s="12"/>
      <c r="C9" s="22" t="str">
        <f t="shared" ref="C9:C72" si="6">IF($A9&lt;&gt;"",COUNTIF(H9:AL9,$C$3),"")</f>
        <v/>
      </c>
      <c r="D9" s="22" t="str">
        <f t="shared" ref="D9:D72" si="7">IF($A9&lt;&gt;"",COUNTIF(H9:AL9,$D$3),"")</f>
        <v/>
      </c>
      <c r="E9" s="22" t="str">
        <f t="shared" ref="E9:E72" si="8">IF($A9&lt;&gt;"",COUNTIF(H9:AL9,$E$3),"")</f>
        <v/>
      </c>
      <c r="F9" s="25" t="str">
        <f t="shared" ref="F9:F72" si="9">IF($A9&lt;&gt;"",SUM(H9:AL9),"")</f>
        <v/>
      </c>
      <c r="G9" s="12"/>
      <c r="H9" s="20" t="str">
        <f t="array" ref="H9">IFERROR(INDEX(Tableau4[[Resultat ]],MATCH(1,(Tableau4[Nom]=Apercu!$A9)*(Apercu!H$2=Tableau4[Date]),0)),"")</f>
        <v/>
      </c>
      <c r="I9" s="20" t="str">
        <f t="array" ref="I9">IFERROR(INDEX(Tableau4[[Resultat ]],MATCH(1,(Tableau4[Nom]=Apercu!$A9)*(Apercu!I$2=Tableau4[Date]),0)),"")</f>
        <v/>
      </c>
      <c r="J9" s="20" t="str">
        <f t="array" ref="J9">IFERROR(INDEX(Tableau4[[Resultat ]],MATCH(1,(Tableau4[Nom]=Apercu!$A9)*(Apercu!J$2=Tableau4[Date]),0)),"")</f>
        <v/>
      </c>
      <c r="K9" s="20" t="str">
        <f t="array" ref="K9">IFERROR(INDEX(Tableau4[[Resultat ]],MATCH(1,(Tableau4[Nom]=Apercu!$A9)*(Apercu!K$2=Tableau4[Date]),0)),"")</f>
        <v/>
      </c>
      <c r="L9" s="20" t="str">
        <f t="array" ref="L9">IFERROR(INDEX(Tableau4[[Resultat ]],MATCH(1,(Tableau4[Nom]=Apercu!$A9)*(Apercu!L$2=Tableau4[Date]),0)),"")</f>
        <v/>
      </c>
      <c r="M9" s="20" t="str">
        <f t="array" ref="M9">IFERROR(INDEX(Tableau4[[Resultat ]],MATCH(1,(Tableau4[Nom]=Apercu!$A9)*(Apercu!M$2=Tableau4[Date]),0)),"")</f>
        <v/>
      </c>
      <c r="N9" s="20" t="str">
        <f t="array" ref="N9">IFERROR(INDEX(Tableau4[[Resultat ]],MATCH(1,(Tableau4[Nom]=Apercu!$A9)*(Apercu!N$2=Tableau4[Date]),0)),"")</f>
        <v/>
      </c>
      <c r="O9" s="20" t="str">
        <f t="array" ref="O9">IFERROR(INDEX(Tableau4[[Resultat ]],MATCH(1,(Tableau4[Nom]=Apercu!$A9)*(Apercu!O$2=Tableau4[Date]),0)),"")</f>
        <v/>
      </c>
      <c r="P9" s="20" t="str">
        <f t="array" ref="P9">IFERROR(INDEX(Tableau4[[Resultat ]],MATCH(1,(Tableau4[Nom]=Apercu!$A9)*(Apercu!P$2=Tableau4[Date]),0)),"")</f>
        <v/>
      </c>
      <c r="Q9" s="20" t="str">
        <f t="array" ref="Q9">IFERROR(INDEX(Tableau4[[Resultat ]],MATCH(1,(Tableau4[Nom]=Apercu!$A9)*(Apercu!Q$2=Tableau4[Date]),0)),"")</f>
        <v/>
      </c>
      <c r="R9" s="20" t="str">
        <f t="array" ref="R9">IFERROR(INDEX(Tableau4[[Resultat ]],MATCH(1,(Tableau4[Nom]=Apercu!$A9)*(Apercu!R$2=Tableau4[Date]),0)),"")</f>
        <v/>
      </c>
      <c r="S9" s="20" t="str">
        <f t="array" ref="S9">IFERROR(INDEX(Tableau4[[Resultat ]],MATCH(1,(Tableau4[Nom]=Apercu!$A9)*(Apercu!S$2=Tableau4[Date]),0)),"")</f>
        <v/>
      </c>
      <c r="T9" s="20" t="str">
        <f t="array" ref="T9">IFERROR(INDEX(Tableau4[[Resultat ]],MATCH(1,(Tableau4[Nom]=Apercu!$A9)*(Apercu!T$2=Tableau4[Date]),0)),"")</f>
        <v/>
      </c>
      <c r="U9" s="20" t="str">
        <f t="array" ref="U9">IFERROR(INDEX(Tableau4[[Resultat ]],MATCH(1,(Tableau4[Nom]=Apercu!$A9)*(Apercu!U$2=Tableau4[Date]),0)),"")</f>
        <v/>
      </c>
      <c r="V9" s="20" t="str">
        <f t="array" ref="V9">IFERROR(INDEX(Tableau4[[Resultat ]],MATCH(1,(Tableau4[Nom]=Apercu!$A9)*(Apercu!V$2=Tableau4[Date]),0)),"")</f>
        <v/>
      </c>
      <c r="W9" s="20" t="str">
        <f t="array" ref="W9">IFERROR(INDEX(Tableau4[[Resultat ]],MATCH(1,(Tableau4[Nom]=Apercu!$A9)*(Apercu!W$2=Tableau4[Date]),0)),"")</f>
        <v/>
      </c>
      <c r="X9" s="20" t="str">
        <f t="array" ref="X9">IFERROR(INDEX(Tableau4[[Resultat ]],MATCH(1,(Tableau4[Nom]=Apercu!$A9)*(Apercu!X$2=Tableau4[Date]),0)),"")</f>
        <v/>
      </c>
      <c r="Y9" s="20" t="str">
        <f t="array" ref="Y9">IFERROR(INDEX(Tableau4[[Resultat ]],MATCH(1,(Tableau4[Nom]=Apercu!$A9)*(Apercu!Y$2=Tableau4[Date]),0)),"")</f>
        <v/>
      </c>
      <c r="Z9" s="20" t="str">
        <f t="array" ref="Z9">IFERROR(INDEX(Tableau4[[Resultat ]],MATCH(1,(Tableau4[Nom]=Apercu!$A9)*(Apercu!Z$2=Tableau4[Date]),0)),"")</f>
        <v/>
      </c>
      <c r="AA9" s="20" t="str">
        <f t="array" ref="AA9">IFERROR(INDEX(Tableau4[[Resultat ]],MATCH(1,(Tableau4[Nom]=Apercu!$A9)*(Apercu!AA$2=Tableau4[Date]),0)),"")</f>
        <v/>
      </c>
      <c r="AB9" s="20" t="str">
        <f t="array" ref="AB9">IFERROR(INDEX(Tableau4[[Resultat ]],MATCH(1,(Tableau4[Nom]=Apercu!$A9)*(Apercu!AB$2=Tableau4[Date]),0)),"")</f>
        <v/>
      </c>
      <c r="AC9" s="20" t="str">
        <f t="array" ref="AC9">IFERROR(INDEX(Tableau4[[Resultat ]],MATCH(1,(Tableau4[Nom]=Apercu!$A9)*(Apercu!AC$2=Tableau4[Date]),0)),"")</f>
        <v/>
      </c>
      <c r="AD9" s="20" t="str">
        <f t="array" ref="AD9">IFERROR(INDEX(Tableau4[[Resultat ]],MATCH(1,(Tableau4[Nom]=Apercu!$A9)*(Apercu!AD$2=Tableau4[Date]),0)),"")</f>
        <v/>
      </c>
      <c r="AE9" s="20" t="str">
        <f t="array" ref="AE9">IFERROR(INDEX(Tableau4[[Resultat ]],MATCH(1,(Tableau4[Nom]=Apercu!$A9)*(Apercu!AE$2=Tableau4[Date]),0)),"")</f>
        <v/>
      </c>
      <c r="AF9" s="20" t="str">
        <f t="array" ref="AF9">IFERROR(INDEX(Tableau4[[Resultat ]],MATCH(1,(Tableau4[Nom]=Apercu!$A9)*(Apercu!AF$2=Tableau4[Date]),0)),"")</f>
        <v/>
      </c>
      <c r="AG9" s="20" t="str">
        <f t="array" ref="AG9">IFERROR(INDEX(Tableau4[[Resultat ]],MATCH(1,(Tableau4[Nom]=Apercu!$A9)*(Apercu!AG$2=Tableau4[Date]),0)),"")</f>
        <v/>
      </c>
      <c r="AH9" s="20" t="str">
        <f t="array" ref="AH9">IFERROR(INDEX(Tableau4[[Resultat ]],MATCH(1,(Tableau4[Nom]=Apercu!$A9)*(Apercu!AH$2=Tableau4[Date]),0)),"")</f>
        <v/>
      </c>
      <c r="AI9" s="20" t="str">
        <f t="array" ref="AI9">IFERROR(INDEX(Tableau4[[Resultat ]],MATCH(1,(Tableau4[Nom]=Apercu!$A9)*(Apercu!AI$2=Tableau4[Date]),0)),"")</f>
        <v/>
      </c>
      <c r="AJ9" s="20" t="str">
        <f t="array" ref="AJ9">IFERROR(INDEX(Tableau4[[Resultat ]],MATCH(1,(Tableau4[Nom]=Apercu!$A9)*(Apercu!AJ$2=Tableau4[Date]),0)),"")</f>
        <v/>
      </c>
      <c r="AK9" s="20" t="str">
        <f t="array" ref="AK9">IFERROR(INDEX(Tableau4[[Resultat ]],MATCH(1,(Tableau4[Nom]=Apercu!$A9)*(Apercu!AK$2=Tableau4[Date]),0)),"")</f>
        <v/>
      </c>
      <c r="AL9" s="20" t="str">
        <f t="array" ref="AL9">IFERROR(INDEX(Tableau4[[Resultat ]],MATCH(1,(Tableau4[Nom]=Apercu!$A9)*(Apercu!AL$2=Tableau4[Date]),0)),"")</f>
        <v/>
      </c>
    </row>
    <row r="10" spans="1:38" ht="26.25" x14ac:dyDescent="0.4">
      <c r="A10" s="12"/>
      <c r="B10" s="12"/>
      <c r="C10" s="22" t="str">
        <f t="shared" si="6"/>
        <v/>
      </c>
      <c r="D10" s="22" t="str">
        <f t="shared" si="7"/>
        <v/>
      </c>
      <c r="E10" s="22" t="str">
        <f t="shared" si="8"/>
        <v/>
      </c>
      <c r="F10" s="25" t="str">
        <f t="shared" si="9"/>
        <v/>
      </c>
      <c r="G10" s="12"/>
      <c r="H10" s="20" t="str">
        <f t="array" ref="H10">IFERROR(INDEX(Tableau4[[Resultat ]],MATCH(1,(Tableau4[Nom]=Apercu!$A10)*(Apercu!H$2=Tableau4[Date]),0)),"")</f>
        <v/>
      </c>
      <c r="I10" s="20" t="str">
        <f t="array" ref="I10">IFERROR(INDEX(Tableau4[[Resultat ]],MATCH(1,(Tableau4[Nom]=Apercu!$A10)*(Apercu!I$2=Tableau4[Date]),0)),"")</f>
        <v/>
      </c>
      <c r="J10" s="20" t="str">
        <f t="array" ref="J10">IFERROR(INDEX(Tableau4[[Resultat ]],MATCH(1,(Tableau4[Nom]=Apercu!$A10)*(Apercu!J$2=Tableau4[Date]),0)),"")</f>
        <v/>
      </c>
      <c r="K10" s="20" t="str">
        <f t="array" ref="K10">IFERROR(INDEX(Tableau4[[Resultat ]],MATCH(1,(Tableau4[Nom]=Apercu!$A10)*(Apercu!K$2=Tableau4[Date]),0)),"")</f>
        <v/>
      </c>
      <c r="L10" s="20" t="str">
        <f t="array" ref="L10">IFERROR(INDEX(Tableau4[[Resultat ]],MATCH(1,(Tableau4[Nom]=Apercu!$A10)*(Apercu!L$2=Tableau4[Date]),0)),"")</f>
        <v/>
      </c>
      <c r="M10" s="20" t="str">
        <f t="array" ref="M10">IFERROR(INDEX(Tableau4[[Resultat ]],MATCH(1,(Tableau4[Nom]=Apercu!$A10)*(Apercu!M$2=Tableau4[Date]),0)),"")</f>
        <v/>
      </c>
      <c r="N10" s="20" t="str">
        <f t="array" ref="N10">IFERROR(INDEX(Tableau4[[Resultat ]],MATCH(1,(Tableau4[Nom]=Apercu!$A10)*(Apercu!N$2=Tableau4[Date]),0)),"")</f>
        <v/>
      </c>
      <c r="O10" s="20" t="str">
        <f t="array" ref="O10">IFERROR(INDEX(Tableau4[[Resultat ]],MATCH(1,(Tableau4[Nom]=Apercu!$A10)*(Apercu!O$2=Tableau4[Date]),0)),"")</f>
        <v/>
      </c>
      <c r="P10" s="20" t="str">
        <f t="array" ref="P10">IFERROR(INDEX(Tableau4[[Resultat ]],MATCH(1,(Tableau4[Nom]=Apercu!$A10)*(Apercu!P$2=Tableau4[Date]),0)),"")</f>
        <v/>
      </c>
      <c r="Q10" s="20" t="str">
        <f t="array" ref="Q10">IFERROR(INDEX(Tableau4[[Resultat ]],MATCH(1,(Tableau4[Nom]=Apercu!$A10)*(Apercu!Q$2=Tableau4[Date]),0)),"")</f>
        <v/>
      </c>
      <c r="R10" s="20" t="str">
        <f t="array" ref="R10">IFERROR(INDEX(Tableau4[[Resultat ]],MATCH(1,(Tableau4[Nom]=Apercu!$A10)*(Apercu!R$2=Tableau4[Date]),0)),"")</f>
        <v/>
      </c>
      <c r="S10" s="20" t="str">
        <f t="array" ref="S10">IFERROR(INDEX(Tableau4[[Resultat ]],MATCH(1,(Tableau4[Nom]=Apercu!$A10)*(Apercu!S$2=Tableau4[Date]),0)),"")</f>
        <v/>
      </c>
      <c r="T10" s="20" t="str">
        <f t="array" ref="T10">IFERROR(INDEX(Tableau4[[Resultat ]],MATCH(1,(Tableau4[Nom]=Apercu!$A10)*(Apercu!T$2=Tableau4[Date]),0)),"")</f>
        <v/>
      </c>
      <c r="U10" s="20" t="str">
        <f t="array" ref="U10">IFERROR(INDEX(Tableau4[[Resultat ]],MATCH(1,(Tableau4[Nom]=Apercu!$A10)*(Apercu!U$2=Tableau4[Date]),0)),"")</f>
        <v/>
      </c>
      <c r="V10" s="20" t="str">
        <f t="array" ref="V10">IFERROR(INDEX(Tableau4[[Resultat ]],MATCH(1,(Tableau4[Nom]=Apercu!$A10)*(Apercu!V$2=Tableau4[Date]),0)),"")</f>
        <v/>
      </c>
      <c r="W10" s="20" t="str">
        <f t="array" ref="W10">IFERROR(INDEX(Tableau4[[Resultat ]],MATCH(1,(Tableau4[Nom]=Apercu!$A10)*(Apercu!W$2=Tableau4[Date]),0)),"")</f>
        <v/>
      </c>
      <c r="X10" s="20" t="str">
        <f t="array" ref="X10">IFERROR(INDEX(Tableau4[[Resultat ]],MATCH(1,(Tableau4[Nom]=Apercu!$A10)*(Apercu!X$2=Tableau4[Date]),0)),"")</f>
        <v/>
      </c>
      <c r="Y10" s="20" t="str">
        <f t="array" ref="Y10">IFERROR(INDEX(Tableau4[[Resultat ]],MATCH(1,(Tableau4[Nom]=Apercu!$A10)*(Apercu!Y$2=Tableau4[Date]),0)),"")</f>
        <v/>
      </c>
      <c r="Z10" s="20" t="str">
        <f t="array" ref="Z10">IFERROR(INDEX(Tableau4[[Resultat ]],MATCH(1,(Tableau4[Nom]=Apercu!$A10)*(Apercu!Z$2=Tableau4[Date]),0)),"")</f>
        <v/>
      </c>
      <c r="AA10" s="20" t="str">
        <f t="array" ref="AA10">IFERROR(INDEX(Tableau4[[Resultat ]],MATCH(1,(Tableau4[Nom]=Apercu!$A10)*(Apercu!AA$2=Tableau4[Date]),0)),"")</f>
        <v/>
      </c>
      <c r="AB10" s="20" t="str">
        <f t="array" ref="AB10">IFERROR(INDEX(Tableau4[[Resultat ]],MATCH(1,(Tableau4[Nom]=Apercu!$A10)*(Apercu!AB$2=Tableau4[Date]),0)),"")</f>
        <v/>
      </c>
      <c r="AC10" s="20" t="str">
        <f t="array" ref="AC10">IFERROR(INDEX(Tableau4[[Resultat ]],MATCH(1,(Tableau4[Nom]=Apercu!$A10)*(Apercu!AC$2=Tableau4[Date]),0)),"")</f>
        <v/>
      </c>
      <c r="AD10" s="20" t="str">
        <f t="array" ref="AD10">IFERROR(INDEX(Tableau4[[Resultat ]],MATCH(1,(Tableau4[Nom]=Apercu!$A10)*(Apercu!AD$2=Tableau4[Date]),0)),"")</f>
        <v/>
      </c>
      <c r="AE10" s="20" t="str">
        <f t="array" ref="AE10">IFERROR(INDEX(Tableau4[[Resultat ]],MATCH(1,(Tableau4[Nom]=Apercu!$A10)*(Apercu!AE$2=Tableau4[Date]),0)),"")</f>
        <v/>
      </c>
      <c r="AF10" s="20" t="str">
        <f t="array" ref="AF10">IFERROR(INDEX(Tableau4[[Resultat ]],MATCH(1,(Tableau4[Nom]=Apercu!$A10)*(Apercu!AF$2=Tableau4[Date]),0)),"")</f>
        <v/>
      </c>
      <c r="AG10" s="20" t="str">
        <f t="array" ref="AG10">IFERROR(INDEX(Tableau4[[Resultat ]],MATCH(1,(Tableau4[Nom]=Apercu!$A10)*(Apercu!AG$2=Tableau4[Date]),0)),"")</f>
        <v/>
      </c>
      <c r="AH10" s="20" t="str">
        <f t="array" ref="AH10">IFERROR(INDEX(Tableau4[[Resultat ]],MATCH(1,(Tableau4[Nom]=Apercu!$A10)*(Apercu!AH$2=Tableau4[Date]),0)),"")</f>
        <v/>
      </c>
      <c r="AI10" s="20" t="str">
        <f t="array" ref="AI10">IFERROR(INDEX(Tableau4[[Resultat ]],MATCH(1,(Tableau4[Nom]=Apercu!$A10)*(Apercu!AI$2=Tableau4[Date]),0)),"")</f>
        <v/>
      </c>
      <c r="AJ10" s="20" t="str">
        <f t="array" ref="AJ10">IFERROR(INDEX(Tableau4[[Resultat ]],MATCH(1,(Tableau4[Nom]=Apercu!$A10)*(Apercu!AJ$2=Tableau4[Date]),0)),"")</f>
        <v/>
      </c>
      <c r="AK10" s="20" t="str">
        <f t="array" ref="AK10">IFERROR(INDEX(Tableau4[[Resultat ]],MATCH(1,(Tableau4[Nom]=Apercu!$A10)*(Apercu!AK$2=Tableau4[Date]),0)),"")</f>
        <v/>
      </c>
      <c r="AL10" s="20" t="str">
        <f t="array" ref="AL10">IFERROR(INDEX(Tableau4[[Resultat ]],MATCH(1,(Tableau4[Nom]=Apercu!$A10)*(Apercu!AL$2=Tableau4[Date]),0)),"")</f>
        <v/>
      </c>
    </row>
    <row r="11" spans="1:38" ht="26.25" x14ac:dyDescent="0.4">
      <c r="A11" s="12"/>
      <c r="B11" s="12"/>
      <c r="C11" s="22" t="str">
        <f t="shared" si="6"/>
        <v/>
      </c>
      <c r="D11" s="22" t="str">
        <f t="shared" si="7"/>
        <v/>
      </c>
      <c r="E11" s="22" t="str">
        <f t="shared" si="8"/>
        <v/>
      </c>
      <c r="F11" s="25" t="str">
        <f t="shared" si="9"/>
        <v/>
      </c>
      <c r="G11" s="12"/>
      <c r="H11" s="20" t="str">
        <f t="array" ref="H11">IFERROR(INDEX(Tableau4[[Resultat ]],MATCH(1,(Tableau4[Nom]=Apercu!$A11)*(Apercu!H$2=Tableau4[Date]),0)),"")</f>
        <v/>
      </c>
      <c r="I11" s="20" t="str">
        <f t="array" ref="I11">IFERROR(INDEX(Tableau4[[Resultat ]],MATCH(1,(Tableau4[Nom]=Apercu!$A11)*(Apercu!I$2=Tableau4[Date]),0)),"")</f>
        <v/>
      </c>
      <c r="J11" s="20" t="str">
        <f t="array" ref="J11">IFERROR(INDEX(Tableau4[[Resultat ]],MATCH(1,(Tableau4[Nom]=Apercu!$A11)*(Apercu!J$2=Tableau4[Date]),0)),"")</f>
        <v/>
      </c>
      <c r="K11" s="20" t="str">
        <f t="array" ref="K11">IFERROR(INDEX(Tableau4[[Resultat ]],MATCH(1,(Tableau4[Nom]=Apercu!$A11)*(Apercu!K$2=Tableau4[Date]),0)),"")</f>
        <v/>
      </c>
      <c r="L11" s="20" t="str">
        <f t="array" ref="L11">IFERROR(INDEX(Tableau4[[Resultat ]],MATCH(1,(Tableau4[Nom]=Apercu!$A11)*(Apercu!L$2=Tableau4[Date]),0)),"")</f>
        <v/>
      </c>
      <c r="M11" s="20" t="str">
        <f t="array" ref="M11">IFERROR(INDEX(Tableau4[[Resultat ]],MATCH(1,(Tableau4[Nom]=Apercu!$A11)*(Apercu!M$2=Tableau4[Date]),0)),"")</f>
        <v/>
      </c>
      <c r="N11" s="20" t="str">
        <f t="array" ref="N11">IFERROR(INDEX(Tableau4[[Resultat ]],MATCH(1,(Tableau4[Nom]=Apercu!$A11)*(Apercu!N$2=Tableau4[Date]),0)),"")</f>
        <v/>
      </c>
      <c r="O11" s="20" t="str">
        <f t="array" ref="O11">IFERROR(INDEX(Tableau4[[Resultat ]],MATCH(1,(Tableau4[Nom]=Apercu!$A11)*(Apercu!O$2=Tableau4[Date]),0)),"")</f>
        <v/>
      </c>
      <c r="P11" s="20" t="str">
        <f t="array" ref="P11">IFERROR(INDEX(Tableau4[[Resultat ]],MATCH(1,(Tableau4[Nom]=Apercu!$A11)*(Apercu!P$2=Tableau4[Date]),0)),"")</f>
        <v/>
      </c>
      <c r="Q11" s="20" t="str">
        <f t="array" ref="Q11">IFERROR(INDEX(Tableau4[[Resultat ]],MATCH(1,(Tableau4[Nom]=Apercu!$A11)*(Apercu!Q$2=Tableau4[Date]),0)),"")</f>
        <v/>
      </c>
      <c r="R11" s="20" t="str">
        <f t="array" ref="R11">IFERROR(INDEX(Tableau4[[Resultat ]],MATCH(1,(Tableau4[Nom]=Apercu!$A11)*(Apercu!R$2=Tableau4[Date]),0)),"")</f>
        <v/>
      </c>
      <c r="S11" s="20" t="str">
        <f t="array" ref="S11">IFERROR(INDEX(Tableau4[[Resultat ]],MATCH(1,(Tableau4[Nom]=Apercu!$A11)*(Apercu!S$2=Tableau4[Date]),0)),"")</f>
        <v/>
      </c>
      <c r="T11" s="20" t="str">
        <f t="array" ref="T11">IFERROR(INDEX(Tableau4[[Resultat ]],MATCH(1,(Tableau4[Nom]=Apercu!$A11)*(Apercu!T$2=Tableau4[Date]),0)),"")</f>
        <v/>
      </c>
      <c r="U11" s="20" t="str">
        <f t="array" ref="U11">IFERROR(INDEX(Tableau4[[Resultat ]],MATCH(1,(Tableau4[Nom]=Apercu!$A11)*(Apercu!U$2=Tableau4[Date]),0)),"")</f>
        <v/>
      </c>
      <c r="V11" s="20" t="str">
        <f t="array" ref="V11">IFERROR(INDEX(Tableau4[[Resultat ]],MATCH(1,(Tableau4[Nom]=Apercu!$A11)*(Apercu!V$2=Tableau4[Date]),0)),"")</f>
        <v/>
      </c>
      <c r="W11" s="20" t="str">
        <f t="array" ref="W11">IFERROR(INDEX(Tableau4[[Resultat ]],MATCH(1,(Tableau4[Nom]=Apercu!$A11)*(Apercu!W$2=Tableau4[Date]),0)),"")</f>
        <v/>
      </c>
      <c r="X11" s="20" t="str">
        <f t="array" ref="X11">IFERROR(INDEX(Tableau4[[Resultat ]],MATCH(1,(Tableau4[Nom]=Apercu!$A11)*(Apercu!X$2=Tableau4[Date]),0)),"")</f>
        <v/>
      </c>
      <c r="Y11" s="20" t="str">
        <f t="array" ref="Y11">IFERROR(INDEX(Tableau4[[Resultat ]],MATCH(1,(Tableau4[Nom]=Apercu!$A11)*(Apercu!Y$2=Tableau4[Date]),0)),"")</f>
        <v/>
      </c>
      <c r="Z11" s="20" t="str">
        <f t="array" ref="Z11">IFERROR(INDEX(Tableau4[[Resultat ]],MATCH(1,(Tableau4[Nom]=Apercu!$A11)*(Apercu!Z$2=Tableau4[Date]),0)),"")</f>
        <v/>
      </c>
      <c r="AA11" s="20" t="str">
        <f t="array" ref="AA11">IFERROR(INDEX(Tableau4[[Resultat ]],MATCH(1,(Tableau4[Nom]=Apercu!$A11)*(Apercu!AA$2=Tableau4[Date]),0)),"")</f>
        <v/>
      </c>
      <c r="AB11" s="20" t="str">
        <f t="array" ref="AB11">IFERROR(INDEX(Tableau4[[Resultat ]],MATCH(1,(Tableau4[Nom]=Apercu!$A11)*(Apercu!AB$2=Tableau4[Date]),0)),"")</f>
        <v/>
      </c>
      <c r="AC11" s="20" t="str">
        <f t="array" ref="AC11">IFERROR(INDEX(Tableau4[[Resultat ]],MATCH(1,(Tableau4[Nom]=Apercu!$A11)*(Apercu!AC$2=Tableau4[Date]),0)),"")</f>
        <v/>
      </c>
      <c r="AD11" s="20" t="str">
        <f t="array" ref="AD11">IFERROR(INDEX(Tableau4[[Resultat ]],MATCH(1,(Tableau4[Nom]=Apercu!$A11)*(Apercu!AD$2=Tableau4[Date]),0)),"")</f>
        <v/>
      </c>
      <c r="AE11" s="20" t="str">
        <f t="array" ref="AE11">IFERROR(INDEX(Tableau4[[Resultat ]],MATCH(1,(Tableau4[Nom]=Apercu!$A11)*(Apercu!AE$2=Tableau4[Date]),0)),"")</f>
        <v/>
      </c>
      <c r="AF11" s="20" t="str">
        <f t="array" ref="AF11">IFERROR(INDEX(Tableau4[[Resultat ]],MATCH(1,(Tableau4[Nom]=Apercu!$A11)*(Apercu!AF$2=Tableau4[Date]),0)),"")</f>
        <v/>
      </c>
      <c r="AG11" s="20" t="str">
        <f t="array" ref="AG11">IFERROR(INDEX(Tableau4[[Resultat ]],MATCH(1,(Tableau4[Nom]=Apercu!$A11)*(Apercu!AG$2=Tableau4[Date]),0)),"")</f>
        <v/>
      </c>
      <c r="AH11" s="20" t="str">
        <f t="array" ref="AH11">IFERROR(INDEX(Tableau4[[Resultat ]],MATCH(1,(Tableau4[Nom]=Apercu!$A11)*(Apercu!AH$2=Tableau4[Date]),0)),"")</f>
        <v/>
      </c>
      <c r="AI11" s="20" t="str">
        <f t="array" ref="AI11">IFERROR(INDEX(Tableau4[[Resultat ]],MATCH(1,(Tableau4[Nom]=Apercu!$A11)*(Apercu!AI$2=Tableau4[Date]),0)),"")</f>
        <v/>
      </c>
      <c r="AJ11" s="20" t="str">
        <f t="array" ref="AJ11">IFERROR(INDEX(Tableau4[[Resultat ]],MATCH(1,(Tableau4[Nom]=Apercu!$A11)*(Apercu!AJ$2=Tableau4[Date]),0)),"")</f>
        <v/>
      </c>
      <c r="AK11" s="20" t="str">
        <f t="array" ref="AK11">IFERROR(INDEX(Tableau4[[Resultat ]],MATCH(1,(Tableau4[Nom]=Apercu!$A11)*(Apercu!AK$2=Tableau4[Date]),0)),"")</f>
        <v/>
      </c>
      <c r="AL11" s="20" t="str">
        <f t="array" ref="AL11">IFERROR(INDEX(Tableau4[[Resultat ]],MATCH(1,(Tableau4[Nom]=Apercu!$A11)*(Apercu!AL$2=Tableau4[Date]),0)),"")</f>
        <v/>
      </c>
    </row>
    <row r="12" spans="1:38" ht="26.25" x14ac:dyDescent="0.4">
      <c r="A12" s="12"/>
      <c r="B12" s="12"/>
      <c r="C12" s="22" t="str">
        <f t="shared" si="6"/>
        <v/>
      </c>
      <c r="D12" s="22" t="str">
        <f t="shared" si="7"/>
        <v/>
      </c>
      <c r="E12" s="22" t="str">
        <f t="shared" si="8"/>
        <v/>
      </c>
      <c r="F12" s="25" t="str">
        <f t="shared" si="9"/>
        <v/>
      </c>
      <c r="G12" s="12"/>
      <c r="H12" s="20" t="str">
        <f t="array" ref="H12">IFERROR(INDEX(Tableau4[[Resultat ]],MATCH(1,(Tableau4[Nom]=Apercu!$A12)*(Apercu!H$2=Tableau4[Date]),0)),"")</f>
        <v/>
      </c>
      <c r="I12" s="20" t="str">
        <f t="array" ref="I12">IFERROR(INDEX(Tableau4[[Resultat ]],MATCH(1,(Tableau4[Nom]=Apercu!$A12)*(Apercu!I$2=Tableau4[Date]),0)),"")</f>
        <v/>
      </c>
      <c r="J12" s="20" t="str">
        <f t="array" ref="J12">IFERROR(INDEX(Tableau4[[Resultat ]],MATCH(1,(Tableau4[Nom]=Apercu!$A12)*(Apercu!J$2=Tableau4[Date]),0)),"")</f>
        <v/>
      </c>
      <c r="K12" s="20" t="str">
        <f t="array" ref="K12">IFERROR(INDEX(Tableau4[[Resultat ]],MATCH(1,(Tableau4[Nom]=Apercu!$A12)*(Apercu!K$2=Tableau4[Date]),0)),"")</f>
        <v/>
      </c>
      <c r="L12" s="20" t="str">
        <f t="array" ref="L12">IFERROR(INDEX(Tableau4[[Resultat ]],MATCH(1,(Tableau4[Nom]=Apercu!$A12)*(Apercu!L$2=Tableau4[Date]),0)),"")</f>
        <v/>
      </c>
      <c r="M12" s="20" t="str">
        <f t="array" ref="M12">IFERROR(INDEX(Tableau4[[Resultat ]],MATCH(1,(Tableau4[Nom]=Apercu!$A12)*(Apercu!M$2=Tableau4[Date]),0)),"")</f>
        <v/>
      </c>
      <c r="N12" s="20" t="str">
        <f t="array" ref="N12">IFERROR(INDEX(Tableau4[[Resultat ]],MATCH(1,(Tableau4[Nom]=Apercu!$A12)*(Apercu!N$2=Tableau4[Date]),0)),"")</f>
        <v/>
      </c>
      <c r="O12" s="20" t="str">
        <f t="array" ref="O12">IFERROR(INDEX(Tableau4[[Resultat ]],MATCH(1,(Tableau4[Nom]=Apercu!$A12)*(Apercu!O$2=Tableau4[Date]),0)),"")</f>
        <v/>
      </c>
      <c r="P12" s="20" t="str">
        <f t="array" ref="P12">IFERROR(INDEX(Tableau4[[Resultat ]],MATCH(1,(Tableau4[Nom]=Apercu!$A12)*(Apercu!P$2=Tableau4[Date]),0)),"")</f>
        <v/>
      </c>
      <c r="Q12" s="20" t="str">
        <f t="array" ref="Q12">IFERROR(INDEX(Tableau4[[Resultat ]],MATCH(1,(Tableau4[Nom]=Apercu!$A12)*(Apercu!Q$2=Tableau4[Date]),0)),"")</f>
        <v/>
      </c>
      <c r="R12" s="20" t="str">
        <f t="array" ref="R12">IFERROR(INDEX(Tableau4[[Resultat ]],MATCH(1,(Tableau4[Nom]=Apercu!$A12)*(Apercu!R$2=Tableau4[Date]),0)),"")</f>
        <v/>
      </c>
      <c r="S12" s="20" t="str">
        <f t="array" ref="S12">IFERROR(INDEX(Tableau4[[Resultat ]],MATCH(1,(Tableau4[Nom]=Apercu!$A12)*(Apercu!S$2=Tableau4[Date]),0)),"")</f>
        <v/>
      </c>
      <c r="T12" s="20" t="str">
        <f t="array" ref="T12">IFERROR(INDEX(Tableau4[[Resultat ]],MATCH(1,(Tableau4[Nom]=Apercu!$A12)*(Apercu!T$2=Tableau4[Date]),0)),"")</f>
        <v/>
      </c>
      <c r="U12" s="20" t="str">
        <f t="array" ref="U12">IFERROR(INDEX(Tableau4[[Resultat ]],MATCH(1,(Tableau4[Nom]=Apercu!$A12)*(Apercu!U$2=Tableau4[Date]),0)),"")</f>
        <v/>
      </c>
      <c r="V12" s="20" t="str">
        <f t="array" ref="V12">IFERROR(INDEX(Tableau4[[Resultat ]],MATCH(1,(Tableau4[Nom]=Apercu!$A12)*(Apercu!V$2=Tableau4[Date]),0)),"")</f>
        <v/>
      </c>
      <c r="W12" s="20" t="str">
        <f t="array" ref="W12">IFERROR(INDEX(Tableau4[[Resultat ]],MATCH(1,(Tableau4[Nom]=Apercu!$A12)*(Apercu!W$2=Tableau4[Date]),0)),"")</f>
        <v/>
      </c>
      <c r="X12" s="20" t="str">
        <f t="array" ref="X12">IFERROR(INDEX(Tableau4[[Resultat ]],MATCH(1,(Tableau4[Nom]=Apercu!$A12)*(Apercu!X$2=Tableau4[Date]),0)),"")</f>
        <v/>
      </c>
      <c r="Y12" s="20" t="str">
        <f t="array" ref="Y12">IFERROR(INDEX(Tableau4[[Resultat ]],MATCH(1,(Tableau4[Nom]=Apercu!$A12)*(Apercu!Y$2=Tableau4[Date]),0)),"")</f>
        <v/>
      </c>
      <c r="Z12" s="20" t="str">
        <f t="array" ref="Z12">IFERROR(INDEX(Tableau4[[Resultat ]],MATCH(1,(Tableau4[Nom]=Apercu!$A12)*(Apercu!Z$2=Tableau4[Date]),0)),"")</f>
        <v/>
      </c>
      <c r="AA12" s="20" t="str">
        <f t="array" ref="AA12">IFERROR(INDEX(Tableau4[[Resultat ]],MATCH(1,(Tableau4[Nom]=Apercu!$A12)*(Apercu!AA$2=Tableau4[Date]),0)),"")</f>
        <v/>
      </c>
      <c r="AB12" s="20" t="str">
        <f t="array" ref="AB12">IFERROR(INDEX(Tableau4[[Resultat ]],MATCH(1,(Tableau4[Nom]=Apercu!$A12)*(Apercu!AB$2=Tableau4[Date]),0)),"")</f>
        <v/>
      </c>
      <c r="AC12" s="20" t="str">
        <f t="array" ref="AC12">IFERROR(INDEX(Tableau4[[Resultat ]],MATCH(1,(Tableau4[Nom]=Apercu!$A12)*(Apercu!AC$2=Tableau4[Date]),0)),"")</f>
        <v/>
      </c>
      <c r="AD12" s="20" t="str">
        <f t="array" ref="AD12">IFERROR(INDEX(Tableau4[[Resultat ]],MATCH(1,(Tableau4[Nom]=Apercu!$A12)*(Apercu!AD$2=Tableau4[Date]),0)),"")</f>
        <v/>
      </c>
      <c r="AE12" s="20" t="str">
        <f t="array" ref="AE12">IFERROR(INDEX(Tableau4[[Resultat ]],MATCH(1,(Tableau4[Nom]=Apercu!$A12)*(Apercu!AE$2=Tableau4[Date]),0)),"")</f>
        <v/>
      </c>
      <c r="AF12" s="20" t="str">
        <f t="array" ref="AF12">IFERROR(INDEX(Tableau4[[Resultat ]],MATCH(1,(Tableau4[Nom]=Apercu!$A12)*(Apercu!AF$2=Tableau4[Date]),0)),"")</f>
        <v/>
      </c>
      <c r="AG12" s="20" t="str">
        <f t="array" ref="AG12">IFERROR(INDEX(Tableau4[[Resultat ]],MATCH(1,(Tableau4[Nom]=Apercu!$A12)*(Apercu!AG$2=Tableau4[Date]),0)),"")</f>
        <v/>
      </c>
      <c r="AH12" s="20" t="str">
        <f t="array" ref="AH12">IFERROR(INDEX(Tableau4[[Resultat ]],MATCH(1,(Tableau4[Nom]=Apercu!$A12)*(Apercu!AH$2=Tableau4[Date]),0)),"")</f>
        <v/>
      </c>
      <c r="AI12" s="20" t="str">
        <f t="array" ref="AI12">IFERROR(INDEX(Tableau4[[Resultat ]],MATCH(1,(Tableau4[Nom]=Apercu!$A12)*(Apercu!AI$2=Tableau4[Date]),0)),"")</f>
        <v/>
      </c>
      <c r="AJ12" s="20" t="str">
        <f t="array" ref="AJ12">IFERROR(INDEX(Tableau4[[Resultat ]],MATCH(1,(Tableau4[Nom]=Apercu!$A12)*(Apercu!AJ$2=Tableau4[Date]),0)),"")</f>
        <v/>
      </c>
      <c r="AK12" s="20" t="str">
        <f t="array" ref="AK12">IFERROR(INDEX(Tableau4[[Resultat ]],MATCH(1,(Tableau4[Nom]=Apercu!$A12)*(Apercu!AK$2=Tableau4[Date]),0)),"")</f>
        <v/>
      </c>
      <c r="AL12" s="20" t="str">
        <f t="array" ref="AL12">IFERROR(INDEX(Tableau4[[Resultat ]],MATCH(1,(Tableau4[Nom]=Apercu!$A12)*(Apercu!AL$2=Tableau4[Date]),0)),"")</f>
        <v/>
      </c>
    </row>
    <row r="13" spans="1:38" ht="26.25" x14ac:dyDescent="0.4">
      <c r="A13" s="12"/>
      <c r="B13" s="12"/>
      <c r="C13" s="22" t="str">
        <f t="shared" si="6"/>
        <v/>
      </c>
      <c r="D13" s="22" t="str">
        <f t="shared" si="7"/>
        <v/>
      </c>
      <c r="E13" s="22" t="str">
        <f t="shared" si="8"/>
        <v/>
      </c>
      <c r="F13" s="25" t="str">
        <f t="shared" si="9"/>
        <v/>
      </c>
      <c r="G13" s="12"/>
      <c r="H13" s="20" t="str">
        <f t="array" ref="H13">IFERROR(INDEX(Tableau4[[Resultat ]],MATCH(1,(Tableau4[Nom]=Apercu!$A13)*(Apercu!H$2=Tableau4[Date]),0)),"")</f>
        <v/>
      </c>
      <c r="I13" s="20" t="str">
        <f t="array" ref="I13">IFERROR(INDEX(Tableau4[[Resultat ]],MATCH(1,(Tableau4[Nom]=Apercu!$A13)*(Apercu!I$2=Tableau4[Date]),0)),"")</f>
        <v/>
      </c>
      <c r="J13" s="20" t="str">
        <f t="array" ref="J13">IFERROR(INDEX(Tableau4[[Resultat ]],MATCH(1,(Tableau4[Nom]=Apercu!$A13)*(Apercu!J$2=Tableau4[Date]),0)),"")</f>
        <v/>
      </c>
      <c r="K13" s="20" t="str">
        <f t="array" ref="K13">IFERROR(INDEX(Tableau4[[Resultat ]],MATCH(1,(Tableau4[Nom]=Apercu!$A13)*(Apercu!K$2=Tableau4[Date]),0)),"")</f>
        <v/>
      </c>
      <c r="L13" s="20" t="str">
        <f t="array" ref="L13">IFERROR(INDEX(Tableau4[[Resultat ]],MATCH(1,(Tableau4[Nom]=Apercu!$A13)*(Apercu!L$2=Tableau4[Date]),0)),"")</f>
        <v/>
      </c>
      <c r="M13" s="20" t="str">
        <f t="array" ref="M13">IFERROR(INDEX(Tableau4[[Resultat ]],MATCH(1,(Tableau4[Nom]=Apercu!$A13)*(Apercu!M$2=Tableau4[Date]),0)),"")</f>
        <v/>
      </c>
      <c r="N13" s="20" t="str">
        <f t="array" ref="N13">IFERROR(INDEX(Tableau4[[Resultat ]],MATCH(1,(Tableau4[Nom]=Apercu!$A13)*(Apercu!N$2=Tableau4[Date]),0)),"")</f>
        <v/>
      </c>
      <c r="O13" s="20" t="str">
        <f t="array" ref="O13">IFERROR(INDEX(Tableau4[[Resultat ]],MATCH(1,(Tableau4[Nom]=Apercu!$A13)*(Apercu!O$2=Tableau4[Date]),0)),"")</f>
        <v/>
      </c>
      <c r="P13" s="20" t="str">
        <f t="array" ref="P13">IFERROR(INDEX(Tableau4[[Resultat ]],MATCH(1,(Tableau4[Nom]=Apercu!$A13)*(Apercu!P$2=Tableau4[Date]),0)),"")</f>
        <v/>
      </c>
      <c r="Q13" s="20" t="str">
        <f t="array" ref="Q13">IFERROR(INDEX(Tableau4[[Resultat ]],MATCH(1,(Tableau4[Nom]=Apercu!$A13)*(Apercu!Q$2=Tableau4[Date]),0)),"")</f>
        <v/>
      </c>
      <c r="R13" s="20" t="str">
        <f t="array" ref="R13">IFERROR(INDEX(Tableau4[[Resultat ]],MATCH(1,(Tableau4[Nom]=Apercu!$A13)*(Apercu!R$2=Tableau4[Date]),0)),"")</f>
        <v/>
      </c>
      <c r="S13" s="20" t="str">
        <f t="array" ref="S13">IFERROR(INDEX(Tableau4[[Resultat ]],MATCH(1,(Tableau4[Nom]=Apercu!$A13)*(Apercu!S$2=Tableau4[Date]),0)),"")</f>
        <v/>
      </c>
      <c r="T13" s="20" t="str">
        <f t="array" ref="T13">IFERROR(INDEX(Tableau4[[Resultat ]],MATCH(1,(Tableau4[Nom]=Apercu!$A13)*(Apercu!T$2=Tableau4[Date]),0)),"")</f>
        <v/>
      </c>
      <c r="U13" s="20" t="str">
        <f t="array" ref="U13">IFERROR(INDEX(Tableau4[[Resultat ]],MATCH(1,(Tableau4[Nom]=Apercu!$A13)*(Apercu!U$2=Tableau4[Date]),0)),"")</f>
        <v/>
      </c>
      <c r="V13" s="20" t="str">
        <f t="array" ref="V13">IFERROR(INDEX(Tableau4[[Resultat ]],MATCH(1,(Tableau4[Nom]=Apercu!$A13)*(Apercu!V$2=Tableau4[Date]),0)),"")</f>
        <v/>
      </c>
      <c r="W13" s="20" t="str">
        <f t="array" ref="W13">IFERROR(INDEX(Tableau4[[Resultat ]],MATCH(1,(Tableau4[Nom]=Apercu!$A13)*(Apercu!W$2=Tableau4[Date]),0)),"")</f>
        <v/>
      </c>
      <c r="X13" s="20" t="str">
        <f t="array" ref="X13">IFERROR(INDEX(Tableau4[[Resultat ]],MATCH(1,(Tableau4[Nom]=Apercu!$A13)*(Apercu!X$2=Tableau4[Date]),0)),"")</f>
        <v/>
      </c>
      <c r="Y13" s="20" t="str">
        <f t="array" ref="Y13">IFERROR(INDEX(Tableau4[[Resultat ]],MATCH(1,(Tableau4[Nom]=Apercu!$A13)*(Apercu!Y$2=Tableau4[Date]),0)),"")</f>
        <v/>
      </c>
      <c r="Z13" s="20" t="str">
        <f t="array" ref="Z13">IFERROR(INDEX(Tableau4[[Resultat ]],MATCH(1,(Tableau4[Nom]=Apercu!$A13)*(Apercu!Z$2=Tableau4[Date]),0)),"")</f>
        <v/>
      </c>
      <c r="AA13" s="20" t="str">
        <f t="array" ref="AA13">IFERROR(INDEX(Tableau4[[Resultat ]],MATCH(1,(Tableau4[Nom]=Apercu!$A13)*(Apercu!AA$2=Tableau4[Date]),0)),"")</f>
        <v/>
      </c>
      <c r="AB13" s="20" t="str">
        <f t="array" ref="AB13">IFERROR(INDEX(Tableau4[[Resultat ]],MATCH(1,(Tableau4[Nom]=Apercu!$A13)*(Apercu!AB$2=Tableau4[Date]),0)),"")</f>
        <v/>
      </c>
      <c r="AC13" s="20" t="str">
        <f t="array" ref="AC13">IFERROR(INDEX(Tableau4[[Resultat ]],MATCH(1,(Tableau4[Nom]=Apercu!$A13)*(Apercu!AC$2=Tableau4[Date]),0)),"")</f>
        <v/>
      </c>
      <c r="AD13" s="20" t="str">
        <f t="array" ref="AD13">IFERROR(INDEX(Tableau4[[Resultat ]],MATCH(1,(Tableau4[Nom]=Apercu!$A13)*(Apercu!AD$2=Tableau4[Date]),0)),"")</f>
        <v/>
      </c>
      <c r="AE13" s="20" t="str">
        <f t="array" ref="AE13">IFERROR(INDEX(Tableau4[[Resultat ]],MATCH(1,(Tableau4[Nom]=Apercu!$A13)*(Apercu!AE$2=Tableau4[Date]),0)),"")</f>
        <v/>
      </c>
      <c r="AF13" s="20" t="str">
        <f t="array" ref="AF13">IFERROR(INDEX(Tableau4[[Resultat ]],MATCH(1,(Tableau4[Nom]=Apercu!$A13)*(Apercu!AF$2=Tableau4[Date]),0)),"")</f>
        <v/>
      </c>
      <c r="AG13" s="20" t="str">
        <f t="array" ref="AG13">IFERROR(INDEX(Tableau4[[Resultat ]],MATCH(1,(Tableau4[Nom]=Apercu!$A13)*(Apercu!AG$2=Tableau4[Date]),0)),"")</f>
        <v/>
      </c>
      <c r="AH13" s="20" t="str">
        <f t="array" ref="AH13">IFERROR(INDEX(Tableau4[[Resultat ]],MATCH(1,(Tableau4[Nom]=Apercu!$A13)*(Apercu!AH$2=Tableau4[Date]),0)),"")</f>
        <v/>
      </c>
      <c r="AI13" s="20" t="str">
        <f t="array" ref="AI13">IFERROR(INDEX(Tableau4[[Resultat ]],MATCH(1,(Tableau4[Nom]=Apercu!$A13)*(Apercu!AI$2=Tableau4[Date]),0)),"")</f>
        <v/>
      </c>
      <c r="AJ13" s="20" t="str">
        <f t="array" ref="AJ13">IFERROR(INDEX(Tableau4[[Resultat ]],MATCH(1,(Tableau4[Nom]=Apercu!$A13)*(Apercu!AJ$2=Tableau4[Date]),0)),"")</f>
        <v/>
      </c>
      <c r="AK13" s="20" t="str">
        <f t="array" ref="AK13">IFERROR(INDEX(Tableau4[[Resultat ]],MATCH(1,(Tableau4[Nom]=Apercu!$A13)*(Apercu!AK$2=Tableau4[Date]),0)),"")</f>
        <v/>
      </c>
      <c r="AL13" s="20" t="str">
        <f t="array" ref="AL13">IFERROR(INDEX(Tableau4[[Resultat ]],MATCH(1,(Tableau4[Nom]=Apercu!$A13)*(Apercu!AL$2=Tableau4[Date]),0)),"")</f>
        <v/>
      </c>
    </row>
    <row r="14" spans="1:38" ht="26.25" x14ac:dyDescent="0.4">
      <c r="A14" s="12"/>
      <c r="B14" s="12"/>
      <c r="C14" s="22" t="str">
        <f t="shared" si="6"/>
        <v/>
      </c>
      <c r="D14" s="22" t="str">
        <f t="shared" si="7"/>
        <v/>
      </c>
      <c r="E14" s="22" t="str">
        <f t="shared" si="8"/>
        <v/>
      </c>
      <c r="F14" s="25" t="str">
        <f t="shared" si="9"/>
        <v/>
      </c>
      <c r="G14" s="12"/>
      <c r="H14" s="20" t="str">
        <f t="array" ref="H14">IFERROR(INDEX(Tableau4[[Resultat ]],MATCH(1,(Tableau4[Nom]=Apercu!$A14)*(Apercu!H$2=Tableau4[Date]),0)),"")</f>
        <v/>
      </c>
      <c r="I14" s="20" t="str">
        <f t="array" ref="I14">IFERROR(INDEX(Tableau4[[Resultat ]],MATCH(1,(Tableau4[Nom]=Apercu!$A14)*(Apercu!I$2=Tableau4[Date]),0)),"")</f>
        <v/>
      </c>
      <c r="J14" s="20" t="str">
        <f t="array" ref="J14">IFERROR(INDEX(Tableau4[[Resultat ]],MATCH(1,(Tableau4[Nom]=Apercu!$A14)*(Apercu!J$2=Tableau4[Date]),0)),"")</f>
        <v/>
      </c>
      <c r="K14" s="20" t="str">
        <f t="array" ref="K14">IFERROR(INDEX(Tableau4[[Resultat ]],MATCH(1,(Tableau4[Nom]=Apercu!$A14)*(Apercu!K$2=Tableau4[Date]),0)),"")</f>
        <v/>
      </c>
      <c r="L14" s="20" t="str">
        <f t="array" ref="L14">IFERROR(INDEX(Tableau4[[Resultat ]],MATCH(1,(Tableau4[Nom]=Apercu!$A14)*(Apercu!L$2=Tableau4[Date]),0)),"")</f>
        <v/>
      </c>
      <c r="M14" s="20" t="str">
        <f t="array" ref="M14">IFERROR(INDEX(Tableau4[[Resultat ]],MATCH(1,(Tableau4[Nom]=Apercu!$A14)*(Apercu!M$2=Tableau4[Date]),0)),"")</f>
        <v/>
      </c>
      <c r="N14" s="20" t="str">
        <f t="array" ref="N14">IFERROR(INDEX(Tableau4[[Resultat ]],MATCH(1,(Tableau4[Nom]=Apercu!$A14)*(Apercu!N$2=Tableau4[Date]),0)),"")</f>
        <v/>
      </c>
      <c r="O14" s="20" t="str">
        <f t="array" ref="O14">IFERROR(INDEX(Tableau4[[Resultat ]],MATCH(1,(Tableau4[Nom]=Apercu!$A14)*(Apercu!O$2=Tableau4[Date]),0)),"")</f>
        <v/>
      </c>
      <c r="P14" s="20" t="str">
        <f t="array" ref="P14">IFERROR(INDEX(Tableau4[[Resultat ]],MATCH(1,(Tableau4[Nom]=Apercu!$A14)*(Apercu!P$2=Tableau4[Date]),0)),"")</f>
        <v/>
      </c>
      <c r="Q14" s="20" t="str">
        <f t="array" ref="Q14">IFERROR(INDEX(Tableau4[[Resultat ]],MATCH(1,(Tableau4[Nom]=Apercu!$A14)*(Apercu!Q$2=Tableau4[Date]),0)),"")</f>
        <v/>
      </c>
      <c r="R14" s="20" t="str">
        <f t="array" ref="R14">IFERROR(INDEX(Tableau4[[Resultat ]],MATCH(1,(Tableau4[Nom]=Apercu!$A14)*(Apercu!R$2=Tableau4[Date]),0)),"")</f>
        <v/>
      </c>
      <c r="S14" s="20" t="str">
        <f t="array" ref="S14">IFERROR(INDEX(Tableau4[[Resultat ]],MATCH(1,(Tableau4[Nom]=Apercu!$A14)*(Apercu!S$2=Tableau4[Date]),0)),"")</f>
        <v/>
      </c>
      <c r="T14" s="20" t="str">
        <f t="array" ref="T14">IFERROR(INDEX(Tableau4[[Resultat ]],MATCH(1,(Tableau4[Nom]=Apercu!$A14)*(Apercu!T$2=Tableau4[Date]),0)),"")</f>
        <v/>
      </c>
      <c r="U14" s="20" t="str">
        <f t="array" ref="U14">IFERROR(INDEX(Tableau4[[Resultat ]],MATCH(1,(Tableau4[Nom]=Apercu!$A14)*(Apercu!U$2=Tableau4[Date]),0)),"")</f>
        <v/>
      </c>
      <c r="V14" s="20" t="str">
        <f t="array" ref="V14">IFERROR(INDEX(Tableau4[[Resultat ]],MATCH(1,(Tableau4[Nom]=Apercu!$A14)*(Apercu!V$2=Tableau4[Date]),0)),"")</f>
        <v/>
      </c>
      <c r="W14" s="20" t="str">
        <f t="array" ref="W14">IFERROR(INDEX(Tableau4[[Resultat ]],MATCH(1,(Tableau4[Nom]=Apercu!$A14)*(Apercu!W$2=Tableau4[Date]),0)),"")</f>
        <v/>
      </c>
      <c r="X14" s="20" t="str">
        <f t="array" ref="X14">IFERROR(INDEX(Tableau4[[Resultat ]],MATCH(1,(Tableau4[Nom]=Apercu!$A14)*(Apercu!X$2=Tableau4[Date]),0)),"")</f>
        <v/>
      </c>
      <c r="Y14" s="20" t="str">
        <f t="array" ref="Y14">IFERROR(INDEX(Tableau4[[Resultat ]],MATCH(1,(Tableau4[Nom]=Apercu!$A14)*(Apercu!Y$2=Tableau4[Date]),0)),"")</f>
        <v/>
      </c>
      <c r="Z14" s="20" t="str">
        <f t="array" ref="Z14">IFERROR(INDEX(Tableau4[[Resultat ]],MATCH(1,(Tableau4[Nom]=Apercu!$A14)*(Apercu!Z$2=Tableau4[Date]),0)),"")</f>
        <v/>
      </c>
      <c r="AA14" s="20" t="str">
        <f t="array" ref="AA14">IFERROR(INDEX(Tableau4[[Resultat ]],MATCH(1,(Tableau4[Nom]=Apercu!$A14)*(Apercu!AA$2=Tableau4[Date]),0)),"")</f>
        <v/>
      </c>
      <c r="AB14" s="20" t="str">
        <f t="array" ref="AB14">IFERROR(INDEX(Tableau4[[Resultat ]],MATCH(1,(Tableau4[Nom]=Apercu!$A14)*(Apercu!AB$2=Tableau4[Date]),0)),"")</f>
        <v/>
      </c>
      <c r="AC14" s="20" t="str">
        <f t="array" ref="AC14">IFERROR(INDEX(Tableau4[[Resultat ]],MATCH(1,(Tableau4[Nom]=Apercu!$A14)*(Apercu!AC$2=Tableau4[Date]),0)),"")</f>
        <v/>
      </c>
      <c r="AD14" s="20" t="str">
        <f t="array" ref="AD14">IFERROR(INDEX(Tableau4[[Resultat ]],MATCH(1,(Tableau4[Nom]=Apercu!$A14)*(Apercu!AD$2=Tableau4[Date]),0)),"")</f>
        <v/>
      </c>
      <c r="AE14" s="20" t="str">
        <f t="array" ref="AE14">IFERROR(INDEX(Tableau4[[Resultat ]],MATCH(1,(Tableau4[Nom]=Apercu!$A14)*(Apercu!AE$2=Tableau4[Date]),0)),"")</f>
        <v/>
      </c>
      <c r="AF14" s="20" t="str">
        <f t="array" ref="AF14">IFERROR(INDEX(Tableau4[[Resultat ]],MATCH(1,(Tableau4[Nom]=Apercu!$A14)*(Apercu!AF$2=Tableau4[Date]),0)),"")</f>
        <v/>
      </c>
      <c r="AG14" s="20" t="str">
        <f t="array" ref="AG14">IFERROR(INDEX(Tableau4[[Resultat ]],MATCH(1,(Tableau4[Nom]=Apercu!$A14)*(Apercu!AG$2=Tableau4[Date]),0)),"")</f>
        <v/>
      </c>
      <c r="AH14" s="20" t="str">
        <f t="array" ref="AH14">IFERROR(INDEX(Tableau4[[Resultat ]],MATCH(1,(Tableau4[Nom]=Apercu!$A14)*(Apercu!AH$2=Tableau4[Date]),0)),"")</f>
        <v/>
      </c>
      <c r="AI14" s="20" t="str">
        <f t="array" ref="AI14">IFERROR(INDEX(Tableau4[[Resultat ]],MATCH(1,(Tableau4[Nom]=Apercu!$A14)*(Apercu!AI$2=Tableau4[Date]),0)),"")</f>
        <v/>
      </c>
      <c r="AJ14" s="20" t="str">
        <f t="array" ref="AJ14">IFERROR(INDEX(Tableau4[[Resultat ]],MATCH(1,(Tableau4[Nom]=Apercu!$A14)*(Apercu!AJ$2=Tableau4[Date]),0)),"")</f>
        <v/>
      </c>
      <c r="AK14" s="20" t="str">
        <f t="array" ref="AK14">IFERROR(INDEX(Tableau4[[Resultat ]],MATCH(1,(Tableau4[Nom]=Apercu!$A14)*(Apercu!AK$2=Tableau4[Date]),0)),"")</f>
        <v/>
      </c>
      <c r="AL14" s="20" t="str">
        <f t="array" ref="AL14">IFERROR(INDEX(Tableau4[[Resultat ]],MATCH(1,(Tableau4[Nom]=Apercu!$A14)*(Apercu!AL$2=Tableau4[Date]),0)),"")</f>
        <v/>
      </c>
    </row>
    <row r="15" spans="1:38" ht="26.25" x14ac:dyDescent="0.4">
      <c r="A15" s="12"/>
      <c r="B15" s="12"/>
      <c r="C15" s="22" t="str">
        <f t="shared" si="6"/>
        <v/>
      </c>
      <c r="D15" s="22" t="str">
        <f t="shared" si="7"/>
        <v/>
      </c>
      <c r="E15" s="22" t="str">
        <f t="shared" si="8"/>
        <v/>
      </c>
      <c r="F15" s="25" t="str">
        <f t="shared" si="9"/>
        <v/>
      </c>
      <c r="G15" s="12"/>
      <c r="H15" s="20" t="str">
        <f t="array" ref="H15">IFERROR(INDEX(Tableau4[[Resultat ]],MATCH(1,(Tableau4[Nom]=Apercu!$A15)*(Apercu!H$2=Tableau4[Date]),0)),"")</f>
        <v/>
      </c>
      <c r="I15" s="20" t="str">
        <f t="array" ref="I15">IFERROR(INDEX(Tableau4[[Resultat ]],MATCH(1,(Tableau4[Nom]=Apercu!$A15)*(Apercu!I$2=Tableau4[Date]),0)),"")</f>
        <v/>
      </c>
      <c r="J15" s="20" t="str">
        <f t="array" ref="J15">IFERROR(INDEX(Tableau4[[Resultat ]],MATCH(1,(Tableau4[Nom]=Apercu!$A15)*(Apercu!J$2=Tableau4[Date]),0)),"")</f>
        <v/>
      </c>
      <c r="K15" s="20" t="str">
        <f t="array" ref="K15">IFERROR(INDEX(Tableau4[[Resultat ]],MATCH(1,(Tableau4[Nom]=Apercu!$A15)*(Apercu!K$2=Tableau4[Date]),0)),"")</f>
        <v/>
      </c>
      <c r="L15" s="20" t="str">
        <f t="array" ref="L15">IFERROR(INDEX(Tableau4[[Resultat ]],MATCH(1,(Tableau4[Nom]=Apercu!$A15)*(Apercu!L$2=Tableau4[Date]),0)),"")</f>
        <v/>
      </c>
      <c r="M15" s="20" t="str">
        <f t="array" ref="M15">IFERROR(INDEX(Tableau4[[Resultat ]],MATCH(1,(Tableau4[Nom]=Apercu!$A15)*(Apercu!M$2=Tableau4[Date]),0)),"")</f>
        <v/>
      </c>
      <c r="N15" s="20" t="str">
        <f t="array" ref="N15">IFERROR(INDEX(Tableau4[[Resultat ]],MATCH(1,(Tableau4[Nom]=Apercu!$A15)*(Apercu!N$2=Tableau4[Date]),0)),"")</f>
        <v/>
      </c>
      <c r="O15" s="20" t="str">
        <f t="array" ref="O15">IFERROR(INDEX(Tableau4[[Resultat ]],MATCH(1,(Tableau4[Nom]=Apercu!$A15)*(Apercu!O$2=Tableau4[Date]),0)),"")</f>
        <v/>
      </c>
      <c r="P15" s="20" t="str">
        <f t="array" ref="P15">IFERROR(INDEX(Tableau4[[Resultat ]],MATCH(1,(Tableau4[Nom]=Apercu!$A15)*(Apercu!P$2=Tableau4[Date]),0)),"")</f>
        <v/>
      </c>
      <c r="Q15" s="20" t="str">
        <f t="array" ref="Q15">IFERROR(INDEX(Tableau4[[Resultat ]],MATCH(1,(Tableau4[Nom]=Apercu!$A15)*(Apercu!Q$2=Tableau4[Date]),0)),"")</f>
        <v/>
      </c>
      <c r="R15" s="20" t="str">
        <f t="array" ref="R15">IFERROR(INDEX(Tableau4[[Resultat ]],MATCH(1,(Tableau4[Nom]=Apercu!$A15)*(Apercu!R$2=Tableau4[Date]),0)),"")</f>
        <v/>
      </c>
      <c r="S15" s="20" t="str">
        <f t="array" ref="S15">IFERROR(INDEX(Tableau4[[Resultat ]],MATCH(1,(Tableau4[Nom]=Apercu!$A15)*(Apercu!S$2=Tableau4[Date]),0)),"")</f>
        <v/>
      </c>
      <c r="T15" s="20" t="str">
        <f t="array" ref="T15">IFERROR(INDEX(Tableau4[[Resultat ]],MATCH(1,(Tableau4[Nom]=Apercu!$A15)*(Apercu!T$2=Tableau4[Date]),0)),"")</f>
        <v/>
      </c>
      <c r="U15" s="20" t="str">
        <f t="array" ref="U15">IFERROR(INDEX(Tableau4[[Resultat ]],MATCH(1,(Tableau4[Nom]=Apercu!$A15)*(Apercu!U$2=Tableau4[Date]),0)),"")</f>
        <v/>
      </c>
      <c r="V15" s="20" t="str">
        <f t="array" ref="V15">IFERROR(INDEX(Tableau4[[Resultat ]],MATCH(1,(Tableau4[Nom]=Apercu!$A15)*(Apercu!V$2=Tableau4[Date]),0)),"")</f>
        <v/>
      </c>
      <c r="W15" s="20" t="str">
        <f t="array" ref="W15">IFERROR(INDEX(Tableau4[[Resultat ]],MATCH(1,(Tableau4[Nom]=Apercu!$A15)*(Apercu!W$2=Tableau4[Date]),0)),"")</f>
        <v/>
      </c>
      <c r="X15" s="20" t="str">
        <f t="array" ref="X15">IFERROR(INDEX(Tableau4[[Resultat ]],MATCH(1,(Tableau4[Nom]=Apercu!$A15)*(Apercu!X$2=Tableau4[Date]),0)),"")</f>
        <v/>
      </c>
      <c r="Y15" s="20" t="str">
        <f t="array" ref="Y15">IFERROR(INDEX(Tableau4[[Resultat ]],MATCH(1,(Tableau4[Nom]=Apercu!$A15)*(Apercu!Y$2=Tableau4[Date]),0)),"")</f>
        <v/>
      </c>
      <c r="Z15" s="20" t="str">
        <f t="array" ref="Z15">IFERROR(INDEX(Tableau4[[Resultat ]],MATCH(1,(Tableau4[Nom]=Apercu!$A15)*(Apercu!Z$2=Tableau4[Date]),0)),"")</f>
        <v/>
      </c>
      <c r="AA15" s="20" t="str">
        <f t="array" ref="AA15">IFERROR(INDEX(Tableau4[[Resultat ]],MATCH(1,(Tableau4[Nom]=Apercu!$A15)*(Apercu!AA$2=Tableau4[Date]),0)),"")</f>
        <v/>
      </c>
      <c r="AB15" s="20" t="str">
        <f t="array" ref="AB15">IFERROR(INDEX(Tableau4[[Resultat ]],MATCH(1,(Tableau4[Nom]=Apercu!$A15)*(Apercu!AB$2=Tableau4[Date]),0)),"")</f>
        <v/>
      </c>
      <c r="AC15" s="20" t="str">
        <f t="array" ref="AC15">IFERROR(INDEX(Tableau4[[Resultat ]],MATCH(1,(Tableau4[Nom]=Apercu!$A15)*(Apercu!AC$2=Tableau4[Date]),0)),"")</f>
        <v/>
      </c>
      <c r="AD15" s="20" t="str">
        <f t="array" ref="AD15">IFERROR(INDEX(Tableau4[[Resultat ]],MATCH(1,(Tableau4[Nom]=Apercu!$A15)*(Apercu!AD$2=Tableau4[Date]),0)),"")</f>
        <v/>
      </c>
      <c r="AE15" s="20" t="str">
        <f t="array" ref="AE15">IFERROR(INDEX(Tableau4[[Resultat ]],MATCH(1,(Tableau4[Nom]=Apercu!$A15)*(Apercu!AE$2=Tableau4[Date]),0)),"")</f>
        <v/>
      </c>
      <c r="AF15" s="20" t="str">
        <f t="array" ref="AF15">IFERROR(INDEX(Tableau4[[Resultat ]],MATCH(1,(Tableau4[Nom]=Apercu!$A15)*(Apercu!AF$2=Tableau4[Date]),0)),"")</f>
        <v/>
      </c>
      <c r="AG15" s="20" t="str">
        <f t="array" ref="AG15">IFERROR(INDEX(Tableau4[[Resultat ]],MATCH(1,(Tableau4[Nom]=Apercu!$A15)*(Apercu!AG$2=Tableau4[Date]),0)),"")</f>
        <v/>
      </c>
      <c r="AH15" s="20" t="str">
        <f t="array" ref="AH15">IFERROR(INDEX(Tableau4[[Resultat ]],MATCH(1,(Tableau4[Nom]=Apercu!$A15)*(Apercu!AH$2=Tableau4[Date]),0)),"")</f>
        <v/>
      </c>
      <c r="AI15" s="20" t="str">
        <f t="array" ref="AI15">IFERROR(INDEX(Tableau4[[Resultat ]],MATCH(1,(Tableau4[Nom]=Apercu!$A15)*(Apercu!AI$2=Tableau4[Date]),0)),"")</f>
        <v/>
      </c>
      <c r="AJ15" s="20" t="str">
        <f t="array" ref="AJ15">IFERROR(INDEX(Tableau4[[Resultat ]],MATCH(1,(Tableau4[Nom]=Apercu!$A15)*(Apercu!AJ$2=Tableau4[Date]),0)),"")</f>
        <v/>
      </c>
      <c r="AK15" s="20" t="str">
        <f t="array" ref="AK15">IFERROR(INDEX(Tableau4[[Resultat ]],MATCH(1,(Tableau4[Nom]=Apercu!$A15)*(Apercu!AK$2=Tableau4[Date]),0)),"")</f>
        <v/>
      </c>
      <c r="AL15" s="20" t="str">
        <f t="array" ref="AL15">IFERROR(INDEX(Tableau4[[Resultat ]],MATCH(1,(Tableau4[Nom]=Apercu!$A15)*(Apercu!AL$2=Tableau4[Date]),0)),"")</f>
        <v/>
      </c>
    </row>
    <row r="16" spans="1:38" ht="26.25" x14ac:dyDescent="0.4">
      <c r="A16" s="12"/>
      <c r="B16" s="12"/>
      <c r="C16" s="22" t="str">
        <f t="shared" si="6"/>
        <v/>
      </c>
      <c r="D16" s="22" t="str">
        <f t="shared" si="7"/>
        <v/>
      </c>
      <c r="E16" s="22" t="str">
        <f t="shared" si="8"/>
        <v/>
      </c>
      <c r="F16" s="25" t="str">
        <f t="shared" si="9"/>
        <v/>
      </c>
      <c r="G16" s="12"/>
      <c r="H16" s="20" t="str">
        <f t="array" ref="H16">IFERROR(INDEX(Tableau4[[Resultat ]],MATCH(1,(Tableau4[Nom]=Apercu!$A16)*(Apercu!H$2=Tableau4[Date]),0)),"")</f>
        <v/>
      </c>
      <c r="I16" s="20" t="str">
        <f t="array" ref="I16">IFERROR(INDEX(Tableau4[[Resultat ]],MATCH(1,(Tableau4[Nom]=Apercu!$A16)*(Apercu!I$2=Tableau4[Date]),0)),"")</f>
        <v/>
      </c>
      <c r="J16" s="20" t="str">
        <f t="array" ref="J16">IFERROR(INDEX(Tableau4[[Resultat ]],MATCH(1,(Tableau4[Nom]=Apercu!$A16)*(Apercu!J$2=Tableau4[Date]),0)),"")</f>
        <v/>
      </c>
      <c r="K16" s="20" t="str">
        <f t="array" ref="K16">IFERROR(INDEX(Tableau4[[Resultat ]],MATCH(1,(Tableau4[Nom]=Apercu!$A16)*(Apercu!K$2=Tableau4[Date]),0)),"")</f>
        <v/>
      </c>
      <c r="L16" s="20" t="str">
        <f t="array" ref="L16">IFERROR(INDEX(Tableau4[[Resultat ]],MATCH(1,(Tableau4[Nom]=Apercu!$A16)*(Apercu!L$2=Tableau4[Date]),0)),"")</f>
        <v/>
      </c>
      <c r="M16" s="20" t="str">
        <f t="array" ref="M16">IFERROR(INDEX(Tableau4[[Resultat ]],MATCH(1,(Tableau4[Nom]=Apercu!$A16)*(Apercu!M$2=Tableau4[Date]),0)),"")</f>
        <v/>
      </c>
      <c r="N16" s="20" t="str">
        <f t="array" ref="N16">IFERROR(INDEX(Tableau4[[Resultat ]],MATCH(1,(Tableau4[Nom]=Apercu!$A16)*(Apercu!N$2=Tableau4[Date]),0)),"")</f>
        <v/>
      </c>
      <c r="O16" s="20" t="str">
        <f t="array" ref="O16">IFERROR(INDEX(Tableau4[[Resultat ]],MATCH(1,(Tableau4[Nom]=Apercu!$A16)*(Apercu!O$2=Tableau4[Date]),0)),"")</f>
        <v/>
      </c>
      <c r="P16" s="20" t="str">
        <f t="array" ref="P16">IFERROR(INDEX(Tableau4[[Resultat ]],MATCH(1,(Tableau4[Nom]=Apercu!$A16)*(Apercu!P$2=Tableau4[Date]),0)),"")</f>
        <v/>
      </c>
      <c r="Q16" s="20" t="str">
        <f t="array" ref="Q16">IFERROR(INDEX(Tableau4[[Resultat ]],MATCH(1,(Tableau4[Nom]=Apercu!$A16)*(Apercu!Q$2=Tableau4[Date]),0)),"")</f>
        <v/>
      </c>
      <c r="R16" s="20" t="str">
        <f t="array" ref="R16">IFERROR(INDEX(Tableau4[[Resultat ]],MATCH(1,(Tableau4[Nom]=Apercu!$A16)*(Apercu!R$2=Tableau4[Date]),0)),"")</f>
        <v/>
      </c>
      <c r="S16" s="20" t="str">
        <f t="array" ref="S16">IFERROR(INDEX(Tableau4[[Resultat ]],MATCH(1,(Tableau4[Nom]=Apercu!$A16)*(Apercu!S$2=Tableau4[Date]),0)),"")</f>
        <v/>
      </c>
      <c r="T16" s="20" t="str">
        <f t="array" ref="T16">IFERROR(INDEX(Tableau4[[Resultat ]],MATCH(1,(Tableau4[Nom]=Apercu!$A16)*(Apercu!T$2=Tableau4[Date]),0)),"")</f>
        <v/>
      </c>
      <c r="U16" s="20" t="str">
        <f t="array" ref="U16">IFERROR(INDEX(Tableau4[[Resultat ]],MATCH(1,(Tableau4[Nom]=Apercu!$A16)*(Apercu!U$2=Tableau4[Date]),0)),"")</f>
        <v/>
      </c>
      <c r="V16" s="20" t="str">
        <f t="array" ref="V16">IFERROR(INDEX(Tableau4[[Resultat ]],MATCH(1,(Tableau4[Nom]=Apercu!$A16)*(Apercu!V$2=Tableau4[Date]),0)),"")</f>
        <v/>
      </c>
      <c r="W16" s="20" t="str">
        <f t="array" ref="W16">IFERROR(INDEX(Tableau4[[Resultat ]],MATCH(1,(Tableau4[Nom]=Apercu!$A16)*(Apercu!W$2=Tableau4[Date]),0)),"")</f>
        <v/>
      </c>
      <c r="X16" s="20" t="str">
        <f t="array" ref="X16">IFERROR(INDEX(Tableau4[[Resultat ]],MATCH(1,(Tableau4[Nom]=Apercu!$A16)*(Apercu!X$2=Tableau4[Date]),0)),"")</f>
        <v/>
      </c>
      <c r="Y16" s="20" t="str">
        <f t="array" ref="Y16">IFERROR(INDEX(Tableau4[[Resultat ]],MATCH(1,(Tableau4[Nom]=Apercu!$A16)*(Apercu!Y$2=Tableau4[Date]),0)),"")</f>
        <v/>
      </c>
      <c r="Z16" s="20" t="str">
        <f t="array" ref="Z16">IFERROR(INDEX(Tableau4[[Resultat ]],MATCH(1,(Tableau4[Nom]=Apercu!$A16)*(Apercu!Z$2=Tableau4[Date]),0)),"")</f>
        <v/>
      </c>
      <c r="AA16" s="20" t="str">
        <f t="array" ref="AA16">IFERROR(INDEX(Tableau4[[Resultat ]],MATCH(1,(Tableau4[Nom]=Apercu!$A16)*(Apercu!AA$2=Tableau4[Date]),0)),"")</f>
        <v/>
      </c>
      <c r="AB16" s="20" t="str">
        <f t="array" ref="AB16">IFERROR(INDEX(Tableau4[[Resultat ]],MATCH(1,(Tableau4[Nom]=Apercu!$A16)*(Apercu!AB$2=Tableau4[Date]),0)),"")</f>
        <v/>
      </c>
      <c r="AC16" s="20" t="str">
        <f t="array" ref="AC16">IFERROR(INDEX(Tableau4[[Resultat ]],MATCH(1,(Tableau4[Nom]=Apercu!$A16)*(Apercu!AC$2=Tableau4[Date]),0)),"")</f>
        <v/>
      </c>
      <c r="AD16" s="20" t="str">
        <f t="array" ref="AD16">IFERROR(INDEX(Tableau4[[Resultat ]],MATCH(1,(Tableau4[Nom]=Apercu!$A16)*(Apercu!AD$2=Tableau4[Date]),0)),"")</f>
        <v/>
      </c>
      <c r="AE16" s="20" t="str">
        <f t="array" ref="AE16">IFERROR(INDEX(Tableau4[[Resultat ]],MATCH(1,(Tableau4[Nom]=Apercu!$A16)*(Apercu!AE$2=Tableau4[Date]),0)),"")</f>
        <v/>
      </c>
      <c r="AF16" s="20" t="str">
        <f t="array" ref="AF16">IFERROR(INDEX(Tableau4[[Resultat ]],MATCH(1,(Tableau4[Nom]=Apercu!$A16)*(Apercu!AF$2=Tableau4[Date]),0)),"")</f>
        <v/>
      </c>
      <c r="AG16" s="20" t="str">
        <f t="array" ref="AG16">IFERROR(INDEX(Tableau4[[Resultat ]],MATCH(1,(Tableau4[Nom]=Apercu!$A16)*(Apercu!AG$2=Tableau4[Date]),0)),"")</f>
        <v/>
      </c>
      <c r="AH16" s="20" t="str">
        <f t="array" ref="AH16">IFERROR(INDEX(Tableau4[[Resultat ]],MATCH(1,(Tableau4[Nom]=Apercu!$A16)*(Apercu!AH$2=Tableau4[Date]),0)),"")</f>
        <v/>
      </c>
      <c r="AI16" s="20" t="str">
        <f t="array" ref="AI16">IFERROR(INDEX(Tableau4[[Resultat ]],MATCH(1,(Tableau4[Nom]=Apercu!$A16)*(Apercu!AI$2=Tableau4[Date]),0)),"")</f>
        <v/>
      </c>
      <c r="AJ16" s="20" t="str">
        <f t="array" ref="AJ16">IFERROR(INDEX(Tableau4[[Resultat ]],MATCH(1,(Tableau4[Nom]=Apercu!$A16)*(Apercu!AJ$2=Tableau4[Date]),0)),"")</f>
        <v/>
      </c>
      <c r="AK16" s="20" t="str">
        <f t="array" ref="AK16">IFERROR(INDEX(Tableau4[[Resultat ]],MATCH(1,(Tableau4[Nom]=Apercu!$A16)*(Apercu!AK$2=Tableau4[Date]),0)),"")</f>
        <v/>
      </c>
      <c r="AL16" s="20" t="str">
        <f t="array" ref="AL16">IFERROR(INDEX(Tableau4[[Resultat ]],MATCH(1,(Tableau4[Nom]=Apercu!$A16)*(Apercu!AL$2=Tableau4[Date]),0)),"")</f>
        <v/>
      </c>
    </row>
    <row r="17" spans="1:38" ht="26.25" x14ac:dyDescent="0.4">
      <c r="A17" s="12"/>
      <c r="B17" s="12"/>
      <c r="C17" s="22" t="str">
        <f t="shared" si="6"/>
        <v/>
      </c>
      <c r="D17" s="22" t="str">
        <f t="shared" si="7"/>
        <v/>
      </c>
      <c r="E17" s="22" t="str">
        <f t="shared" si="8"/>
        <v/>
      </c>
      <c r="F17" s="25" t="str">
        <f t="shared" si="9"/>
        <v/>
      </c>
      <c r="G17" s="12"/>
      <c r="H17" s="20" t="str">
        <f t="array" ref="H17">IFERROR(INDEX(Tableau4[[Resultat ]],MATCH(1,(Tableau4[Nom]=Apercu!$A17)*(Apercu!H$2=Tableau4[Date]),0)),"")</f>
        <v/>
      </c>
      <c r="I17" s="20" t="str">
        <f t="array" ref="I17">IFERROR(INDEX(Tableau4[[Resultat ]],MATCH(1,(Tableau4[Nom]=Apercu!$A17)*(Apercu!I$2=Tableau4[Date]),0)),"")</f>
        <v/>
      </c>
      <c r="J17" s="20" t="str">
        <f t="array" ref="J17">IFERROR(INDEX(Tableau4[[Resultat ]],MATCH(1,(Tableau4[Nom]=Apercu!$A17)*(Apercu!J$2=Tableau4[Date]),0)),"")</f>
        <v/>
      </c>
      <c r="K17" s="20" t="str">
        <f t="array" ref="K17">IFERROR(INDEX(Tableau4[[Resultat ]],MATCH(1,(Tableau4[Nom]=Apercu!$A17)*(Apercu!K$2=Tableau4[Date]),0)),"")</f>
        <v/>
      </c>
      <c r="L17" s="20" t="str">
        <f t="array" ref="L17">IFERROR(INDEX(Tableau4[[Resultat ]],MATCH(1,(Tableau4[Nom]=Apercu!$A17)*(Apercu!L$2=Tableau4[Date]),0)),"")</f>
        <v/>
      </c>
      <c r="M17" s="20" t="str">
        <f t="array" ref="M17">IFERROR(INDEX(Tableau4[[Resultat ]],MATCH(1,(Tableau4[Nom]=Apercu!$A17)*(Apercu!M$2=Tableau4[Date]),0)),"")</f>
        <v/>
      </c>
      <c r="N17" s="20" t="str">
        <f t="array" ref="N17">IFERROR(INDEX(Tableau4[[Resultat ]],MATCH(1,(Tableau4[Nom]=Apercu!$A17)*(Apercu!N$2=Tableau4[Date]),0)),"")</f>
        <v/>
      </c>
      <c r="O17" s="20" t="str">
        <f t="array" ref="O17">IFERROR(INDEX(Tableau4[[Resultat ]],MATCH(1,(Tableau4[Nom]=Apercu!$A17)*(Apercu!O$2=Tableau4[Date]),0)),"")</f>
        <v/>
      </c>
      <c r="P17" s="20" t="str">
        <f t="array" ref="P17">IFERROR(INDEX(Tableau4[[Resultat ]],MATCH(1,(Tableau4[Nom]=Apercu!$A17)*(Apercu!P$2=Tableau4[Date]),0)),"")</f>
        <v/>
      </c>
      <c r="Q17" s="20" t="str">
        <f t="array" ref="Q17">IFERROR(INDEX(Tableau4[[Resultat ]],MATCH(1,(Tableau4[Nom]=Apercu!$A17)*(Apercu!Q$2=Tableau4[Date]),0)),"")</f>
        <v/>
      </c>
      <c r="R17" s="20" t="str">
        <f t="array" ref="R17">IFERROR(INDEX(Tableau4[[Resultat ]],MATCH(1,(Tableau4[Nom]=Apercu!$A17)*(Apercu!R$2=Tableau4[Date]),0)),"")</f>
        <v/>
      </c>
      <c r="S17" s="20" t="str">
        <f t="array" ref="S17">IFERROR(INDEX(Tableau4[[Resultat ]],MATCH(1,(Tableau4[Nom]=Apercu!$A17)*(Apercu!S$2=Tableau4[Date]),0)),"")</f>
        <v/>
      </c>
      <c r="T17" s="20" t="str">
        <f t="array" ref="T17">IFERROR(INDEX(Tableau4[[Resultat ]],MATCH(1,(Tableau4[Nom]=Apercu!$A17)*(Apercu!T$2=Tableau4[Date]),0)),"")</f>
        <v/>
      </c>
      <c r="U17" s="20" t="str">
        <f t="array" ref="U17">IFERROR(INDEX(Tableau4[[Resultat ]],MATCH(1,(Tableau4[Nom]=Apercu!$A17)*(Apercu!U$2=Tableau4[Date]),0)),"")</f>
        <v/>
      </c>
      <c r="V17" s="20" t="str">
        <f t="array" ref="V17">IFERROR(INDEX(Tableau4[[Resultat ]],MATCH(1,(Tableau4[Nom]=Apercu!$A17)*(Apercu!V$2=Tableau4[Date]),0)),"")</f>
        <v/>
      </c>
      <c r="W17" s="20" t="str">
        <f t="array" ref="W17">IFERROR(INDEX(Tableau4[[Resultat ]],MATCH(1,(Tableau4[Nom]=Apercu!$A17)*(Apercu!W$2=Tableau4[Date]),0)),"")</f>
        <v/>
      </c>
      <c r="X17" s="20" t="str">
        <f t="array" ref="X17">IFERROR(INDEX(Tableau4[[Resultat ]],MATCH(1,(Tableau4[Nom]=Apercu!$A17)*(Apercu!X$2=Tableau4[Date]),0)),"")</f>
        <v/>
      </c>
      <c r="Y17" s="20" t="str">
        <f t="array" ref="Y17">IFERROR(INDEX(Tableau4[[Resultat ]],MATCH(1,(Tableau4[Nom]=Apercu!$A17)*(Apercu!Y$2=Tableau4[Date]),0)),"")</f>
        <v/>
      </c>
      <c r="Z17" s="20" t="str">
        <f t="array" ref="Z17">IFERROR(INDEX(Tableau4[[Resultat ]],MATCH(1,(Tableau4[Nom]=Apercu!$A17)*(Apercu!Z$2=Tableau4[Date]),0)),"")</f>
        <v/>
      </c>
      <c r="AA17" s="20" t="str">
        <f t="array" ref="AA17">IFERROR(INDEX(Tableau4[[Resultat ]],MATCH(1,(Tableau4[Nom]=Apercu!$A17)*(Apercu!AA$2=Tableau4[Date]),0)),"")</f>
        <v/>
      </c>
      <c r="AB17" s="20" t="str">
        <f t="array" ref="AB17">IFERROR(INDEX(Tableau4[[Resultat ]],MATCH(1,(Tableau4[Nom]=Apercu!$A17)*(Apercu!AB$2=Tableau4[Date]),0)),"")</f>
        <v/>
      </c>
      <c r="AC17" s="20" t="str">
        <f t="array" ref="AC17">IFERROR(INDEX(Tableau4[[Resultat ]],MATCH(1,(Tableau4[Nom]=Apercu!$A17)*(Apercu!AC$2=Tableau4[Date]),0)),"")</f>
        <v/>
      </c>
      <c r="AD17" s="20" t="str">
        <f t="array" ref="AD17">IFERROR(INDEX(Tableau4[[Resultat ]],MATCH(1,(Tableau4[Nom]=Apercu!$A17)*(Apercu!AD$2=Tableau4[Date]),0)),"")</f>
        <v/>
      </c>
      <c r="AE17" s="20" t="str">
        <f t="array" ref="AE17">IFERROR(INDEX(Tableau4[[Resultat ]],MATCH(1,(Tableau4[Nom]=Apercu!$A17)*(Apercu!AE$2=Tableau4[Date]),0)),"")</f>
        <v/>
      </c>
      <c r="AF17" s="20" t="str">
        <f t="array" ref="AF17">IFERROR(INDEX(Tableau4[[Resultat ]],MATCH(1,(Tableau4[Nom]=Apercu!$A17)*(Apercu!AF$2=Tableau4[Date]),0)),"")</f>
        <v/>
      </c>
      <c r="AG17" s="20" t="str">
        <f t="array" ref="AG17">IFERROR(INDEX(Tableau4[[Resultat ]],MATCH(1,(Tableau4[Nom]=Apercu!$A17)*(Apercu!AG$2=Tableau4[Date]),0)),"")</f>
        <v/>
      </c>
      <c r="AH17" s="20" t="str">
        <f t="array" ref="AH17">IFERROR(INDEX(Tableau4[[Resultat ]],MATCH(1,(Tableau4[Nom]=Apercu!$A17)*(Apercu!AH$2=Tableau4[Date]),0)),"")</f>
        <v/>
      </c>
      <c r="AI17" s="20" t="str">
        <f t="array" ref="AI17">IFERROR(INDEX(Tableau4[[Resultat ]],MATCH(1,(Tableau4[Nom]=Apercu!$A17)*(Apercu!AI$2=Tableau4[Date]),0)),"")</f>
        <v/>
      </c>
      <c r="AJ17" s="20" t="str">
        <f t="array" ref="AJ17">IFERROR(INDEX(Tableau4[[Resultat ]],MATCH(1,(Tableau4[Nom]=Apercu!$A17)*(Apercu!AJ$2=Tableau4[Date]),0)),"")</f>
        <v/>
      </c>
      <c r="AK17" s="20" t="str">
        <f t="array" ref="AK17">IFERROR(INDEX(Tableau4[[Resultat ]],MATCH(1,(Tableau4[Nom]=Apercu!$A17)*(Apercu!AK$2=Tableau4[Date]),0)),"")</f>
        <v/>
      </c>
      <c r="AL17" s="20" t="str">
        <f t="array" ref="AL17">IFERROR(INDEX(Tableau4[[Resultat ]],MATCH(1,(Tableau4[Nom]=Apercu!$A17)*(Apercu!AL$2=Tableau4[Date]),0)),"")</f>
        <v/>
      </c>
    </row>
    <row r="18" spans="1:38" ht="26.25" x14ac:dyDescent="0.4">
      <c r="A18" s="12"/>
      <c r="B18" s="12"/>
      <c r="C18" s="22" t="str">
        <f t="shared" si="6"/>
        <v/>
      </c>
      <c r="D18" s="22" t="str">
        <f t="shared" si="7"/>
        <v/>
      </c>
      <c r="E18" s="22" t="str">
        <f t="shared" si="8"/>
        <v/>
      </c>
      <c r="F18" s="25" t="str">
        <f t="shared" si="9"/>
        <v/>
      </c>
      <c r="G18" s="12"/>
      <c r="H18" s="20" t="str">
        <f t="array" ref="H18">IFERROR(INDEX(Tableau4[[Resultat ]],MATCH(1,(Tableau4[Nom]=Apercu!$A18)*(Apercu!H$2=Tableau4[Date]),0)),"")</f>
        <v/>
      </c>
      <c r="I18" s="20" t="str">
        <f t="array" ref="I18">IFERROR(INDEX(Tableau4[[Resultat ]],MATCH(1,(Tableau4[Nom]=Apercu!$A18)*(Apercu!I$2=Tableau4[Date]),0)),"")</f>
        <v/>
      </c>
      <c r="J18" s="20" t="str">
        <f t="array" ref="J18">IFERROR(INDEX(Tableau4[[Resultat ]],MATCH(1,(Tableau4[Nom]=Apercu!$A18)*(Apercu!J$2=Tableau4[Date]),0)),"")</f>
        <v/>
      </c>
      <c r="K18" s="20" t="str">
        <f t="array" ref="K18">IFERROR(INDEX(Tableau4[[Resultat ]],MATCH(1,(Tableau4[Nom]=Apercu!$A18)*(Apercu!K$2=Tableau4[Date]),0)),"")</f>
        <v/>
      </c>
      <c r="L18" s="20" t="str">
        <f t="array" ref="L18">IFERROR(INDEX(Tableau4[[Resultat ]],MATCH(1,(Tableau4[Nom]=Apercu!$A18)*(Apercu!L$2=Tableau4[Date]),0)),"")</f>
        <v/>
      </c>
      <c r="M18" s="20" t="str">
        <f t="array" ref="M18">IFERROR(INDEX(Tableau4[[Resultat ]],MATCH(1,(Tableau4[Nom]=Apercu!$A18)*(Apercu!M$2=Tableau4[Date]),0)),"")</f>
        <v/>
      </c>
      <c r="N18" s="20" t="str">
        <f t="array" ref="N18">IFERROR(INDEX(Tableau4[[Resultat ]],MATCH(1,(Tableau4[Nom]=Apercu!$A18)*(Apercu!N$2=Tableau4[Date]),0)),"")</f>
        <v/>
      </c>
      <c r="O18" s="20" t="str">
        <f t="array" ref="O18">IFERROR(INDEX(Tableau4[[Resultat ]],MATCH(1,(Tableau4[Nom]=Apercu!$A18)*(Apercu!O$2=Tableau4[Date]),0)),"")</f>
        <v/>
      </c>
      <c r="P18" s="20" t="str">
        <f t="array" ref="P18">IFERROR(INDEX(Tableau4[[Resultat ]],MATCH(1,(Tableau4[Nom]=Apercu!$A18)*(Apercu!P$2=Tableau4[Date]),0)),"")</f>
        <v/>
      </c>
      <c r="Q18" s="20" t="str">
        <f t="array" ref="Q18">IFERROR(INDEX(Tableau4[[Resultat ]],MATCH(1,(Tableau4[Nom]=Apercu!$A18)*(Apercu!Q$2=Tableau4[Date]),0)),"")</f>
        <v/>
      </c>
      <c r="R18" s="20" t="str">
        <f t="array" ref="R18">IFERROR(INDEX(Tableau4[[Resultat ]],MATCH(1,(Tableau4[Nom]=Apercu!$A18)*(Apercu!R$2=Tableau4[Date]),0)),"")</f>
        <v/>
      </c>
      <c r="S18" s="20" t="str">
        <f t="array" ref="S18">IFERROR(INDEX(Tableau4[[Resultat ]],MATCH(1,(Tableau4[Nom]=Apercu!$A18)*(Apercu!S$2=Tableau4[Date]),0)),"")</f>
        <v/>
      </c>
      <c r="T18" s="20" t="str">
        <f t="array" ref="T18">IFERROR(INDEX(Tableau4[[Resultat ]],MATCH(1,(Tableau4[Nom]=Apercu!$A18)*(Apercu!T$2=Tableau4[Date]),0)),"")</f>
        <v/>
      </c>
      <c r="U18" s="20" t="str">
        <f t="array" ref="U18">IFERROR(INDEX(Tableau4[[Resultat ]],MATCH(1,(Tableau4[Nom]=Apercu!$A18)*(Apercu!U$2=Tableau4[Date]),0)),"")</f>
        <v/>
      </c>
      <c r="V18" s="20" t="str">
        <f t="array" ref="V18">IFERROR(INDEX(Tableau4[[Resultat ]],MATCH(1,(Tableau4[Nom]=Apercu!$A18)*(Apercu!V$2=Tableau4[Date]),0)),"")</f>
        <v/>
      </c>
      <c r="W18" s="20" t="str">
        <f t="array" ref="W18">IFERROR(INDEX(Tableau4[[Resultat ]],MATCH(1,(Tableau4[Nom]=Apercu!$A18)*(Apercu!W$2=Tableau4[Date]),0)),"")</f>
        <v/>
      </c>
      <c r="X18" s="20" t="str">
        <f t="array" ref="X18">IFERROR(INDEX(Tableau4[[Resultat ]],MATCH(1,(Tableau4[Nom]=Apercu!$A18)*(Apercu!X$2=Tableau4[Date]),0)),"")</f>
        <v/>
      </c>
      <c r="Y18" s="20" t="str">
        <f t="array" ref="Y18">IFERROR(INDEX(Tableau4[[Resultat ]],MATCH(1,(Tableau4[Nom]=Apercu!$A18)*(Apercu!Y$2=Tableau4[Date]),0)),"")</f>
        <v/>
      </c>
      <c r="Z18" s="20" t="str">
        <f t="array" ref="Z18">IFERROR(INDEX(Tableau4[[Resultat ]],MATCH(1,(Tableau4[Nom]=Apercu!$A18)*(Apercu!Z$2=Tableau4[Date]),0)),"")</f>
        <v/>
      </c>
      <c r="AA18" s="20" t="str">
        <f t="array" ref="AA18">IFERROR(INDEX(Tableau4[[Resultat ]],MATCH(1,(Tableau4[Nom]=Apercu!$A18)*(Apercu!AA$2=Tableau4[Date]),0)),"")</f>
        <v/>
      </c>
      <c r="AB18" s="20" t="str">
        <f t="array" ref="AB18">IFERROR(INDEX(Tableau4[[Resultat ]],MATCH(1,(Tableau4[Nom]=Apercu!$A18)*(Apercu!AB$2=Tableau4[Date]),0)),"")</f>
        <v/>
      </c>
      <c r="AC18" s="20" t="str">
        <f t="array" ref="AC18">IFERROR(INDEX(Tableau4[[Resultat ]],MATCH(1,(Tableau4[Nom]=Apercu!$A18)*(Apercu!AC$2=Tableau4[Date]),0)),"")</f>
        <v/>
      </c>
      <c r="AD18" s="20" t="str">
        <f t="array" ref="AD18">IFERROR(INDEX(Tableau4[[Resultat ]],MATCH(1,(Tableau4[Nom]=Apercu!$A18)*(Apercu!AD$2=Tableau4[Date]),0)),"")</f>
        <v/>
      </c>
      <c r="AE18" s="20" t="str">
        <f t="array" ref="AE18">IFERROR(INDEX(Tableau4[[Resultat ]],MATCH(1,(Tableau4[Nom]=Apercu!$A18)*(Apercu!AE$2=Tableau4[Date]),0)),"")</f>
        <v/>
      </c>
      <c r="AF18" s="20" t="str">
        <f t="array" ref="AF18">IFERROR(INDEX(Tableau4[[Resultat ]],MATCH(1,(Tableau4[Nom]=Apercu!$A18)*(Apercu!AF$2=Tableau4[Date]),0)),"")</f>
        <v/>
      </c>
      <c r="AG18" s="20" t="str">
        <f t="array" ref="AG18">IFERROR(INDEX(Tableau4[[Resultat ]],MATCH(1,(Tableau4[Nom]=Apercu!$A18)*(Apercu!AG$2=Tableau4[Date]),0)),"")</f>
        <v/>
      </c>
      <c r="AH18" s="20" t="str">
        <f t="array" ref="AH18">IFERROR(INDEX(Tableau4[[Resultat ]],MATCH(1,(Tableau4[Nom]=Apercu!$A18)*(Apercu!AH$2=Tableau4[Date]),0)),"")</f>
        <v/>
      </c>
      <c r="AI18" s="20" t="str">
        <f t="array" ref="AI18">IFERROR(INDEX(Tableau4[[Resultat ]],MATCH(1,(Tableau4[Nom]=Apercu!$A18)*(Apercu!AI$2=Tableau4[Date]),0)),"")</f>
        <v/>
      </c>
      <c r="AJ18" s="20" t="str">
        <f t="array" ref="AJ18">IFERROR(INDEX(Tableau4[[Resultat ]],MATCH(1,(Tableau4[Nom]=Apercu!$A18)*(Apercu!AJ$2=Tableau4[Date]),0)),"")</f>
        <v/>
      </c>
      <c r="AK18" s="20" t="str">
        <f t="array" ref="AK18">IFERROR(INDEX(Tableau4[[Resultat ]],MATCH(1,(Tableau4[Nom]=Apercu!$A18)*(Apercu!AK$2=Tableau4[Date]),0)),"")</f>
        <v/>
      </c>
      <c r="AL18" s="20" t="str">
        <f t="array" ref="AL18">IFERROR(INDEX(Tableau4[[Resultat ]],MATCH(1,(Tableau4[Nom]=Apercu!$A18)*(Apercu!AL$2=Tableau4[Date]),0)),"")</f>
        <v/>
      </c>
    </row>
    <row r="19" spans="1:38" ht="26.25" x14ac:dyDescent="0.4">
      <c r="A19" s="12"/>
      <c r="B19" s="12"/>
      <c r="C19" s="22" t="str">
        <f t="shared" si="6"/>
        <v/>
      </c>
      <c r="D19" s="22" t="str">
        <f t="shared" si="7"/>
        <v/>
      </c>
      <c r="E19" s="22" t="str">
        <f t="shared" si="8"/>
        <v/>
      </c>
      <c r="F19" s="25" t="str">
        <f t="shared" si="9"/>
        <v/>
      </c>
      <c r="G19" s="12"/>
      <c r="H19" s="20" t="str">
        <f t="array" ref="H19">IFERROR(INDEX(Tableau4[[Resultat ]],MATCH(1,(Tableau4[Nom]=Apercu!$A19)*(Apercu!H$2=Tableau4[Date]),0)),"")</f>
        <v/>
      </c>
      <c r="I19" s="20" t="str">
        <f t="array" ref="I19">IFERROR(INDEX(Tableau4[[Resultat ]],MATCH(1,(Tableau4[Nom]=Apercu!$A19)*(Apercu!I$2=Tableau4[Date]),0)),"")</f>
        <v/>
      </c>
      <c r="J19" s="20" t="str">
        <f t="array" ref="J19">IFERROR(INDEX(Tableau4[[Resultat ]],MATCH(1,(Tableau4[Nom]=Apercu!$A19)*(Apercu!J$2=Tableau4[Date]),0)),"")</f>
        <v/>
      </c>
      <c r="K19" s="20" t="str">
        <f t="array" ref="K19">IFERROR(INDEX(Tableau4[[Resultat ]],MATCH(1,(Tableau4[Nom]=Apercu!$A19)*(Apercu!K$2=Tableau4[Date]),0)),"")</f>
        <v/>
      </c>
      <c r="L19" s="20" t="str">
        <f t="array" ref="L19">IFERROR(INDEX(Tableau4[[Resultat ]],MATCH(1,(Tableau4[Nom]=Apercu!$A19)*(Apercu!L$2=Tableau4[Date]),0)),"")</f>
        <v/>
      </c>
      <c r="M19" s="20" t="str">
        <f t="array" ref="M19">IFERROR(INDEX(Tableau4[[Resultat ]],MATCH(1,(Tableau4[Nom]=Apercu!$A19)*(Apercu!M$2=Tableau4[Date]),0)),"")</f>
        <v/>
      </c>
      <c r="N19" s="20" t="str">
        <f t="array" ref="N19">IFERROR(INDEX(Tableau4[[Resultat ]],MATCH(1,(Tableau4[Nom]=Apercu!$A19)*(Apercu!N$2=Tableau4[Date]),0)),"")</f>
        <v/>
      </c>
      <c r="O19" s="20" t="str">
        <f t="array" ref="O19">IFERROR(INDEX(Tableau4[[Resultat ]],MATCH(1,(Tableau4[Nom]=Apercu!$A19)*(Apercu!O$2=Tableau4[Date]),0)),"")</f>
        <v/>
      </c>
      <c r="P19" s="20" t="str">
        <f t="array" ref="P19">IFERROR(INDEX(Tableau4[[Resultat ]],MATCH(1,(Tableau4[Nom]=Apercu!$A19)*(Apercu!P$2=Tableau4[Date]),0)),"")</f>
        <v/>
      </c>
      <c r="Q19" s="20" t="str">
        <f t="array" ref="Q19">IFERROR(INDEX(Tableau4[[Resultat ]],MATCH(1,(Tableau4[Nom]=Apercu!$A19)*(Apercu!Q$2=Tableau4[Date]),0)),"")</f>
        <v/>
      </c>
      <c r="R19" s="20" t="str">
        <f t="array" ref="R19">IFERROR(INDEX(Tableau4[[Resultat ]],MATCH(1,(Tableau4[Nom]=Apercu!$A19)*(Apercu!R$2=Tableau4[Date]),0)),"")</f>
        <v/>
      </c>
      <c r="S19" s="20" t="str">
        <f t="array" ref="S19">IFERROR(INDEX(Tableau4[[Resultat ]],MATCH(1,(Tableau4[Nom]=Apercu!$A19)*(Apercu!S$2=Tableau4[Date]),0)),"")</f>
        <v/>
      </c>
      <c r="T19" s="20" t="str">
        <f t="array" ref="T19">IFERROR(INDEX(Tableau4[[Resultat ]],MATCH(1,(Tableau4[Nom]=Apercu!$A19)*(Apercu!T$2=Tableau4[Date]),0)),"")</f>
        <v/>
      </c>
      <c r="U19" s="20" t="str">
        <f t="array" ref="U19">IFERROR(INDEX(Tableau4[[Resultat ]],MATCH(1,(Tableau4[Nom]=Apercu!$A19)*(Apercu!U$2=Tableau4[Date]),0)),"")</f>
        <v/>
      </c>
      <c r="V19" s="20" t="str">
        <f t="array" ref="V19">IFERROR(INDEX(Tableau4[[Resultat ]],MATCH(1,(Tableau4[Nom]=Apercu!$A19)*(Apercu!V$2=Tableau4[Date]),0)),"")</f>
        <v/>
      </c>
      <c r="W19" s="20" t="str">
        <f t="array" ref="W19">IFERROR(INDEX(Tableau4[[Resultat ]],MATCH(1,(Tableau4[Nom]=Apercu!$A19)*(Apercu!W$2=Tableau4[Date]),0)),"")</f>
        <v/>
      </c>
      <c r="X19" s="20" t="str">
        <f t="array" ref="X19">IFERROR(INDEX(Tableau4[[Resultat ]],MATCH(1,(Tableau4[Nom]=Apercu!$A19)*(Apercu!X$2=Tableau4[Date]),0)),"")</f>
        <v/>
      </c>
      <c r="Y19" s="20" t="str">
        <f t="array" ref="Y19">IFERROR(INDEX(Tableau4[[Resultat ]],MATCH(1,(Tableau4[Nom]=Apercu!$A19)*(Apercu!Y$2=Tableau4[Date]),0)),"")</f>
        <v/>
      </c>
      <c r="Z19" s="20" t="str">
        <f t="array" ref="Z19">IFERROR(INDEX(Tableau4[[Resultat ]],MATCH(1,(Tableau4[Nom]=Apercu!$A19)*(Apercu!Z$2=Tableau4[Date]),0)),"")</f>
        <v/>
      </c>
      <c r="AA19" s="20" t="str">
        <f t="array" ref="AA19">IFERROR(INDEX(Tableau4[[Resultat ]],MATCH(1,(Tableau4[Nom]=Apercu!$A19)*(Apercu!AA$2=Tableau4[Date]),0)),"")</f>
        <v/>
      </c>
      <c r="AB19" s="20" t="str">
        <f t="array" ref="AB19">IFERROR(INDEX(Tableau4[[Resultat ]],MATCH(1,(Tableau4[Nom]=Apercu!$A19)*(Apercu!AB$2=Tableau4[Date]),0)),"")</f>
        <v/>
      </c>
      <c r="AC19" s="20" t="str">
        <f t="array" ref="AC19">IFERROR(INDEX(Tableau4[[Resultat ]],MATCH(1,(Tableau4[Nom]=Apercu!$A19)*(Apercu!AC$2=Tableau4[Date]),0)),"")</f>
        <v/>
      </c>
      <c r="AD19" s="20" t="str">
        <f t="array" ref="AD19">IFERROR(INDEX(Tableau4[[Resultat ]],MATCH(1,(Tableau4[Nom]=Apercu!$A19)*(Apercu!AD$2=Tableau4[Date]),0)),"")</f>
        <v/>
      </c>
      <c r="AE19" s="20" t="str">
        <f t="array" ref="AE19">IFERROR(INDEX(Tableau4[[Resultat ]],MATCH(1,(Tableau4[Nom]=Apercu!$A19)*(Apercu!AE$2=Tableau4[Date]),0)),"")</f>
        <v/>
      </c>
      <c r="AF19" s="20" t="str">
        <f t="array" ref="AF19">IFERROR(INDEX(Tableau4[[Resultat ]],MATCH(1,(Tableau4[Nom]=Apercu!$A19)*(Apercu!AF$2=Tableau4[Date]),0)),"")</f>
        <v/>
      </c>
      <c r="AG19" s="20" t="str">
        <f t="array" ref="AG19">IFERROR(INDEX(Tableau4[[Resultat ]],MATCH(1,(Tableau4[Nom]=Apercu!$A19)*(Apercu!AG$2=Tableau4[Date]),0)),"")</f>
        <v/>
      </c>
      <c r="AH19" s="20" t="str">
        <f t="array" ref="AH19">IFERROR(INDEX(Tableau4[[Resultat ]],MATCH(1,(Tableau4[Nom]=Apercu!$A19)*(Apercu!AH$2=Tableau4[Date]),0)),"")</f>
        <v/>
      </c>
      <c r="AI19" s="20" t="str">
        <f t="array" ref="AI19">IFERROR(INDEX(Tableau4[[Resultat ]],MATCH(1,(Tableau4[Nom]=Apercu!$A19)*(Apercu!AI$2=Tableau4[Date]),0)),"")</f>
        <v/>
      </c>
      <c r="AJ19" s="20" t="str">
        <f t="array" ref="AJ19">IFERROR(INDEX(Tableau4[[Resultat ]],MATCH(1,(Tableau4[Nom]=Apercu!$A19)*(Apercu!AJ$2=Tableau4[Date]),0)),"")</f>
        <v/>
      </c>
      <c r="AK19" s="20" t="str">
        <f t="array" ref="AK19">IFERROR(INDEX(Tableau4[[Resultat ]],MATCH(1,(Tableau4[Nom]=Apercu!$A19)*(Apercu!AK$2=Tableau4[Date]),0)),"")</f>
        <v/>
      </c>
      <c r="AL19" s="20" t="str">
        <f t="array" ref="AL19">IFERROR(INDEX(Tableau4[[Resultat ]],MATCH(1,(Tableau4[Nom]=Apercu!$A19)*(Apercu!AL$2=Tableau4[Date]),0)),"")</f>
        <v/>
      </c>
    </row>
    <row r="20" spans="1:38" ht="26.25" x14ac:dyDescent="0.4">
      <c r="A20" s="12"/>
      <c r="B20" s="12"/>
      <c r="C20" s="22" t="str">
        <f t="shared" si="6"/>
        <v/>
      </c>
      <c r="D20" s="22" t="str">
        <f t="shared" si="7"/>
        <v/>
      </c>
      <c r="E20" s="22" t="str">
        <f t="shared" si="8"/>
        <v/>
      </c>
      <c r="F20" s="25" t="str">
        <f t="shared" si="9"/>
        <v/>
      </c>
      <c r="G20" s="12"/>
      <c r="H20" s="20" t="str">
        <f t="array" ref="H20">IFERROR(INDEX(Tableau4[[Resultat ]],MATCH(1,(Tableau4[Nom]=Apercu!$A20)*(Apercu!H$2=Tableau4[Date]),0)),"")</f>
        <v/>
      </c>
      <c r="I20" s="20" t="str">
        <f t="array" ref="I20">IFERROR(INDEX(Tableau4[[Resultat ]],MATCH(1,(Tableau4[Nom]=Apercu!$A20)*(Apercu!I$2=Tableau4[Date]),0)),"")</f>
        <v/>
      </c>
      <c r="J20" s="20" t="str">
        <f t="array" ref="J20">IFERROR(INDEX(Tableau4[[Resultat ]],MATCH(1,(Tableau4[Nom]=Apercu!$A20)*(Apercu!J$2=Tableau4[Date]),0)),"")</f>
        <v/>
      </c>
      <c r="K20" s="20" t="str">
        <f t="array" ref="K20">IFERROR(INDEX(Tableau4[[Resultat ]],MATCH(1,(Tableau4[Nom]=Apercu!$A20)*(Apercu!K$2=Tableau4[Date]),0)),"")</f>
        <v/>
      </c>
      <c r="L20" s="20" t="str">
        <f t="array" ref="L20">IFERROR(INDEX(Tableau4[[Resultat ]],MATCH(1,(Tableau4[Nom]=Apercu!$A20)*(Apercu!L$2=Tableau4[Date]),0)),"")</f>
        <v/>
      </c>
      <c r="M20" s="20" t="str">
        <f t="array" ref="M20">IFERROR(INDEX(Tableau4[[Resultat ]],MATCH(1,(Tableau4[Nom]=Apercu!$A20)*(Apercu!M$2=Tableau4[Date]),0)),"")</f>
        <v/>
      </c>
      <c r="N20" s="20" t="str">
        <f t="array" ref="N20">IFERROR(INDEX(Tableau4[[Resultat ]],MATCH(1,(Tableau4[Nom]=Apercu!$A20)*(Apercu!N$2=Tableau4[Date]),0)),"")</f>
        <v/>
      </c>
      <c r="O20" s="20" t="str">
        <f t="array" ref="O20">IFERROR(INDEX(Tableau4[[Resultat ]],MATCH(1,(Tableau4[Nom]=Apercu!$A20)*(Apercu!O$2=Tableau4[Date]),0)),"")</f>
        <v/>
      </c>
      <c r="P20" s="20" t="str">
        <f t="array" ref="P20">IFERROR(INDEX(Tableau4[[Resultat ]],MATCH(1,(Tableau4[Nom]=Apercu!$A20)*(Apercu!P$2=Tableau4[Date]),0)),"")</f>
        <v/>
      </c>
      <c r="Q20" s="20" t="str">
        <f t="array" ref="Q20">IFERROR(INDEX(Tableau4[[Resultat ]],MATCH(1,(Tableau4[Nom]=Apercu!$A20)*(Apercu!Q$2=Tableau4[Date]),0)),"")</f>
        <v/>
      </c>
      <c r="R20" s="20" t="str">
        <f t="array" ref="R20">IFERROR(INDEX(Tableau4[[Resultat ]],MATCH(1,(Tableau4[Nom]=Apercu!$A20)*(Apercu!R$2=Tableau4[Date]),0)),"")</f>
        <v/>
      </c>
      <c r="S20" s="20" t="str">
        <f t="array" ref="S20">IFERROR(INDEX(Tableau4[[Resultat ]],MATCH(1,(Tableau4[Nom]=Apercu!$A20)*(Apercu!S$2=Tableau4[Date]),0)),"")</f>
        <v/>
      </c>
      <c r="T20" s="20" t="str">
        <f t="array" ref="T20">IFERROR(INDEX(Tableau4[[Resultat ]],MATCH(1,(Tableau4[Nom]=Apercu!$A20)*(Apercu!T$2=Tableau4[Date]),0)),"")</f>
        <v/>
      </c>
      <c r="U20" s="20" t="str">
        <f t="array" ref="U20">IFERROR(INDEX(Tableau4[[Resultat ]],MATCH(1,(Tableau4[Nom]=Apercu!$A20)*(Apercu!U$2=Tableau4[Date]),0)),"")</f>
        <v/>
      </c>
      <c r="V20" s="20" t="str">
        <f t="array" ref="V20">IFERROR(INDEX(Tableau4[[Resultat ]],MATCH(1,(Tableau4[Nom]=Apercu!$A20)*(Apercu!V$2=Tableau4[Date]),0)),"")</f>
        <v/>
      </c>
      <c r="W20" s="20" t="str">
        <f t="array" ref="W20">IFERROR(INDEX(Tableau4[[Resultat ]],MATCH(1,(Tableau4[Nom]=Apercu!$A20)*(Apercu!W$2=Tableau4[Date]),0)),"")</f>
        <v/>
      </c>
      <c r="X20" s="20" t="str">
        <f t="array" ref="X20">IFERROR(INDEX(Tableau4[[Resultat ]],MATCH(1,(Tableau4[Nom]=Apercu!$A20)*(Apercu!X$2=Tableau4[Date]),0)),"")</f>
        <v/>
      </c>
      <c r="Y20" s="20" t="str">
        <f t="array" ref="Y20">IFERROR(INDEX(Tableau4[[Resultat ]],MATCH(1,(Tableau4[Nom]=Apercu!$A20)*(Apercu!Y$2=Tableau4[Date]),0)),"")</f>
        <v/>
      </c>
      <c r="Z20" s="20" t="str">
        <f t="array" ref="Z20">IFERROR(INDEX(Tableau4[[Resultat ]],MATCH(1,(Tableau4[Nom]=Apercu!$A20)*(Apercu!Z$2=Tableau4[Date]),0)),"")</f>
        <v/>
      </c>
      <c r="AA20" s="20" t="str">
        <f t="array" ref="AA20">IFERROR(INDEX(Tableau4[[Resultat ]],MATCH(1,(Tableau4[Nom]=Apercu!$A20)*(Apercu!AA$2=Tableau4[Date]),0)),"")</f>
        <v/>
      </c>
      <c r="AB20" s="20" t="str">
        <f t="array" ref="AB20">IFERROR(INDEX(Tableau4[[Resultat ]],MATCH(1,(Tableau4[Nom]=Apercu!$A20)*(Apercu!AB$2=Tableau4[Date]),0)),"")</f>
        <v/>
      </c>
      <c r="AC20" s="20" t="str">
        <f t="array" ref="AC20">IFERROR(INDEX(Tableau4[[Resultat ]],MATCH(1,(Tableau4[Nom]=Apercu!$A20)*(Apercu!AC$2=Tableau4[Date]),0)),"")</f>
        <v/>
      </c>
      <c r="AD20" s="20" t="str">
        <f t="array" ref="AD20">IFERROR(INDEX(Tableau4[[Resultat ]],MATCH(1,(Tableau4[Nom]=Apercu!$A20)*(Apercu!AD$2=Tableau4[Date]),0)),"")</f>
        <v/>
      </c>
      <c r="AE20" s="20" t="str">
        <f t="array" ref="AE20">IFERROR(INDEX(Tableau4[[Resultat ]],MATCH(1,(Tableau4[Nom]=Apercu!$A20)*(Apercu!AE$2=Tableau4[Date]),0)),"")</f>
        <v/>
      </c>
      <c r="AF20" s="20" t="str">
        <f t="array" ref="AF20">IFERROR(INDEX(Tableau4[[Resultat ]],MATCH(1,(Tableau4[Nom]=Apercu!$A20)*(Apercu!AF$2=Tableau4[Date]),0)),"")</f>
        <v/>
      </c>
      <c r="AG20" s="20" t="str">
        <f t="array" ref="AG20">IFERROR(INDEX(Tableau4[[Resultat ]],MATCH(1,(Tableau4[Nom]=Apercu!$A20)*(Apercu!AG$2=Tableau4[Date]),0)),"")</f>
        <v/>
      </c>
      <c r="AH20" s="20" t="str">
        <f t="array" ref="AH20">IFERROR(INDEX(Tableau4[[Resultat ]],MATCH(1,(Tableau4[Nom]=Apercu!$A20)*(Apercu!AH$2=Tableau4[Date]),0)),"")</f>
        <v/>
      </c>
      <c r="AI20" s="20" t="str">
        <f t="array" ref="AI20">IFERROR(INDEX(Tableau4[[Resultat ]],MATCH(1,(Tableau4[Nom]=Apercu!$A20)*(Apercu!AI$2=Tableau4[Date]),0)),"")</f>
        <v/>
      </c>
      <c r="AJ20" s="20" t="str">
        <f t="array" ref="AJ20">IFERROR(INDEX(Tableau4[[Resultat ]],MATCH(1,(Tableau4[Nom]=Apercu!$A20)*(Apercu!AJ$2=Tableau4[Date]),0)),"")</f>
        <v/>
      </c>
      <c r="AK20" s="20" t="str">
        <f t="array" ref="AK20">IFERROR(INDEX(Tableau4[[Resultat ]],MATCH(1,(Tableau4[Nom]=Apercu!$A20)*(Apercu!AK$2=Tableau4[Date]),0)),"")</f>
        <v/>
      </c>
      <c r="AL20" s="20" t="str">
        <f t="array" ref="AL20">IFERROR(INDEX(Tableau4[[Resultat ]],MATCH(1,(Tableau4[Nom]=Apercu!$A20)*(Apercu!AL$2=Tableau4[Date]),0)),"")</f>
        <v/>
      </c>
    </row>
    <row r="21" spans="1:38" ht="26.25" x14ac:dyDescent="0.4">
      <c r="A21" s="12"/>
      <c r="B21" s="12"/>
      <c r="C21" s="22" t="str">
        <f t="shared" si="6"/>
        <v/>
      </c>
      <c r="D21" s="22" t="str">
        <f t="shared" si="7"/>
        <v/>
      </c>
      <c r="E21" s="22" t="str">
        <f t="shared" si="8"/>
        <v/>
      </c>
      <c r="F21" s="25" t="str">
        <f t="shared" si="9"/>
        <v/>
      </c>
      <c r="G21" s="12"/>
      <c r="H21" s="20" t="str">
        <f t="array" ref="H21">IFERROR(INDEX(Tableau4[[Resultat ]],MATCH(1,(Tableau4[Nom]=Apercu!$A21)*(Apercu!H$2=Tableau4[Date]),0)),"")</f>
        <v/>
      </c>
      <c r="I21" s="20" t="str">
        <f t="array" ref="I21">IFERROR(INDEX(Tableau4[[Resultat ]],MATCH(1,(Tableau4[Nom]=Apercu!$A21)*(Apercu!I$2=Tableau4[Date]),0)),"")</f>
        <v/>
      </c>
      <c r="J21" s="20" t="str">
        <f t="array" ref="J21">IFERROR(INDEX(Tableau4[[Resultat ]],MATCH(1,(Tableau4[Nom]=Apercu!$A21)*(Apercu!J$2=Tableau4[Date]),0)),"")</f>
        <v/>
      </c>
      <c r="K21" s="20" t="str">
        <f t="array" ref="K21">IFERROR(INDEX(Tableau4[[Resultat ]],MATCH(1,(Tableau4[Nom]=Apercu!$A21)*(Apercu!K$2=Tableau4[Date]),0)),"")</f>
        <v/>
      </c>
      <c r="L21" s="20" t="str">
        <f t="array" ref="L21">IFERROR(INDEX(Tableau4[[Resultat ]],MATCH(1,(Tableau4[Nom]=Apercu!$A21)*(Apercu!L$2=Tableau4[Date]),0)),"")</f>
        <v/>
      </c>
      <c r="M21" s="20" t="str">
        <f t="array" ref="M21">IFERROR(INDEX(Tableau4[[Resultat ]],MATCH(1,(Tableau4[Nom]=Apercu!$A21)*(Apercu!M$2=Tableau4[Date]),0)),"")</f>
        <v/>
      </c>
      <c r="N21" s="20" t="str">
        <f t="array" ref="N21">IFERROR(INDEX(Tableau4[[Resultat ]],MATCH(1,(Tableau4[Nom]=Apercu!$A21)*(Apercu!N$2=Tableau4[Date]),0)),"")</f>
        <v/>
      </c>
      <c r="O21" s="20" t="str">
        <f t="array" ref="O21">IFERROR(INDEX(Tableau4[[Resultat ]],MATCH(1,(Tableau4[Nom]=Apercu!$A21)*(Apercu!O$2=Tableau4[Date]),0)),"")</f>
        <v/>
      </c>
      <c r="P21" s="20" t="str">
        <f t="array" ref="P21">IFERROR(INDEX(Tableau4[[Resultat ]],MATCH(1,(Tableau4[Nom]=Apercu!$A21)*(Apercu!P$2=Tableau4[Date]),0)),"")</f>
        <v/>
      </c>
      <c r="Q21" s="20" t="str">
        <f t="array" ref="Q21">IFERROR(INDEX(Tableau4[[Resultat ]],MATCH(1,(Tableau4[Nom]=Apercu!$A21)*(Apercu!Q$2=Tableau4[Date]),0)),"")</f>
        <v/>
      </c>
      <c r="R21" s="20" t="str">
        <f t="array" ref="R21">IFERROR(INDEX(Tableau4[[Resultat ]],MATCH(1,(Tableau4[Nom]=Apercu!$A21)*(Apercu!R$2=Tableau4[Date]),0)),"")</f>
        <v/>
      </c>
      <c r="S21" s="20" t="str">
        <f t="array" ref="S21">IFERROR(INDEX(Tableau4[[Resultat ]],MATCH(1,(Tableau4[Nom]=Apercu!$A21)*(Apercu!S$2=Tableau4[Date]),0)),"")</f>
        <v/>
      </c>
      <c r="T21" s="20" t="str">
        <f t="array" ref="T21">IFERROR(INDEX(Tableau4[[Resultat ]],MATCH(1,(Tableau4[Nom]=Apercu!$A21)*(Apercu!T$2=Tableau4[Date]),0)),"")</f>
        <v/>
      </c>
      <c r="U21" s="20" t="str">
        <f t="array" ref="U21">IFERROR(INDEX(Tableau4[[Resultat ]],MATCH(1,(Tableau4[Nom]=Apercu!$A21)*(Apercu!U$2=Tableau4[Date]),0)),"")</f>
        <v/>
      </c>
      <c r="V21" s="20" t="str">
        <f t="array" ref="V21">IFERROR(INDEX(Tableau4[[Resultat ]],MATCH(1,(Tableau4[Nom]=Apercu!$A21)*(Apercu!V$2=Tableau4[Date]),0)),"")</f>
        <v/>
      </c>
      <c r="W21" s="20" t="str">
        <f t="array" ref="W21">IFERROR(INDEX(Tableau4[[Resultat ]],MATCH(1,(Tableau4[Nom]=Apercu!$A21)*(Apercu!W$2=Tableau4[Date]),0)),"")</f>
        <v/>
      </c>
      <c r="X21" s="20" t="str">
        <f t="array" ref="X21">IFERROR(INDEX(Tableau4[[Resultat ]],MATCH(1,(Tableau4[Nom]=Apercu!$A21)*(Apercu!X$2=Tableau4[Date]),0)),"")</f>
        <v/>
      </c>
      <c r="Y21" s="20" t="str">
        <f t="array" ref="Y21">IFERROR(INDEX(Tableau4[[Resultat ]],MATCH(1,(Tableau4[Nom]=Apercu!$A21)*(Apercu!Y$2=Tableau4[Date]),0)),"")</f>
        <v/>
      </c>
      <c r="Z21" s="20" t="str">
        <f t="array" ref="Z21">IFERROR(INDEX(Tableau4[[Resultat ]],MATCH(1,(Tableau4[Nom]=Apercu!$A21)*(Apercu!Z$2=Tableau4[Date]),0)),"")</f>
        <v/>
      </c>
      <c r="AA21" s="20" t="str">
        <f t="array" ref="AA21">IFERROR(INDEX(Tableau4[[Resultat ]],MATCH(1,(Tableau4[Nom]=Apercu!$A21)*(Apercu!AA$2=Tableau4[Date]),0)),"")</f>
        <v/>
      </c>
      <c r="AB21" s="20" t="str">
        <f t="array" ref="AB21">IFERROR(INDEX(Tableau4[[Resultat ]],MATCH(1,(Tableau4[Nom]=Apercu!$A21)*(Apercu!AB$2=Tableau4[Date]),0)),"")</f>
        <v/>
      </c>
      <c r="AC21" s="20" t="str">
        <f t="array" ref="AC21">IFERROR(INDEX(Tableau4[[Resultat ]],MATCH(1,(Tableau4[Nom]=Apercu!$A21)*(Apercu!AC$2=Tableau4[Date]),0)),"")</f>
        <v/>
      </c>
      <c r="AD21" s="20" t="str">
        <f t="array" ref="AD21">IFERROR(INDEX(Tableau4[[Resultat ]],MATCH(1,(Tableau4[Nom]=Apercu!$A21)*(Apercu!AD$2=Tableau4[Date]),0)),"")</f>
        <v/>
      </c>
      <c r="AE21" s="20" t="str">
        <f t="array" ref="AE21">IFERROR(INDEX(Tableau4[[Resultat ]],MATCH(1,(Tableau4[Nom]=Apercu!$A21)*(Apercu!AE$2=Tableau4[Date]),0)),"")</f>
        <v/>
      </c>
      <c r="AF21" s="20" t="str">
        <f t="array" ref="AF21">IFERROR(INDEX(Tableau4[[Resultat ]],MATCH(1,(Tableau4[Nom]=Apercu!$A21)*(Apercu!AF$2=Tableau4[Date]),0)),"")</f>
        <v/>
      </c>
      <c r="AG21" s="20" t="str">
        <f t="array" ref="AG21">IFERROR(INDEX(Tableau4[[Resultat ]],MATCH(1,(Tableau4[Nom]=Apercu!$A21)*(Apercu!AG$2=Tableau4[Date]),0)),"")</f>
        <v/>
      </c>
      <c r="AH21" s="20" t="str">
        <f t="array" ref="AH21">IFERROR(INDEX(Tableau4[[Resultat ]],MATCH(1,(Tableau4[Nom]=Apercu!$A21)*(Apercu!AH$2=Tableau4[Date]),0)),"")</f>
        <v/>
      </c>
      <c r="AI21" s="20" t="str">
        <f t="array" ref="AI21">IFERROR(INDEX(Tableau4[[Resultat ]],MATCH(1,(Tableau4[Nom]=Apercu!$A21)*(Apercu!AI$2=Tableau4[Date]),0)),"")</f>
        <v/>
      </c>
      <c r="AJ21" s="20" t="str">
        <f t="array" ref="AJ21">IFERROR(INDEX(Tableau4[[Resultat ]],MATCH(1,(Tableau4[Nom]=Apercu!$A21)*(Apercu!AJ$2=Tableau4[Date]),0)),"")</f>
        <v/>
      </c>
      <c r="AK21" s="20" t="str">
        <f t="array" ref="AK21">IFERROR(INDEX(Tableau4[[Resultat ]],MATCH(1,(Tableau4[Nom]=Apercu!$A21)*(Apercu!AK$2=Tableau4[Date]),0)),"")</f>
        <v/>
      </c>
      <c r="AL21" s="20" t="str">
        <f t="array" ref="AL21">IFERROR(INDEX(Tableau4[[Resultat ]],MATCH(1,(Tableau4[Nom]=Apercu!$A21)*(Apercu!AL$2=Tableau4[Date]),0)),"")</f>
        <v/>
      </c>
    </row>
    <row r="22" spans="1:38" ht="26.25" x14ac:dyDescent="0.4">
      <c r="A22" s="12"/>
      <c r="B22" s="12"/>
      <c r="C22" s="22" t="str">
        <f t="shared" si="6"/>
        <v/>
      </c>
      <c r="D22" s="22" t="str">
        <f t="shared" si="7"/>
        <v/>
      </c>
      <c r="E22" s="22" t="str">
        <f t="shared" si="8"/>
        <v/>
      </c>
      <c r="F22" s="25" t="str">
        <f t="shared" si="9"/>
        <v/>
      </c>
      <c r="G22" s="12"/>
      <c r="H22" s="20" t="str">
        <f t="array" ref="H22">IFERROR(INDEX(Tableau4[[Resultat ]],MATCH(1,(Tableau4[Nom]=Apercu!$A22)*(Apercu!H$2=Tableau4[Date]),0)),"")</f>
        <v/>
      </c>
      <c r="I22" s="20" t="str">
        <f t="array" ref="I22">IFERROR(INDEX(Tableau4[[Resultat ]],MATCH(1,(Tableau4[Nom]=Apercu!$A22)*(Apercu!I$2=Tableau4[Date]),0)),"")</f>
        <v/>
      </c>
      <c r="J22" s="20" t="str">
        <f t="array" ref="J22">IFERROR(INDEX(Tableau4[[Resultat ]],MATCH(1,(Tableau4[Nom]=Apercu!$A22)*(Apercu!J$2=Tableau4[Date]),0)),"")</f>
        <v/>
      </c>
      <c r="K22" s="20" t="str">
        <f t="array" ref="K22">IFERROR(INDEX(Tableau4[[Resultat ]],MATCH(1,(Tableau4[Nom]=Apercu!$A22)*(Apercu!K$2=Tableau4[Date]),0)),"")</f>
        <v/>
      </c>
      <c r="L22" s="20" t="str">
        <f t="array" ref="L22">IFERROR(INDEX(Tableau4[[Resultat ]],MATCH(1,(Tableau4[Nom]=Apercu!$A22)*(Apercu!L$2=Tableau4[Date]),0)),"")</f>
        <v/>
      </c>
      <c r="M22" s="20" t="str">
        <f t="array" ref="M22">IFERROR(INDEX(Tableau4[[Resultat ]],MATCH(1,(Tableau4[Nom]=Apercu!$A22)*(Apercu!M$2=Tableau4[Date]),0)),"")</f>
        <v/>
      </c>
      <c r="N22" s="20" t="str">
        <f t="array" ref="N22">IFERROR(INDEX(Tableau4[[Resultat ]],MATCH(1,(Tableau4[Nom]=Apercu!$A22)*(Apercu!N$2=Tableau4[Date]),0)),"")</f>
        <v/>
      </c>
      <c r="O22" s="20" t="str">
        <f t="array" ref="O22">IFERROR(INDEX(Tableau4[[Resultat ]],MATCH(1,(Tableau4[Nom]=Apercu!$A22)*(Apercu!O$2=Tableau4[Date]),0)),"")</f>
        <v/>
      </c>
      <c r="P22" s="20" t="str">
        <f t="array" ref="P22">IFERROR(INDEX(Tableau4[[Resultat ]],MATCH(1,(Tableau4[Nom]=Apercu!$A22)*(Apercu!P$2=Tableau4[Date]),0)),"")</f>
        <v/>
      </c>
      <c r="Q22" s="20" t="str">
        <f t="array" ref="Q22">IFERROR(INDEX(Tableau4[[Resultat ]],MATCH(1,(Tableau4[Nom]=Apercu!$A22)*(Apercu!Q$2=Tableau4[Date]),0)),"")</f>
        <v/>
      </c>
      <c r="R22" s="20" t="str">
        <f t="array" ref="R22">IFERROR(INDEX(Tableau4[[Resultat ]],MATCH(1,(Tableau4[Nom]=Apercu!$A22)*(Apercu!R$2=Tableau4[Date]),0)),"")</f>
        <v/>
      </c>
      <c r="S22" s="20" t="str">
        <f t="array" ref="S22">IFERROR(INDEX(Tableau4[[Resultat ]],MATCH(1,(Tableau4[Nom]=Apercu!$A22)*(Apercu!S$2=Tableau4[Date]),0)),"")</f>
        <v/>
      </c>
      <c r="T22" s="20" t="str">
        <f t="array" ref="T22">IFERROR(INDEX(Tableau4[[Resultat ]],MATCH(1,(Tableau4[Nom]=Apercu!$A22)*(Apercu!T$2=Tableau4[Date]),0)),"")</f>
        <v/>
      </c>
      <c r="U22" s="20" t="str">
        <f t="array" ref="U22">IFERROR(INDEX(Tableau4[[Resultat ]],MATCH(1,(Tableau4[Nom]=Apercu!$A22)*(Apercu!U$2=Tableau4[Date]),0)),"")</f>
        <v/>
      </c>
      <c r="V22" s="20" t="str">
        <f t="array" ref="V22">IFERROR(INDEX(Tableau4[[Resultat ]],MATCH(1,(Tableau4[Nom]=Apercu!$A22)*(Apercu!V$2=Tableau4[Date]),0)),"")</f>
        <v/>
      </c>
      <c r="W22" s="20" t="str">
        <f t="array" ref="W22">IFERROR(INDEX(Tableau4[[Resultat ]],MATCH(1,(Tableau4[Nom]=Apercu!$A22)*(Apercu!W$2=Tableau4[Date]),0)),"")</f>
        <v/>
      </c>
      <c r="X22" s="20" t="str">
        <f t="array" ref="X22">IFERROR(INDEX(Tableau4[[Resultat ]],MATCH(1,(Tableau4[Nom]=Apercu!$A22)*(Apercu!X$2=Tableau4[Date]),0)),"")</f>
        <v/>
      </c>
      <c r="Y22" s="20" t="str">
        <f t="array" ref="Y22">IFERROR(INDEX(Tableau4[[Resultat ]],MATCH(1,(Tableau4[Nom]=Apercu!$A22)*(Apercu!Y$2=Tableau4[Date]),0)),"")</f>
        <v/>
      </c>
      <c r="Z22" s="20" t="str">
        <f t="array" ref="Z22">IFERROR(INDEX(Tableau4[[Resultat ]],MATCH(1,(Tableau4[Nom]=Apercu!$A22)*(Apercu!Z$2=Tableau4[Date]),0)),"")</f>
        <v/>
      </c>
      <c r="AA22" s="20" t="str">
        <f t="array" ref="AA22">IFERROR(INDEX(Tableau4[[Resultat ]],MATCH(1,(Tableau4[Nom]=Apercu!$A22)*(Apercu!AA$2=Tableau4[Date]),0)),"")</f>
        <v/>
      </c>
      <c r="AB22" s="20" t="str">
        <f t="array" ref="AB22">IFERROR(INDEX(Tableau4[[Resultat ]],MATCH(1,(Tableau4[Nom]=Apercu!$A22)*(Apercu!AB$2=Tableau4[Date]),0)),"")</f>
        <v/>
      </c>
      <c r="AC22" s="20" t="str">
        <f t="array" ref="AC22">IFERROR(INDEX(Tableau4[[Resultat ]],MATCH(1,(Tableau4[Nom]=Apercu!$A22)*(Apercu!AC$2=Tableau4[Date]),0)),"")</f>
        <v/>
      </c>
      <c r="AD22" s="20" t="str">
        <f t="array" ref="AD22">IFERROR(INDEX(Tableau4[[Resultat ]],MATCH(1,(Tableau4[Nom]=Apercu!$A22)*(Apercu!AD$2=Tableau4[Date]),0)),"")</f>
        <v/>
      </c>
      <c r="AE22" s="20" t="str">
        <f t="array" ref="AE22">IFERROR(INDEX(Tableau4[[Resultat ]],MATCH(1,(Tableau4[Nom]=Apercu!$A22)*(Apercu!AE$2=Tableau4[Date]),0)),"")</f>
        <v/>
      </c>
      <c r="AF22" s="20" t="str">
        <f t="array" ref="AF22">IFERROR(INDEX(Tableau4[[Resultat ]],MATCH(1,(Tableau4[Nom]=Apercu!$A22)*(Apercu!AF$2=Tableau4[Date]),0)),"")</f>
        <v/>
      </c>
      <c r="AG22" s="20" t="str">
        <f t="array" ref="AG22">IFERROR(INDEX(Tableau4[[Resultat ]],MATCH(1,(Tableau4[Nom]=Apercu!$A22)*(Apercu!AG$2=Tableau4[Date]),0)),"")</f>
        <v/>
      </c>
      <c r="AH22" s="20" t="str">
        <f t="array" ref="AH22">IFERROR(INDEX(Tableau4[[Resultat ]],MATCH(1,(Tableau4[Nom]=Apercu!$A22)*(Apercu!AH$2=Tableau4[Date]),0)),"")</f>
        <v/>
      </c>
      <c r="AI22" s="20" t="str">
        <f t="array" ref="AI22">IFERROR(INDEX(Tableau4[[Resultat ]],MATCH(1,(Tableau4[Nom]=Apercu!$A22)*(Apercu!AI$2=Tableau4[Date]),0)),"")</f>
        <v/>
      </c>
      <c r="AJ22" s="20" t="str">
        <f t="array" ref="AJ22">IFERROR(INDEX(Tableau4[[Resultat ]],MATCH(1,(Tableau4[Nom]=Apercu!$A22)*(Apercu!AJ$2=Tableau4[Date]),0)),"")</f>
        <v/>
      </c>
      <c r="AK22" s="20" t="str">
        <f t="array" ref="AK22">IFERROR(INDEX(Tableau4[[Resultat ]],MATCH(1,(Tableau4[Nom]=Apercu!$A22)*(Apercu!AK$2=Tableau4[Date]),0)),"")</f>
        <v/>
      </c>
      <c r="AL22" s="20" t="str">
        <f t="array" ref="AL22">IFERROR(INDEX(Tableau4[[Resultat ]],MATCH(1,(Tableau4[Nom]=Apercu!$A22)*(Apercu!AL$2=Tableau4[Date]),0)),"")</f>
        <v/>
      </c>
    </row>
    <row r="23" spans="1:38" ht="26.25" x14ac:dyDescent="0.4">
      <c r="A23" s="12"/>
      <c r="B23" s="12"/>
      <c r="C23" s="22" t="str">
        <f t="shared" si="6"/>
        <v/>
      </c>
      <c r="D23" s="22" t="str">
        <f t="shared" si="7"/>
        <v/>
      </c>
      <c r="E23" s="22" t="str">
        <f t="shared" si="8"/>
        <v/>
      </c>
      <c r="F23" s="25" t="str">
        <f t="shared" si="9"/>
        <v/>
      </c>
      <c r="G23" s="12"/>
      <c r="H23" s="20" t="str">
        <f t="array" ref="H23">IFERROR(INDEX(Tableau4[[Resultat ]],MATCH(1,(Tableau4[Nom]=Apercu!$A23)*(Apercu!H$2=Tableau4[Date]),0)),"")</f>
        <v/>
      </c>
      <c r="I23" s="20" t="str">
        <f t="array" ref="I23">IFERROR(INDEX(Tableau4[[Resultat ]],MATCH(1,(Tableau4[Nom]=Apercu!$A23)*(Apercu!I$2=Tableau4[Date]),0)),"")</f>
        <v/>
      </c>
      <c r="J23" s="20" t="str">
        <f t="array" ref="J23">IFERROR(INDEX(Tableau4[[Resultat ]],MATCH(1,(Tableau4[Nom]=Apercu!$A23)*(Apercu!J$2=Tableau4[Date]),0)),"")</f>
        <v/>
      </c>
      <c r="K23" s="20" t="str">
        <f t="array" ref="K23">IFERROR(INDEX(Tableau4[[Resultat ]],MATCH(1,(Tableau4[Nom]=Apercu!$A23)*(Apercu!K$2=Tableau4[Date]),0)),"")</f>
        <v/>
      </c>
      <c r="L23" s="20" t="str">
        <f t="array" ref="L23">IFERROR(INDEX(Tableau4[[Resultat ]],MATCH(1,(Tableau4[Nom]=Apercu!$A23)*(Apercu!L$2=Tableau4[Date]),0)),"")</f>
        <v/>
      </c>
      <c r="M23" s="20" t="str">
        <f t="array" ref="M23">IFERROR(INDEX(Tableau4[[Resultat ]],MATCH(1,(Tableau4[Nom]=Apercu!$A23)*(Apercu!M$2=Tableau4[Date]),0)),"")</f>
        <v/>
      </c>
      <c r="N23" s="20" t="str">
        <f t="array" ref="N23">IFERROR(INDEX(Tableau4[[Resultat ]],MATCH(1,(Tableau4[Nom]=Apercu!$A23)*(Apercu!N$2=Tableau4[Date]),0)),"")</f>
        <v/>
      </c>
      <c r="O23" s="20" t="str">
        <f t="array" ref="O23">IFERROR(INDEX(Tableau4[[Resultat ]],MATCH(1,(Tableau4[Nom]=Apercu!$A23)*(Apercu!O$2=Tableau4[Date]),0)),"")</f>
        <v/>
      </c>
      <c r="P23" s="20" t="str">
        <f t="array" ref="P23">IFERROR(INDEX(Tableau4[[Resultat ]],MATCH(1,(Tableau4[Nom]=Apercu!$A23)*(Apercu!P$2=Tableau4[Date]),0)),"")</f>
        <v/>
      </c>
      <c r="Q23" s="20" t="str">
        <f t="array" ref="Q23">IFERROR(INDEX(Tableau4[[Resultat ]],MATCH(1,(Tableau4[Nom]=Apercu!$A23)*(Apercu!Q$2=Tableau4[Date]),0)),"")</f>
        <v/>
      </c>
      <c r="R23" s="20" t="str">
        <f t="array" ref="R23">IFERROR(INDEX(Tableau4[[Resultat ]],MATCH(1,(Tableau4[Nom]=Apercu!$A23)*(Apercu!R$2=Tableau4[Date]),0)),"")</f>
        <v/>
      </c>
      <c r="S23" s="20" t="str">
        <f t="array" ref="S23">IFERROR(INDEX(Tableau4[[Resultat ]],MATCH(1,(Tableau4[Nom]=Apercu!$A23)*(Apercu!S$2=Tableau4[Date]),0)),"")</f>
        <v/>
      </c>
      <c r="T23" s="20" t="str">
        <f t="array" ref="T23">IFERROR(INDEX(Tableau4[[Resultat ]],MATCH(1,(Tableau4[Nom]=Apercu!$A23)*(Apercu!T$2=Tableau4[Date]),0)),"")</f>
        <v/>
      </c>
      <c r="U23" s="20" t="str">
        <f t="array" ref="U23">IFERROR(INDEX(Tableau4[[Resultat ]],MATCH(1,(Tableau4[Nom]=Apercu!$A23)*(Apercu!U$2=Tableau4[Date]),0)),"")</f>
        <v/>
      </c>
      <c r="V23" s="20" t="str">
        <f t="array" ref="V23">IFERROR(INDEX(Tableau4[[Resultat ]],MATCH(1,(Tableau4[Nom]=Apercu!$A23)*(Apercu!V$2=Tableau4[Date]),0)),"")</f>
        <v/>
      </c>
      <c r="W23" s="20" t="str">
        <f t="array" ref="W23">IFERROR(INDEX(Tableau4[[Resultat ]],MATCH(1,(Tableau4[Nom]=Apercu!$A23)*(Apercu!W$2=Tableau4[Date]),0)),"")</f>
        <v/>
      </c>
      <c r="X23" s="20" t="str">
        <f t="array" ref="X23">IFERROR(INDEX(Tableau4[[Resultat ]],MATCH(1,(Tableau4[Nom]=Apercu!$A23)*(Apercu!X$2=Tableau4[Date]),0)),"")</f>
        <v/>
      </c>
      <c r="Y23" s="20" t="str">
        <f t="array" ref="Y23">IFERROR(INDEX(Tableau4[[Resultat ]],MATCH(1,(Tableau4[Nom]=Apercu!$A23)*(Apercu!Y$2=Tableau4[Date]),0)),"")</f>
        <v/>
      </c>
      <c r="Z23" s="20" t="str">
        <f t="array" ref="Z23">IFERROR(INDEX(Tableau4[[Resultat ]],MATCH(1,(Tableau4[Nom]=Apercu!$A23)*(Apercu!Z$2=Tableau4[Date]),0)),"")</f>
        <v/>
      </c>
      <c r="AA23" s="20" t="str">
        <f t="array" ref="AA23">IFERROR(INDEX(Tableau4[[Resultat ]],MATCH(1,(Tableau4[Nom]=Apercu!$A23)*(Apercu!AA$2=Tableau4[Date]),0)),"")</f>
        <v/>
      </c>
      <c r="AB23" s="20" t="str">
        <f t="array" ref="AB23">IFERROR(INDEX(Tableau4[[Resultat ]],MATCH(1,(Tableau4[Nom]=Apercu!$A23)*(Apercu!AB$2=Tableau4[Date]),0)),"")</f>
        <v/>
      </c>
      <c r="AC23" s="20" t="str">
        <f t="array" ref="AC23">IFERROR(INDEX(Tableau4[[Resultat ]],MATCH(1,(Tableau4[Nom]=Apercu!$A23)*(Apercu!AC$2=Tableau4[Date]),0)),"")</f>
        <v/>
      </c>
      <c r="AD23" s="20" t="str">
        <f t="array" ref="AD23">IFERROR(INDEX(Tableau4[[Resultat ]],MATCH(1,(Tableau4[Nom]=Apercu!$A23)*(Apercu!AD$2=Tableau4[Date]),0)),"")</f>
        <v/>
      </c>
      <c r="AE23" s="20" t="str">
        <f t="array" ref="AE23">IFERROR(INDEX(Tableau4[[Resultat ]],MATCH(1,(Tableau4[Nom]=Apercu!$A23)*(Apercu!AE$2=Tableau4[Date]),0)),"")</f>
        <v/>
      </c>
      <c r="AF23" s="20" t="str">
        <f t="array" ref="AF23">IFERROR(INDEX(Tableau4[[Resultat ]],MATCH(1,(Tableau4[Nom]=Apercu!$A23)*(Apercu!AF$2=Tableau4[Date]),0)),"")</f>
        <v/>
      </c>
      <c r="AG23" s="20" t="str">
        <f t="array" ref="AG23">IFERROR(INDEX(Tableau4[[Resultat ]],MATCH(1,(Tableau4[Nom]=Apercu!$A23)*(Apercu!AG$2=Tableau4[Date]),0)),"")</f>
        <v/>
      </c>
      <c r="AH23" s="20" t="str">
        <f t="array" ref="AH23">IFERROR(INDEX(Tableau4[[Resultat ]],MATCH(1,(Tableau4[Nom]=Apercu!$A23)*(Apercu!AH$2=Tableau4[Date]),0)),"")</f>
        <v/>
      </c>
      <c r="AI23" s="20" t="str">
        <f t="array" ref="AI23">IFERROR(INDEX(Tableau4[[Resultat ]],MATCH(1,(Tableau4[Nom]=Apercu!$A23)*(Apercu!AI$2=Tableau4[Date]),0)),"")</f>
        <v/>
      </c>
      <c r="AJ23" s="20" t="str">
        <f t="array" ref="AJ23">IFERROR(INDEX(Tableau4[[Resultat ]],MATCH(1,(Tableau4[Nom]=Apercu!$A23)*(Apercu!AJ$2=Tableau4[Date]),0)),"")</f>
        <v/>
      </c>
      <c r="AK23" s="20" t="str">
        <f t="array" ref="AK23">IFERROR(INDEX(Tableau4[[Resultat ]],MATCH(1,(Tableau4[Nom]=Apercu!$A23)*(Apercu!AK$2=Tableau4[Date]),0)),"")</f>
        <v/>
      </c>
      <c r="AL23" s="20" t="str">
        <f t="array" ref="AL23">IFERROR(INDEX(Tableau4[[Resultat ]],MATCH(1,(Tableau4[Nom]=Apercu!$A23)*(Apercu!AL$2=Tableau4[Date]),0)),"")</f>
        <v/>
      </c>
    </row>
    <row r="24" spans="1:38" ht="26.25" x14ac:dyDescent="0.4">
      <c r="A24" s="12"/>
      <c r="B24" s="12"/>
      <c r="C24" s="22" t="str">
        <f t="shared" si="6"/>
        <v/>
      </c>
      <c r="D24" s="22" t="str">
        <f t="shared" si="7"/>
        <v/>
      </c>
      <c r="E24" s="22" t="str">
        <f t="shared" si="8"/>
        <v/>
      </c>
      <c r="F24" s="25" t="str">
        <f t="shared" si="9"/>
        <v/>
      </c>
      <c r="G24" s="12"/>
      <c r="H24" s="20" t="str">
        <f t="array" ref="H24">IFERROR(INDEX(Tableau4[[Resultat ]],MATCH(1,(Tableau4[Nom]=Apercu!$A24)*(Apercu!H$2=Tableau4[Date]),0)),"")</f>
        <v/>
      </c>
      <c r="I24" s="20" t="str">
        <f t="array" ref="I24">IFERROR(INDEX(Tableau4[[Resultat ]],MATCH(1,(Tableau4[Nom]=Apercu!$A24)*(Apercu!I$2=Tableau4[Date]),0)),"")</f>
        <v/>
      </c>
      <c r="J24" s="20" t="str">
        <f t="array" ref="J24">IFERROR(INDEX(Tableau4[[Resultat ]],MATCH(1,(Tableau4[Nom]=Apercu!$A24)*(Apercu!J$2=Tableau4[Date]),0)),"")</f>
        <v/>
      </c>
      <c r="K24" s="20" t="str">
        <f t="array" ref="K24">IFERROR(INDEX(Tableau4[[Resultat ]],MATCH(1,(Tableau4[Nom]=Apercu!$A24)*(Apercu!K$2=Tableau4[Date]),0)),"")</f>
        <v/>
      </c>
      <c r="L24" s="20" t="str">
        <f t="array" ref="L24">IFERROR(INDEX(Tableau4[[Resultat ]],MATCH(1,(Tableau4[Nom]=Apercu!$A24)*(Apercu!L$2=Tableau4[Date]),0)),"")</f>
        <v/>
      </c>
      <c r="M24" s="20" t="str">
        <f t="array" ref="M24">IFERROR(INDEX(Tableau4[[Resultat ]],MATCH(1,(Tableau4[Nom]=Apercu!$A24)*(Apercu!M$2=Tableau4[Date]),0)),"")</f>
        <v/>
      </c>
      <c r="N24" s="20" t="str">
        <f t="array" ref="N24">IFERROR(INDEX(Tableau4[[Resultat ]],MATCH(1,(Tableau4[Nom]=Apercu!$A24)*(Apercu!N$2=Tableau4[Date]),0)),"")</f>
        <v/>
      </c>
      <c r="O24" s="20" t="str">
        <f t="array" ref="O24">IFERROR(INDEX(Tableau4[[Resultat ]],MATCH(1,(Tableau4[Nom]=Apercu!$A24)*(Apercu!O$2=Tableau4[Date]),0)),"")</f>
        <v/>
      </c>
      <c r="P24" s="20" t="str">
        <f t="array" ref="P24">IFERROR(INDEX(Tableau4[[Resultat ]],MATCH(1,(Tableau4[Nom]=Apercu!$A24)*(Apercu!P$2=Tableau4[Date]),0)),"")</f>
        <v/>
      </c>
      <c r="Q24" s="20" t="str">
        <f t="array" ref="Q24">IFERROR(INDEX(Tableau4[[Resultat ]],MATCH(1,(Tableau4[Nom]=Apercu!$A24)*(Apercu!Q$2=Tableau4[Date]),0)),"")</f>
        <v/>
      </c>
      <c r="R24" s="20" t="str">
        <f t="array" ref="R24">IFERROR(INDEX(Tableau4[[Resultat ]],MATCH(1,(Tableau4[Nom]=Apercu!$A24)*(Apercu!R$2=Tableau4[Date]),0)),"")</f>
        <v/>
      </c>
      <c r="S24" s="20" t="str">
        <f t="array" ref="S24">IFERROR(INDEX(Tableau4[[Resultat ]],MATCH(1,(Tableau4[Nom]=Apercu!$A24)*(Apercu!S$2=Tableau4[Date]),0)),"")</f>
        <v/>
      </c>
      <c r="T24" s="20" t="str">
        <f t="array" ref="T24">IFERROR(INDEX(Tableau4[[Resultat ]],MATCH(1,(Tableau4[Nom]=Apercu!$A24)*(Apercu!T$2=Tableau4[Date]),0)),"")</f>
        <v/>
      </c>
      <c r="U24" s="20" t="str">
        <f t="array" ref="U24">IFERROR(INDEX(Tableau4[[Resultat ]],MATCH(1,(Tableau4[Nom]=Apercu!$A24)*(Apercu!U$2=Tableau4[Date]),0)),"")</f>
        <v/>
      </c>
      <c r="V24" s="20" t="str">
        <f t="array" ref="V24">IFERROR(INDEX(Tableau4[[Resultat ]],MATCH(1,(Tableau4[Nom]=Apercu!$A24)*(Apercu!V$2=Tableau4[Date]),0)),"")</f>
        <v/>
      </c>
      <c r="W24" s="20" t="str">
        <f t="array" ref="W24">IFERROR(INDEX(Tableau4[[Resultat ]],MATCH(1,(Tableau4[Nom]=Apercu!$A24)*(Apercu!W$2=Tableau4[Date]),0)),"")</f>
        <v/>
      </c>
      <c r="X24" s="20" t="str">
        <f t="array" ref="X24">IFERROR(INDEX(Tableau4[[Resultat ]],MATCH(1,(Tableau4[Nom]=Apercu!$A24)*(Apercu!X$2=Tableau4[Date]),0)),"")</f>
        <v/>
      </c>
      <c r="Y24" s="20" t="str">
        <f t="array" ref="Y24">IFERROR(INDEX(Tableau4[[Resultat ]],MATCH(1,(Tableau4[Nom]=Apercu!$A24)*(Apercu!Y$2=Tableau4[Date]),0)),"")</f>
        <v/>
      </c>
      <c r="Z24" s="20" t="str">
        <f t="array" ref="Z24">IFERROR(INDEX(Tableau4[[Resultat ]],MATCH(1,(Tableau4[Nom]=Apercu!$A24)*(Apercu!Z$2=Tableau4[Date]),0)),"")</f>
        <v/>
      </c>
      <c r="AA24" s="20" t="str">
        <f t="array" ref="AA24">IFERROR(INDEX(Tableau4[[Resultat ]],MATCH(1,(Tableau4[Nom]=Apercu!$A24)*(Apercu!AA$2=Tableau4[Date]),0)),"")</f>
        <v/>
      </c>
      <c r="AB24" s="20" t="str">
        <f t="array" ref="AB24">IFERROR(INDEX(Tableau4[[Resultat ]],MATCH(1,(Tableau4[Nom]=Apercu!$A24)*(Apercu!AB$2=Tableau4[Date]),0)),"")</f>
        <v/>
      </c>
      <c r="AC24" s="20" t="str">
        <f t="array" ref="AC24">IFERROR(INDEX(Tableau4[[Resultat ]],MATCH(1,(Tableau4[Nom]=Apercu!$A24)*(Apercu!AC$2=Tableau4[Date]),0)),"")</f>
        <v/>
      </c>
      <c r="AD24" s="20" t="str">
        <f t="array" ref="AD24">IFERROR(INDEX(Tableau4[[Resultat ]],MATCH(1,(Tableau4[Nom]=Apercu!$A24)*(Apercu!AD$2=Tableau4[Date]),0)),"")</f>
        <v/>
      </c>
      <c r="AE24" s="20" t="str">
        <f t="array" ref="AE24">IFERROR(INDEX(Tableau4[[Resultat ]],MATCH(1,(Tableau4[Nom]=Apercu!$A24)*(Apercu!AE$2=Tableau4[Date]),0)),"")</f>
        <v/>
      </c>
      <c r="AF24" s="20" t="str">
        <f t="array" ref="AF24">IFERROR(INDEX(Tableau4[[Resultat ]],MATCH(1,(Tableau4[Nom]=Apercu!$A24)*(Apercu!AF$2=Tableau4[Date]),0)),"")</f>
        <v/>
      </c>
      <c r="AG24" s="20" t="str">
        <f t="array" ref="AG24">IFERROR(INDEX(Tableau4[[Resultat ]],MATCH(1,(Tableau4[Nom]=Apercu!$A24)*(Apercu!AG$2=Tableau4[Date]),0)),"")</f>
        <v/>
      </c>
      <c r="AH24" s="20" t="str">
        <f t="array" ref="AH24">IFERROR(INDEX(Tableau4[[Resultat ]],MATCH(1,(Tableau4[Nom]=Apercu!$A24)*(Apercu!AH$2=Tableau4[Date]),0)),"")</f>
        <v/>
      </c>
      <c r="AI24" s="20" t="str">
        <f t="array" ref="AI24">IFERROR(INDEX(Tableau4[[Resultat ]],MATCH(1,(Tableau4[Nom]=Apercu!$A24)*(Apercu!AI$2=Tableau4[Date]),0)),"")</f>
        <v/>
      </c>
      <c r="AJ24" s="20" t="str">
        <f t="array" ref="AJ24">IFERROR(INDEX(Tableau4[[Resultat ]],MATCH(1,(Tableau4[Nom]=Apercu!$A24)*(Apercu!AJ$2=Tableau4[Date]),0)),"")</f>
        <v/>
      </c>
      <c r="AK24" s="20" t="str">
        <f t="array" ref="AK24">IFERROR(INDEX(Tableau4[[Resultat ]],MATCH(1,(Tableau4[Nom]=Apercu!$A24)*(Apercu!AK$2=Tableau4[Date]),0)),"")</f>
        <v/>
      </c>
      <c r="AL24" s="20" t="str">
        <f t="array" ref="AL24">IFERROR(INDEX(Tableau4[[Resultat ]],MATCH(1,(Tableau4[Nom]=Apercu!$A24)*(Apercu!AL$2=Tableau4[Date]),0)),"")</f>
        <v/>
      </c>
    </row>
    <row r="25" spans="1:38" ht="26.25" x14ac:dyDescent="0.4">
      <c r="A25" s="12"/>
      <c r="B25" s="12"/>
      <c r="C25" s="22" t="str">
        <f t="shared" si="6"/>
        <v/>
      </c>
      <c r="D25" s="22" t="str">
        <f t="shared" si="7"/>
        <v/>
      </c>
      <c r="E25" s="22" t="str">
        <f t="shared" si="8"/>
        <v/>
      </c>
      <c r="F25" s="25" t="str">
        <f t="shared" si="9"/>
        <v/>
      </c>
      <c r="G25" s="12"/>
      <c r="H25" s="20" t="str">
        <f t="array" ref="H25">IFERROR(INDEX(Tableau4[[Resultat ]],MATCH(1,(Tableau4[Nom]=Apercu!$A25)*(Apercu!H$2=Tableau4[Date]),0)),"")</f>
        <v/>
      </c>
      <c r="I25" s="20" t="str">
        <f t="array" ref="I25">IFERROR(INDEX(Tableau4[[Resultat ]],MATCH(1,(Tableau4[Nom]=Apercu!$A25)*(Apercu!I$2=Tableau4[Date]),0)),"")</f>
        <v/>
      </c>
      <c r="J25" s="20" t="str">
        <f t="array" ref="J25">IFERROR(INDEX(Tableau4[[Resultat ]],MATCH(1,(Tableau4[Nom]=Apercu!$A25)*(Apercu!J$2=Tableau4[Date]),0)),"")</f>
        <v/>
      </c>
      <c r="K25" s="20" t="str">
        <f t="array" ref="K25">IFERROR(INDEX(Tableau4[[Resultat ]],MATCH(1,(Tableau4[Nom]=Apercu!$A25)*(Apercu!K$2=Tableau4[Date]),0)),"")</f>
        <v/>
      </c>
      <c r="L25" s="20" t="str">
        <f t="array" ref="L25">IFERROR(INDEX(Tableau4[[Resultat ]],MATCH(1,(Tableau4[Nom]=Apercu!$A25)*(Apercu!L$2=Tableau4[Date]),0)),"")</f>
        <v/>
      </c>
      <c r="M25" s="20" t="str">
        <f t="array" ref="M25">IFERROR(INDEX(Tableau4[[Resultat ]],MATCH(1,(Tableau4[Nom]=Apercu!$A25)*(Apercu!M$2=Tableau4[Date]),0)),"")</f>
        <v/>
      </c>
      <c r="N25" s="20" t="str">
        <f t="array" ref="N25">IFERROR(INDEX(Tableau4[[Resultat ]],MATCH(1,(Tableau4[Nom]=Apercu!$A25)*(Apercu!N$2=Tableau4[Date]),0)),"")</f>
        <v/>
      </c>
      <c r="O25" s="20" t="str">
        <f t="array" ref="O25">IFERROR(INDEX(Tableau4[[Resultat ]],MATCH(1,(Tableau4[Nom]=Apercu!$A25)*(Apercu!O$2=Tableau4[Date]),0)),"")</f>
        <v/>
      </c>
      <c r="P25" s="20" t="str">
        <f t="array" ref="P25">IFERROR(INDEX(Tableau4[[Resultat ]],MATCH(1,(Tableau4[Nom]=Apercu!$A25)*(Apercu!P$2=Tableau4[Date]),0)),"")</f>
        <v/>
      </c>
      <c r="Q25" s="20" t="str">
        <f t="array" ref="Q25">IFERROR(INDEX(Tableau4[[Resultat ]],MATCH(1,(Tableau4[Nom]=Apercu!$A25)*(Apercu!Q$2=Tableau4[Date]),0)),"")</f>
        <v/>
      </c>
      <c r="R25" s="20" t="str">
        <f t="array" ref="R25">IFERROR(INDEX(Tableau4[[Resultat ]],MATCH(1,(Tableau4[Nom]=Apercu!$A25)*(Apercu!R$2=Tableau4[Date]),0)),"")</f>
        <v/>
      </c>
      <c r="S25" s="20" t="str">
        <f t="array" ref="S25">IFERROR(INDEX(Tableau4[[Resultat ]],MATCH(1,(Tableau4[Nom]=Apercu!$A25)*(Apercu!S$2=Tableau4[Date]),0)),"")</f>
        <v/>
      </c>
      <c r="T25" s="20" t="str">
        <f t="array" ref="T25">IFERROR(INDEX(Tableau4[[Resultat ]],MATCH(1,(Tableau4[Nom]=Apercu!$A25)*(Apercu!T$2=Tableau4[Date]),0)),"")</f>
        <v/>
      </c>
      <c r="U25" s="20" t="str">
        <f t="array" ref="U25">IFERROR(INDEX(Tableau4[[Resultat ]],MATCH(1,(Tableau4[Nom]=Apercu!$A25)*(Apercu!U$2=Tableau4[Date]),0)),"")</f>
        <v/>
      </c>
      <c r="V25" s="20" t="str">
        <f t="array" ref="V25">IFERROR(INDEX(Tableau4[[Resultat ]],MATCH(1,(Tableau4[Nom]=Apercu!$A25)*(Apercu!V$2=Tableau4[Date]),0)),"")</f>
        <v/>
      </c>
      <c r="W25" s="20" t="str">
        <f t="array" ref="W25">IFERROR(INDEX(Tableau4[[Resultat ]],MATCH(1,(Tableau4[Nom]=Apercu!$A25)*(Apercu!W$2=Tableau4[Date]),0)),"")</f>
        <v/>
      </c>
      <c r="X25" s="20" t="str">
        <f t="array" ref="X25">IFERROR(INDEX(Tableau4[[Resultat ]],MATCH(1,(Tableau4[Nom]=Apercu!$A25)*(Apercu!X$2=Tableau4[Date]),0)),"")</f>
        <v/>
      </c>
      <c r="Y25" s="20" t="str">
        <f t="array" ref="Y25">IFERROR(INDEX(Tableau4[[Resultat ]],MATCH(1,(Tableau4[Nom]=Apercu!$A25)*(Apercu!Y$2=Tableau4[Date]),0)),"")</f>
        <v/>
      </c>
      <c r="Z25" s="20" t="str">
        <f t="array" ref="Z25">IFERROR(INDEX(Tableau4[[Resultat ]],MATCH(1,(Tableau4[Nom]=Apercu!$A25)*(Apercu!Z$2=Tableau4[Date]),0)),"")</f>
        <v/>
      </c>
      <c r="AA25" s="20" t="str">
        <f t="array" ref="AA25">IFERROR(INDEX(Tableau4[[Resultat ]],MATCH(1,(Tableau4[Nom]=Apercu!$A25)*(Apercu!AA$2=Tableau4[Date]),0)),"")</f>
        <v/>
      </c>
      <c r="AB25" s="20" t="str">
        <f t="array" ref="AB25">IFERROR(INDEX(Tableau4[[Resultat ]],MATCH(1,(Tableau4[Nom]=Apercu!$A25)*(Apercu!AB$2=Tableau4[Date]),0)),"")</f>
        <v/>
      </c>
      <c r="AC25" s="20" t="str">
        <f t="array" ref="AC25">IFERROR(INDEX(Tableau4[[Resultat ]],MATCH(1,(Tableau4[Nom]=Apercu!$A25)*(Apercu!AC$2=Tableau4[Date]),0)),"")</f>
        <v/>
      </c>
      <c r="AD25" s="20" t="str">
        <f t="array" ref="AD25">IFERROR(INDEX(Tableau4[[Resultat ]],MATCH(1,(Tableau4[Nom]=Apercu!$A25)*(Apercu!AD$2=Tableau4[Date]),0)),"")</f>
        <v/>
      </c>
      <c r="AE25" s="20" t="str">
        <f t="array" ref="AE25">IFERROR(INDEX(Tableau4[[Resultat ]],MATCH(1,(Tableau4[Nom]=Apercu!$A25)*(Apercu!AE$2=Tableau4[Date]),0)),"")</f>
        <v/>
      </c>
      <c r="AF25" s="20" t="str">
        <f t="array" ref="AF25">IFERROR(INDEX(Tableau4[[Resultat ]],MATCH(1,(Tableau4[Nom]=Apercu!$A25)*(Apercu!AF$2=Tableau4[Date]),0)),"")</f>
        <v/>
      </c>
      <c r="AG25" s="20" t="str">
        <f t="array" ref="AG25">IFERROR(INDEX(Tableau4[[Resultat ]],MATCH(1,(Tableau4[Nom]=Apercu!$A25)*(Apercu!AG$2=Tableau4[Date]),0)),"")</f>
        <v/>
      </c>
      <c r="AH25" s="20" t="str">
        <f t="array" ref="AH25">IFERROR(INDEX(Tableau4[[Resultat ]],MATCH(1,(Tableau4[Nom]=Apercu!$A25)*(Apercu!AH$2=Tableau4[Date]),0)),"")</f>
        <v/>
      </c>
      <c r="AI25" s="20" t="str">
        <f t="array" ref="AI25">IFERROR(INDEX(Tableau4[[Resultat ]],MATCH(1,(Tableau4[Nom]=Apercu!$A25)*(Apercu!AI$2=Tableau4[Date]),0)),"")</f>
        <v/>
      </c>
      <c r="AJ25" s="20" t="str">
        <f t="array" ref="AJ25">IFERROR(INDEX(Tableau4[[Resultat ]],MATCH(1,(Tableau4[Nom]=Apercu!$A25)*(Apercu!AJ$2=Tableau4[Date]),0)),"")</f>
        <v/>
      </c>
      <c r="AK25" s="20" t="str">
        <f t="array" ref="AK25">IFERROR(INDEX(Tableau4[[Resultat ]],MATCH(1,(Tableau4[Nom]=Apercu!$A25)*(Apercu!AK$2=Tableau4[Date]),0)),"")</f>
        <v/>
      </c>
      <c r="AL25" s="20" t="str">
        <f t="array" ref="AL25">IFERROR(INDEX(Tableau4[[Resultat ]],MATCH(1,(Tableau4[Nom]=Apercu!$A25)*(Apercu!AL$2=Tableau4[Date]),0)),"")</f>
        <v/>
      </c>
    </row>
    <row r="26" spans="1:38" ht="26.25" x14ac:dyDescent="0.4">
      <c r="A26" s="12"/>
      <c r="B26" s="12"/>
      <c r="C26" s="22" t="str">
        <f t="shared" si="6"/>
        <v/>
      </c>
      <c r="D26" s="22" t="str">
        <f t="shared" si="7"/>
        <v/>
      </c>
      <c r="E26" s="22" t="str">
        <f t="shared" si="8"/>
        <v/>
      </c>
      <c r="F26" s="25" t="str">
        <f t="shared" si="9"/>
        <v/>
      </c>
      <c r="G26" s="12"/>
      <c r="H26" s="20" t="str">
        <f t="array" ref="H26">IFERROR(INDEX(Tableau4[[Resultat ]],MATCH(1,(Tableau4[Nom]=Apercu!$A26)*(Apercu!H$2=Tableau4[Date]),0)),"")</f>
        <v/>
      </c>
      <c r="I26" s="20" t="str">
        <f t="array" ref="I26">IFERROR(INDEX(Tableau4[[Resultat ]],MATCH(1,(Tableau4[Nom]=Apercu!$A26)*(Apercu!I$2=Tableau4[Date]),0)),"")</f>
        <v/>
      </c>
      <c r="J26" s="20" t="str">
        <f t="array" ref="J26">IFERROR(INDEX(Tableau4[[Resultat ]],MATCH(1,(Tableau4[Nom]=Apercu!$A26)*(Apercu!J$2=Tableau4[Date]),0)),"")</f>
        <v/>
      </c>
      <c r="K26" s="20" t="str">
        <f t="array" ref="K26">IFERROR(INDEX(Tableau4[[Resultat ]],MATCH(1,(Tableau4[Nom]=Apercu!$A26)*(Apercu!K$2=Tableau4[Date]),0)),"")</f>
        <v/>
      </c>
      <c r="L26" s="20" t="str">
        <f t="array" ref="L26">IFERROR(INDEX(Tableau4[[Resultat ]],MATCH(1,(Tableau4[Nom]=Apercu!$A26)*(Apercu!L$2=Tableau4[Date]),0)),"")</f>
        <v/>
      </c>
      <c r="M26" s="20" t="str">
        <f t="array" ref="M26">IFERROR(INDEX(Tableau4[[Resultat ]],MATCH(1,(Tableau4[Nom]=Apercu!$A26)*(Apercu!M$2=Tableau4[Date]),0)),"")</f>
        <v/>
      </c>
      <c r="N26" s="20" t="str">
        <f t="array" ref="N26">IFERROR(INDEX(Tableau4[[Resultat ]],MATCH(1,(Tableau4[Nom]=Apercu!$A26)*(Apercu!N$2=Tableau4[Date]),0)),"")</f>
        <v/>
      </c>
      <c r="O26" s="20" t="str">
        <f t="array" ref="O26">IFERROR(INDEX(Tableau4[[Resultat ]],MATCH(1,(Tableau4[Nom]=Apercu!$A26)*(Apercu!O$2=Tableau4[Date]),0)),"")</f>
        <v/>
      </c>
      <c r="P26" s="20" t="str">
        <f t="array" ref="P26">IFERROR(INDEX(Tableau4[[Resultat ]],MATCH(1,(Tableau4[Nom]=Apercu!$A26)*(Apercu!P$2=Tableau4[Date]),0)),"")</f>
        <v/>
      </c>
      <c r="Q26" s="20" t="str">
        <f t="array" ref="Q26">IFERROR(INDEX(Tableau4[[Resultat ]],MATCH(1,(Tableau4[Nom]=Apercu!$A26)*(Apercu!Q$2=Tableau4[Date]),0)),"")</f>
        <v/>
      </c>
      <c r="R26" s="20" t="str">
        <f t="array" ref="R26">IFERROR(INDEX(Tableau4[[Resultat ]],MATCH(1,(Tableau4[Nom]=Apercu!$A26)*(Apercu!R$2=Tableau4[Date]),0)),"")</f>
        <v/>
      </c>
      <c r="S26" s="20" t="str">
        <f t="array" ref="S26">IFERROR(INDEX(Tableau4[[Resultat ]],MATCH(1,(Tableau4[Nom]=Apercu!$A26)*(Apercu!S$2=Tableau4[Date]),0)),"")</f>
        <v/>
      </c>
      <c r="T26" s="20" t="str">
        <f t="array" ref="T26">IFERROR(INDEX(Tableau4[[Resultat ]],MATCH(1,(Tableau4[Nom]=Apercu!$A26)*(Apercu!T$2=Tableau4[Date]),0)),"")</f>
        <v/>
      </c>
      <c r="U26" s="20" t="str">
        <f t="array" ref="U26">IFERROR(INDEX(Tableau4[[Resultat ]],MATCH(1,(Tableau4[Nom]=Apercu!$A26)*(Apercu!U$2=Tableau4[Date]),0)),"")</f>
        <v/>
      </c>
      <c r="V26" s="20" t="str">
        <f t="array" ref="V26">IFERROR(INDEX(Tableau4[[Resultat ]],MATCH(1,(Tableau4[Nom]=Apercu!$A26)*(Apercu!V$2=Tableau4[Date]),0)),"")</f>
        <v/>
      </c>
      <c r="W26" s="20" t="str">
        <f t="array" ref="W26">IFERROR(INDEX(Tableau4[[Resultat ]],MATCH(1,(Tableau4[Nom]=Apercu!$A26)*(Apercu!W$2=Tableau4[Date]),0)),"")</f>
        <v/>
      </c>
      <c r="X26" s="20" t="str">
        <f t="array" ref="X26">IFERROR(INDEX(Tableau4[[Resultat ]],MATCH(1,(Tableau4[Nom]=Apercu!$A26)*(Apercu!X$2=Tableau4[Date]),0)),"")</f>
        <v/>
      </c>
      <c r="Y26" s="20" t="str">
        <f t="array" ref="Y26">IFERROR(INDEX(Tableau4[[Resultat ]],MATCH(1,(Tableau4[Nom]=Apercu!$A26)*(Apercu!Y$2=Tableau4[Date]),0)),"")</f>
        <v/>
      </c>
      <c r="Z26" s="20" t="str">
        <f t="array" ref="Z26">IFERROR(INDEX(Tableau4[[Resultat ]],MATCH(1,(Tableau4[Nom]=Apercu!$A26)*(Apercu!Z$2=Tableau4[Date]),0)),"")</f>
        <v/>
      </c>
      <c r="AA26" s="20" t="str">
        <f t="array" ref="AA26">IFERROR(INDEX(Tableau4[[Resultat ]],MATCH(1,(Tableau4[Nom]=Apercu!$A26)*(Apercu!AA$2=Tableau4[Date]),0)),"")</f>
        <v/>
      </c>
      <c r="AB26" s="20" t="str">
        <f t="array" ref="AB26">IFERROR(INDEX(Tableau4[[Resultat ]],MATCH(1,(Tableau4[Nom]=Apercu!$A26)*(Apercu!AB$2=Tableau4[Date]),0)),"")</f>
        <v/>
      </c>
      <c r="AC26" s="20" t="str">
        <f t="array" ref="AC26">IFERROR(INDEX(Tableau4[[Resultat ]],MATCH(1,(Tableau4[Nom]=Apercu!$A26)*(Apercu!AC$2=Tableau4[Date]),0)),"")</f>
        <v/>
      </c>
      <c r="AD26" s="20" t="str">
        <f t="array" ref="AD26">IFERROR(INDEX(Tableau4[[Resultat ]],MATCH(1,(Tableau4[Nom]=Apercu!$A26)*(Apercu!AD$2=Tableau4[Date]),0)),"")</f>
        <v/>
      </c>
      <c r="AE26" s="20" t="str">
        <f t="array" ref="AE26">IFERROR(INDEX(Tableau4[[Resultat ]],MATCH(1,(Tableau4[Nom]=Apercu!$A26)*(Apercu!AE$2=Tableau4[Date]),0)),"")</f>
        <v/>
      </c>
      <c r="AF26" s="20" t="str">
        <f t="array" ref="AF26">IFERROR(INDEX(Tableau4[[Resultat ]],MATCH(1,(Tableau4[Nom]=Apercu!$A26)*(Apercu!AF$2=Tableau4[Date]),0)),"")</f>
        <v/>
      </c>
      <c r="AG26" s="20" t="str">
        <f t="array" ref="AG26">IFERROR(INDEX(Tableau4[[Resultat ]],MATCH(1,(Tableau4[Nom]=Apercu!$A26)*(Apercu!AG$2=Tableau4[Date]),0)),"")</f>
        <v/>
      </c>
      <c r="AH26" s="20" t="str">
        <f t="array" ref="AH26">IFERROR(INDEX(Tableau4[[Resultat ]],MATCH(1,(Tableau4[Nom]=Apercu!$A26)*(Apercu!AH$2=Tableau4[Date]),0)),"")</f>
        <v/>
      </c>
      <c r="AI26" s="20" t="str">
        <f t="array" ref="AI26">IFERROR(INDEX(Tableau4[[Resultat ]],MATCH(1,(Tableau4[Nom]=Apercu!$A26)*(Apercu!AI$2=Tableau4[Date]),0)),"")</f>
        <v/>
      </c>
      <c r="AJ26" s="20" t="str">
        <f t="array" ref="AJ26">IFERROR(INDEX(Tableau4[[Resultat ]],MATCH(1,(Tableau4[Nom]=Apercu!$A26)*(Apercu!AJ$2=Tableau4[Date]),0)),"")</f>
        <v/>
      </c>
      <c r="AK26" s="20" t="str">
        <f t="array" ref="AK26">IFERROR(INDEX(Tableau4[[Resultat ]],MATCH(1,(Tableau4[Nom]=Apercu!$A26)*(Apercu!AK$2=Tableau4[Date]),0)),"")</f>
        <v/>
      </c>
      <c r="AL26" s="20" t="str">
        <f t="array" ref="AL26">IFERROR(INDEX(Tableau4[[Resultat ]],MATCH(1,(Tableau4[Nom]=Apercu!$A26)*(Apercu!AL$2=Tableau4[Date]),0)),"")</f>
        <v/>
      </c>
    </row>
    <row r="27" spans="1:38" ht="26.25" x14ac:dyDescent="0.4">
      <c r="A27" s="12"/>
      <c r="B27" s="12"/>
      <c r="C27" s="22" t="str">
        <f t="shared" si="6"/>
        <v/>
      </c>
      <c r="D27" s="22" t="str">
        <f t="shared" si="7"/>
        <v/>
      </c>
      <c r="E27" s="22" t="str">
        <f t="shared" si="8"/>
        <v/>
      </c>
      <c r="F27" s="25" t="str">
        <f t="shared" si="9"/>
        <v/>
      </c>
      <c r="G27" s="12"/>
      <c r="H27" s="20" t="str">
        <f t="array" ref="H27">IFERROR(INDEX(Tableau4[[Resultat ]],MATCH(1,(Tableau4[Nom]=Apercu!$A27)*(Apercu!H$2=Tableau4[Date]),0)),"")</f>
        <v/>
      </c>
      <c r="I27" s="20" t="str">
        <f t="array" ref="I27">IFERROR(INDEX(Tableau4[[Resultat ]],MATCH(1,(Tableau4[Nom]=Apercu!$A27)*(Apercu!I$2=Tableau4[Date]),0)),"")</f>
        <v/>
      </c>
      <c r="J27" s="20" t="str">
        <f t="array" ref="J27">IFERROR(INDEX(Tableau4[[Resultat ]],MATCH(1,(Tableau4[Nom]=Apercu!$A27)*(Apercu!J$2=Tableau4[Date]),0)),"")</f>
        <v/>
      </c>
      <c r="K27" s="20" t="str">
        <f t="array" ref="K27">IFERROR(INDEX(Tableau4[[Resultat ]],MATCH(1,(Tableau4[Nom]=Apercu!$A27)*(Apercu!K$2=Tableau4[Date]),0)),"")</f>
        <v/>
      </c>
      <c r="L27" s="20" t="str">
        <f t="array" ref="L27">IFERROR(INDEX(Tableau4[[Resultat ]],MATCH(1,(Tableau4[Nom]=Apercu!$A27)*(Apercu!L$2=Tableau4[Date]),0)),"")</f>
        <v/>
      </c>
      <c r="M27" s="20" t="str">
        <f t="array" ref="M27">IFERROR(INDEX(Tableau4[[Resultat ]],MATCH(1,(Tableau4[Nom]=Apercu!$A27)*(Apercu!M$2=Tableau4[Date]),0)),"")</f>
        <v/>
      </c>
      <c r="N27" s="20" t="str">
        <f t="array" ref="N27">IFERROR(INDEX(Tableau4[[Resultat ]],MATCH(1,(Tableau4[Nom]=Apercu!$A27)*(Apercu!N$2=Tableau4[Date]),0)),"")</f>
        <v/>
      </c>
      <c r="O27" s="20" t="str">
        <f t="array" ref="O27">IFERROR(INDEX(Tableau4[[Resultat ]],MATCH(1,(Tableau4[Nom]=Apercu!$A27)*(Apercu!O$2=Tableau4[Date]),0)),"")</f>
        <v/>
      </c>
      <c r="P27" s="20" t="str">
        <f t="array" ref="P27">IFERROR(INDEX(Tableau4[[Resultat ]],MATCH(1,(Tableau4[Nom]=Apercu!$A27)*(Apercu!P$2=Tableau4[Date]),0)),"")</f>
        <v/>
      </c>
      <c r="Q27" s="20" t="str">
        <f t="array" ref="Q27">IFERROR(INDEX(Tableau4[[Resultat ]],MATCH(1,(Tableau4[Nom]=Apercu!$A27)*(Apercu!Q$2=Tableau4[Date]),0)),"")</f>
        <v/>
      </c>
      <c r="R27" s="20" t="str">
        <f t="array" ref="R27">IFERROR(INDEX(Tableau4[[Resultat ]],MATCH(1,(Tableau4[Nom]=Apercu!$A27)*(Apercu!R$2=Tableau4[Date]),0)),"")</f>
        <v/>
      </c>
      <c r="S27" s="20" t="str">
        <f t="array" ref="S27">IFERROR(INDEX(Tableau4[[Resultat ]],MATCH(1,(Tableau4[Nom]=Apercu!$A27)*(Apercu!S$2=Tableau4[Date]),0)),"")</f>
        <v/>
      </c>
      <c r="T27" s="20" t="str">
        <f t="array" ref="T27">IFERROR(INDEX(Tableau4[[Resultat ]],MATCH(1,(Tableau4[Nom]=Apercu!$A27)*(Apercu!T$2=Tableau4[Date]),0)),"")</f>
        <v/>
      </c>
      <c r="U27" s="20" t="str">
        <f t="array" ref="U27">IFERROR(INDEX(Tableau4[[Resultat ]],MATCH(1,(Tableau4[Nom]=Apercu!$A27)*(Apercu!U$2=Tableau4[Date]),0)),"")</f>
        <v/>
      </c>
      <c r="V27" s="20" t="str">
        <f t="array" ref="V27">IFERROR(INDEX(Tableau4[[Resultat ]],MATCH(1,(Tableau4[Nom]=Apercu!$A27)*(Apercu!V$2=Tableau4[Date]),0)),"")</f>
        <v/>
      </c>
      <c r="W27" s="20" t="str">
        <f t="array" ref="W27">IFERROR(INDEX(Tableau4[[Resultat ]],MATCH(1,(Tableau4[Nom]=Apercu!$A27)*(Apercu!W$2=Tableau4[Date]),0)),"")</f>
        <v/>
      </c>
      <c r="X27" s="20" t="str">
        <f t="array" ref="X27">IFERROR(INDEX(Tableau4[[Resultat ]],MATCH(1,(Tableau4[Nom]=Apercu!$A27)*(Apercu!X$2=Tableau4[Date]),0)),"")</f>
        <v/>
      </c>
      <c r="Y27" s="20" t="str">
        <f t="array" ref="Y27">IFERROR(INDEX(Tableau4[[Resultat ]],MATCH(1,(Tableau4[Nom]=Apercu!$A27)*(Apercu!Y$2=Tableau4[Date]),0)),"")</f>
        <v/>
      </c>
      <c r="Z27" s="20" t="str">
        <f t="array" ref="Z27">IFERROR(INDEX(Tableau4[[Resultat ]],MATCH(1,(Tableau4[Nom]=Apercu!$A27)*(Apercu!Z$2=Tableau4[Date]),0)),"")</f>
        <v/>
      </c>
      <c r="AA27" s="20" t="str">
        <f t="array" ref="AA27">IFERROR(INDEX(Tableau4[[Resultat ]],MATCH(1,(Tableau4[Nom]=Apercu!$A27)*(Apercu!AA$2=Tableau4[Date]),0)),"")</f>
        <v/>
      </c>
      <c r="AB27" s="20" t="str">
        <f t="array" ref="AB27">IFERROR(INDEX(Tableau4[[Resultat ]],MATCH(1,(Tableau4[Nom]=Apercu!$A27)*(Apercu!AB$2=Tableau4[Date]),0)),"")</f>
        <v/>
      </c>
      <c r="AC27" s="20" t="str">
        <f t="array" ref="AC27">IFERROR(INDEX(Tableau4[[Resultat ]],MATCH(1,(Tableau4[Nom]=Apercu!$A27)*(Apercu!AC$2=Tableau4[Date]),0)),"")</f>
        <v/>
      </c>
      <c r="AD27" s="20" t="str">
        <f t="array" ref="AD27">IFERROR(INDEX(Tableau4[[Resultat ]],MATCH(1,(Tableau4[Nom]=Apercu!$A27)*(Apercu!AD$2=Tableau4[Date]),0)),"")</f>
        <v/>
      </c>
      <c r="AE27" s="20" t="str">
        <f t="array" ref="AE27">IFERROR(INDEX(Tableau4[[Resultat ]],MATCH(1,(Tableau4[Nom]=Apercu!$A27)*(Apercu!AE$2=Tableau4[Date]),0)),"")</f>
        <v/>
      </c>
      <c r="AF27" s="20" t="str">
        <f t="array" ref="AF27">IFERROR(INDEX(Tableau4[[Resultat ]],MATCH(1,(Tableau4[Nom]=Apercu!$A27)*(Apercu!AF$2=Tableau4[Date]),0)),"")</f>
        <v/>
      </c>
      <c r="AG27" s="20" t="str">
        <f t="array" ref="AG27">IFERROR(INDEX(Tableau4[[Resultat ]],MATCH(1,(Tableau4[Nom]=Apercu!$A27)*(Apercu!AG$2=Tableau4[Date]),0)),"")</f>
        <v/>
      </c>
      <c r="AH27" s="20" t="str">
        <f t="array" ref="AH27">IFERROR(INDEX(Tableau4[[Resultat ]],MATCH(1,(Tableau4[Nom]=Apercu!$A27)*(Apercu!AH$2=Tableau4[Date]),0)),"")</f>
        <v/>
      </c>
      <c r="AI27" s="20" t="str">
        <f t="array" ref="AI27">IFERROR(INDEX(Tableau4[[Resultat ]],MATCH(1,(Tableau4[Nom]=Apercu!$A27)*(Apercu!AI$2=Tableau4[Date]),0)),"")</f>
        <v/>
      </c>
      <c r="AJ27" s="20" t="str">
        <f t="array" ref="AJ27">IFERROR(INDEX(Tableau4[[Resultat ]],MATCH(1,(Tableau4[Nom]=Apercu!$A27)*(Apercu!AJ$2=Tableau4[Date]),0)),"")</f>
        <v/>
      </c>
      <c r="AK27" s="20" t="str">
        <f t="array" ref="AK27">IFERROR(INDEX(Tableau4[[Resultat ]],MATCH(1,(Tableau4[Nom]=Apercu!$A27)*(Apercu!AK$2=Tableau4[Date]),0)),"")</f>
        <v/>
      </c>
      <c r="AL27" s="20" t="str">
        <f t="array" ref="AL27">IFERROR(INDEX(Tableau4[[Resultat ]],MATCH(1,(Tableau4[Nom]=Apercu!$A27)*(Apercu!AL$2=Tableau4[Date]),0)),"")</f>
        <v/>
      </c>
    </row>
    <row r="28" spans="1:38" ht="26.25" x14ac:dyDescent="0.4">
      <c r="A28" s="12"/>
      <c r="B28" s="12"/>
      <c r="C28" s="22" t="str">
        <f t="shared" si="6"/>
        <v/>
      </c>
      <c r="D28" s="22" t="str">
        <f t="shared" si="7"/>
        <v/>
      </c>
      <c r="E28" s="22" t="str">
        <f t="shared" si="8"/>
        <v/>
      </c>
      <c r="F28" s="25" t="str">
        <f t="shared" si="9"/>
        <v/>
      </c>
      <c r="G28" s="12"/>
      <c r="H28" s="20" t="str">
        <f t="array" ref="H28">IFERROR(INDEX(Tableau4[[Resultat ]],MATCH(1,(Tableau4[Nom]=Apercu!$A28)*(Apercu!H$2=Tableau4[Date]),0)),"")</f>
        <v/>
      </c>
      <c r="I28" s="20" t="str">
        <f t="array" ref="I28">IFERROR(INDEX(Tableau4[[Resultat ]],MATCH(1,(Tableau4[Nom]=Apercu!$A28)*(Apercu!I$2=Tableau4[Date]),0)),"")</f>
        <v/>
      </c>
      <c r="J28" s="20" t="str">
        <f t="array" ref="J28">IFERROR(INDEX(Tableau4[[Resultat ]],MATCH(1,(Tableau4[Nom]=Apercu!$A28)*(Apercu!J$2=Tableau4[Date]),0)),"")</f>
        <v/>
      </c>
      <c r="K28" s="20" t="str">
        <f t="array" ref="K28">IFERROR(INDEX(Tableau4[[Resultat ]],MATCH(1,(Tableau4[Nom]=Apercu!$A28)*(Apercu!K$2=Tableau4[Date]),0)),"")</f>
        <v/>
      </c>
      <c r="L28" s="20" t="str">
        <f t="array" ref="L28">IFERROR(INDEX(Tableau4[[Resultat ]],MATCH(1,(Tableau4[Nom]=Apercu!$A28)*(Apercu!L$2=Tableau4[Date]),0)),"")</f>
        <v/>
      </c>
      <c r="M28" s="20" t="str">
        <f t="array" ref="M28">IFERROR(INDEX(Tableau4[[Resultat ]],MATCH(1,(Tableau4[Nom]=Apercu!$A28)*(Apercu!M$2=Tableau4[Date]),0)),"")</f>
        <v/>
      </c>
      <c r="N28" s="20" t="str">
        <f t="array" ref="N28">IFERROR(INDEX(Tableau4[[Resultat ]],MATCH(1,(Tableau4[Nom]=Apercu!$A28)*(Apercu!N$2=Tableau4[Date]),0)),"")</f>
        <v/>
      </c>
      <c r="O28" s="20" t="str">
        <f t="array" ref="O28">IFERROR(INDEX(Tableau4[[Resultat ]],MATCH(1,(Tableau4[Nom]=Apercu!$A28)*(Apercu!O$2=Tableau4[Date]),0)),"")</f>
        <v/>
      </c>
      <c r="P28" s="20" t="str">
        <f t="array" ref="P28">IFERROR(INDEX(Tableau4[[Resultat ]],MATCH(1,(Tableau4[Nom]=Apercu!$A28)*(Apercu!P$2=Tableau4[Date]),0)),"")</f>
        <v/>
      </c>
      <c r="Q28" s="20" t="str">
        <f t="array" ref="Q28">IFERROR(INDEX(Tableau4[[Resultat ]],MATCH(1,(Tableau4[Nom]=Apercu!$A28)*(Apercu!Q$2=Tableau4[Date]),0)),"")</f>
        <v/>
      </c>
      <c r="R28" s="20" t="str">
        <f t="array" ref="R28">IFERROR(INDEX(Tableau4[[Resultat ]],MATCH(1,(Tableau4[Nom]=Apercu!$A28)*(Apercu!R$2=Tableau4[Date]),0)),"")</f>
        <v/>
      </c>
      <c r="S28" s="20" t="str">
        <f t="array" ref="S28">IFERROR(INDEX(Tableau4[[Resultat ]],MATCH(1,(Tableau4[Nom]=Apercu!$A28)*(Apercu!S$2=Tableau4[Date]),0)),"")</f>
        <v/>
      </c>
      <c r="T28" s="20" t="str">
        <f t="array" ref="T28">IFERROR(INDEX(Tableau4[[Resultat ]],MATCH(1,(Tableau4[Nom]=Apercu!$A28)*(Apercu!T$2=Tableau4[Date]),0)),"")</f>
        <v/>
      </c>
      <c r="U28" s="20" t="str">
        <f t="array" ref="U28">IFERROR(INDEX(Tableau4[[Resultat ]],MATCH(1,(Tableau4[Nom]=Apercu!$A28)*(Apercu!U$2=Tableau4[Date]),0)),"")</f>
        <v/>
      </c>
      <c r="V28" s="20" t="str">
        <f t="array" ref="V28">IFERROR(INDEX(Tableau4[[Resultat ]],MATCH(1,(Tableau4[Nom]=Apercu!$A28)*(Apercu!V$2=Tableau4[Date]),0)),"")</f>
        <v/>
      </c>
      <c r="W28" s="20" t="str">
        <f t="array" ref="W28">IFERROR(INDEX(Tableau4[[Resultat ]],MATCH(1,(Tableau4[Nom]=Apercu!$A28)*(Apercu!W$2=Tableau4[Date]),0)),"")</f>
        <v/>
      </c>
      <c r="X28" s="20" t="str">
        <f t="array" ref="X28">IFERROR(INDEX(Tableau4[[Resultat ]],MATCH(1,(Tableau4[Nom]=Apercu!$A28)*(Apercu!X$2=Tableau4[Date]),0)),"")</f>
        <v/>
      </c>
      <c r="Y28" s="20" t="str">
        <f t="array" ref="Y28">IFERROR(INDEX(Tableau4[[Resultat ]],MATCH(1,(Tableau4[Nom]=Apercu!$A28)*(Apercu!Y$2=Tableau4[Date]),0)),"")</f>
        <v/>
      </c>
      <c r="Z28" s="20" t="str">
        <f t="array" ref="Z28">IFERROR(INDEX(Tableau4[[Resultat ]],MATCH(1,(Tableau4[Nom]=Apercu!$A28)*(Apercu!Z$2=Tableau4[Date]),0)),"")</f>
        <v/>
      </c>
      <c r="AA28" s="20" t="str">
        <f t="array" ref="AA28">IFERROR(INDEX(Tableau4[[Resultat ]],MATCH(1,(Tableau4[Nom]=Apercu!$A28)*(Apercu!AA$2=Tableau4[Date]),0)),"")</f>
        <v/>
      </c>
      <c r="AB28" s="20" t="str">
        <f t="array" ref="AB28">IFERROR(INDEX(Tableau4[[Resultat ]],MATCH(1,(Tableau4[Nom]=Apercu!$A28)*(Apercu!AB$2=Tableau4[Date]),0)),"")</f>
        <v/>
      </c>
      <c r="AC28" s="20" t="str">
        <f t="array" ref="AC28">IFERROR(INDEX(Tableau4[[Resultat ]],MATCH(1,(Tableau4[Nom]=Apercu!$A28)*(Apercu!AC$2=Tableau4[Date]),0)),"")</f>
        <v/>
      </c>
      <c r="AD28" s="20" t="str">
        <f t="array" ref="AD28">IFERROR(INDEX(Tableau4[[Resultat ]],MATCH(1,(Tableau4[Nom]=Apercu!$A28)*(Apercu!AD$2=Tableau4[Date]),0)),"")</f>
        <v/>
      </c>
      <c r="AE28" s="20" t="str">
        <f t="array" ref="AE28">IFERROR(INDEX(Tableau4[[Resultat ]],MATCH(1,(Tableau4[Nom]=Apercu!$A28)*(Apercu!AE$2=Tableau4[Date]),0)),"")</f>
        <v/>
      </c>
      <c r="AF28" s="20" t="str">
        <f t="array" ref="AF28">IFERROR(INDEX(Tableau4[[Resultat ]],MATCH(1,(Tableau4[Nom]=Apercu!$A28)*(Apercu!AF$2=Tableau4[Date]),0)),"")</f>
        <v/>
      </c>
      <c r="AG28" s="20" t="str">
        <f t="array" ref="AG28">IFERROR(INDEX(Tableau4[[Resultat ]],MATCH(1,(Tableau4[Nom]=Apercu!$A28)*(Apercu!AG$2=Tableau4[Date]),0)),"")</f>
        <v/>
      </c>
      <c r="AH28" s="20" t="str">
        <f t="array" ref="AH28">IFERROR(INDEX(Tableau4[[Resultat ]],MATCH(1,(Tableau4[Nom]=Apercu!$A28)*(Apercu!AH$2=Tableau4[Date]),0)),"")</f>
        <v/>
      </c>
      <c r="AI28" s="20" t="str">
        <f t="array" ref="AI28">IFERROR(INDEX(Tableau4[[Resultat ]],MATCH(1,(Tableau4[Nom]=Apercu!$A28)*(Apercu!AI$2=Tableau4[Date]),0)),"")</f>
        <v/>
      </c>
      <c r="AJ28" s="20" t="str">
        <f t="array" ref="AJ28">IFERROR(INDEX(Tableau4[[Resultat ]],MATCH(1,(Tableau4[Nom]=Apercu!$A28)*(Apercu!AJ$2=Tableau4[Date]),0)),"")</f>
        <v/>
      </c>
      <c r="AK28" s="20" t="str">
        <f t="array" ref="AK28">IFERROR(INDEX(Tableau4[[Resultat ]],MATCH(1,(Tableau4[Nom]=Apercu!$A28)*(Apercu!AK$2=Tableau4[Date]),0)),"")</f>
        <v/>
      </c>
      <c r="AL28" s="20" t="str">
        <f t="array" ref="AL28">IFERROR(INDEX(Tableau4[[Resultat ]],MATCH(1,(Tableau4[Nom]=Apercu!$A28)*(Apercu!AL$2=Tableau4[Date]),0)),"")</f>
        <v/>
      </c>
    </row>
    <row r="29" spans="1:38" ht="26.25" x14ac:dyDescent="0.4">
      <c r="A29" s="12"/>
      <c r="B29" s="12"/>
      <c r="C29" s="22" t="str">
        <f t="shared" si="6"/>
        <v/>
      </c>
      <c r="D29" s="22" t="str">
        <f t="shared" si="7"/>
        <v/>
      </c>
      <c r="E29" s="22" t="str">
        <f t="shared" si="8"/>
        <v/>
      </c>
      <c r="F29" s="25" t="str">
        <f t="shared" si="9"/>
        <v/>
      </c>
      <c r="G29" s="12"/>
      <c r="H29" s="20" t="str">
        <f t="array" ref="H29">IFERROR(INDEX(Tableau4[[Resultat ]],MATCH(1,(Tableau4[Nom]=Apercu!$A29)*(Apercu!H$2=Tableau4[Date]),0)),"")</f>
        <v/>
      </c>
      <c r="I29" s="20" t="str">
        <f t="array" ref="I29">IFERROR(INDEX(Tableau4[[Resultat ]],MATCH(1,(Tableau4[Nom]=Apercu!$A29)*(Apercu!I$2=Tableau4[Date]),0)),"")</f>
        <v/>
      </c>
      <c r="J29" s="20" t="str">
        <f t="array" ref="J29">IFERROR(INDEX(Tableau4[[Resultat ]],MATCH(1,(Tableau4[Nom]=Apercu!$A29)*(Apercu!J$2=Tableau4[Date]),0)),"")</f>
        <v/>
      </c>
      <c r="K29" s="20" t="str">
        <f t="array" ref="K29">IFERROR(INDEX(Tableau4[[Resultat ]],MATCH(1,(Tableau4[Nom]=Apercu!$A29)*(Apercu!K$2=Tableau4[Date]),0)),"")</f>
        <v/>
      </c>
      <c r="L29" s="20" t="str">
        <f t="array" ref="L29">IFERROR(INDEX(Tableau4[[Resultat ]],MATCH(1,(Tableau4[Nom]=Apercu!$A29)*(Apercu!L$2=Tableau4[Date]),0)),"")</f>
        <v/>
      </c>
      <c r="M29" s="20" t="str">
        <f t="array" ref="M29">IFERROR(INDEX(Tableau4[[Resultat ]],MATCH(1,(Tableau4[Nom]=Apercu!$A29)*(Apercu!M$2=Tableau4[Date]),0)),"")</f>
        <v/>
      </c>
      <c r="N29" s="20" t="str">
        <f t="array" ref="N29">IFERROR(INDEX(Tableau4[[Resultat ]],MATCH(1,(Tableau4[Nom]=Apercu!$A29)*(Apercu!N$2=Tableau4[Date]),0)),"")</f>
        <v/>
      </c>
      <c r="O29" s="20" t="str">
        <f t="array" ref="O29">IFERROR(INDEX(Tableau4[[Resultat ]],MATCH(1,(Tableau4[Nom]=Apercu!$A29)*(Apercu!O$2=Tableau4[Date]),0)),"")</f>
        <v/>
      </c>
      <c r="P29" s="20" t="str">
        <f t="array" ref="P29">IFERROR(INDEX(Tableau4[[Resultat ]],MATCH(1,(Tableau4[Nom]=Apercu!$A29)*(Apercu!P$2=Tableau4[Date]),0)),"")</f>
        <v/>
      </c>
      <c r="Q29" s="20" t="str">
        <f t="array" ref="Q29">IFERROR(INDEX(Tableau4[[Resultat ]],MATCH(1,(Tableau4[Nom]=Apercu!$A29)*(Apercu!Q$2=Tableau4[Date]),0)),"")</f>
        <v/>
      </c>
      <c r="R29" s="20" t="str">
        <f t="array" ref="R29">IFERROR(INDEX(Tableau4[[Resultat ]],MATCH(1,(Tableau4[Nom]=Apercu!$A29)*(Apercu!R$2=Tableau4[Date]),0)),"")</f>
        <v/>
      </c>
      <c r="S29" s="20" t="str">
        <f t="array" ref="S29">IFERROR(INDEX(Tableau4[[Resultat ]],MATCH(1,(Tableau4[Nom]=Apercu!$A29)*(Apercu!S$2=Tableau4[Date]),0)),"")</f>
        <v/>
      </c>
      <c r="T29" s="20" t="str">
        <f t="array" ref="T29">IFERROR(INDEX(Tableau4[[Resultat ]],MATCH(1,(Tableau4[Nom]=Apercu!$A29)*(Apercu!T$2=Tableau4[Date]),0)),"")</f>
        <v/>
      </c>
      <c r="U29" s="20" t="str">
        <f t="array" ref="U29">IFERROR(INDEX(Tableau4[[Resultat ]],MATCH(1,(Tableau4[Nom]=Apercu!$A29)*(Apercu!U$2=Tableau4[Date]),0)),"")</f>
        <v/>
      </c>
      <c r="V29" s="20" t="str">
        <f t="array" ref="V29">IFERROR(INDEX(Tableau4[[Resultat ]],MATCH(1,(Tableau4[Nom]=Apercu!$A29)*(Apercu!V$2=Tableau4[Date]),0)),"")</f>
        <v/>
      </c>
      <c r="W29" s="20" t="str">
        <f t="array" ref="W29">IFERROR(INDEX(Tableau4[[Resultat ]],MATCH(1,(Tableau4[Nom]=Apercu!$A29)*(Apercu!W$2=Tableau4[Date]),0)),"")</f>
        <v/>
      </c>
      <c r="X29" s="20" t="str">
        <f t="array" ref="X29">IFERROR(INDEX(Tableau4[[Resultat ]],MATCH(1,(Tableau4[Nom]=Apercu!$A29)*(Apercu!X$2=Tableau4[Date]),0)),"")</f>
        <v/>
      </c>
      <c r="Y29" s="20" t="str">
        <f t="array" ref="Y29">IFERROR(INDEX(Tableau4[[Resultat ]],MATCH(1,(Tableau4[Nom]=Apercu!$A29)*(Apercu!Y$2=Tableau4[Date]),0)),"")</f>
        <v/>
      </c>
      <c r="Z29" s="20" t="str">
        <f t="array" ref="Z29">IFERROR(INDEX(Tableau4[[Resultat ]],MATCH(1,(Tableau4[Nom]=Apercu!$A29)*(Apercu!Z$2=Tableau4[Date]),0)),"")</f>
        <v/>
      </c>
      <c r="AA29" s="20" t="str">
        <f t="array" ref="AA29">IFERROR(INDEX(Tableau4[[Resultat ]],MATCH(1,(Tableau4[Nom]=Apercu!$A29)*(Apercu!AA$2=Tableau4[Date]),0)),"")</f>
        <v/>
      </c>
      <c r="AB29" s="20" t="str">
        <f t="array" ref="AB29">IFERROR(INDEX(Tableau4[[Resultat ]],MATCH(1,(Tableau4[Nom]=Apercu!$A29)*(Apercu!AB$2=Tableau4[Date]),0)),"")</f>
        <v/>
      </c>
      <c r="AC29" s="20" t="str">
        <f t="array" ref="AC29">IFERROR(INDEX(Tableau4[[Resultat ]],MATCH(1,(Tableau4[Nom]=Apercu!$A29)*(Apercu!AC$2=Tableau4[Date]),0)),"")</f>
        <v/>
      </c>
      <c r="AD29" s="20" t="str">
        <f t="array" ref="AD29">IFERROR(INDEX(Tableau4[[Resultat ]],MATCH(1,(Tableau4[Nom]=Apercu!$A29)*(Apercu!AD$2=Tableau4[Date]),0)),"")</f>
        <v/>
      </c>
      <c r="AE29" s="20" t="str">
        <f t="array" ref="AE29">IFERROR(INDEX(Tableau4[[Resultat ]],MATCH(1,(Tableau4[Nom]=Apercu!$A29)*(Apercu!AE$2=Tableau4[Date]),0)),"")</f>
        <v/>
      </c>
      <c r="AF29" s="20" t="str">
        <f t="array" ref="AF29">IFERROR(INDEX(Tableau4[[Resultat ]],MATCH(1,(Tableau4[Nom]=Apercu!$A29)*(Apercu!AF$2=Tableau4[Date]),0)),"")</f>
        <v/>
      </c>
      <c r="AG29" s="20" t="str">
        <f t="array" ref="AG29">IFERROR(INDEX(Tableau4[[Resultat ]],MATCH(1,(Tableau4[Nom]=Apercu!$A29)*(Apercu!AG$2=Tableau4[Date]),0)),"")</f>
        <v/>
      </c>
      <c r="AH29" s="20" t="str">
        <f t="array" ref="AH29">IFERROR(INDEX(Tableau4[[Resultat ]],MATCH(1,(Tableau4[Nom]=Apercu!$A29)*(Apercu!AH$2=Tableau4[Date]),0)),"")</f>
        <v/>
      </c>
      <c r="AI29" s="20" t="str">
        <f t="array" ref="AI29">IFERROR(INDEX(Tableau4[[Resultat ]],MATCH(1,(Tableau4[Nom]=Apercu!$A29)*(Apercu!AI$2=Tableau4[Date]),0)),"")</f>
        <v/>
      </c>
      <c r="AJ29" s="20" t="str">
        <f t="array" ref="AJ29">IFERROR(INDEX(Tableau4[[Resultat ]],MATCH(1,(Tableau4[Nom]=Apercu!$A29)*(Apercu!AJ$2=Tableau4[Date]),0)),"")</f>
        <v/>
      </c>
      <c r="AK29" s="20" t="str">
        <f t="array" ref="AK29">IFERROR(INDEX(Tableau4[[Resultat ]],MATCH(1,(Tableau4[Nom]=Apercu!$A29)*(Apercu!AK$2=Tableau4[Date]),0)),"")</f>
        <v/>
      </c>
      <c r="AL29" s="20" t="str">
        <f t="array" ref="AL29">IFERROR(INDEX(Tableau4[[Resultat ]],MATCH(1,(Tableau4[Nom]=Apercu!$A29)*(Apercu!AL$2=Tableau4[Date]),0)),"")</f>
        <v/>
      </c>
    </row>
    <row r="30" spans="1:38" ht="26.25" x14ac:dyDescent="0.4">
      <c r="A30" s="12"/>
      <c r="B30" s="12"/>
      <c r="C30" s="22" t="str">
        <f t="shared" si="6"/>
        <v/>
      </c>
      <c r="D30" s="22" t="str">
        <f t="shared" si="7"/>
        <v/>
      </c>
      <c r="E30" s="22" t="str">
        <f t="shared" si="8"/>
        <v/>
      </c>
      <c r="F30" s="25" t="str">
        <f t="shared" si="9"/>
        <v/>
      </c>
      <c r="G30" s="12"/>
      <c r="H30" s="20" t="str">
        <f t="array" ref="H30">IFERROR(INDEX(Tableau4[[Resultat ]],MATCH(1,(Tableau4[Nom]=Apercu!$A30)*(Apercu!H$2=Tableau4[Date]),0)),"")</f>
        <v/>
      </c>
      <c r="I30" s="20" t="str">
        <f t="array" ref="I30">IFERROR(INDEX(Tableau4[[Resultat ]],MATCH(1,(Tableau4[Nom]=Apercu!$A30)*(Apercu!I$2=Tableau4[Date]),0)),"")</f>
        <v/>
      </c>
      <c r="J30" s="20" t="str">
        <f t="array" ref="J30">IFERROR(INDEX(Tableau4[[Resultat ]],MATCH(1,(Tableau4[Nom]=Apercu!$A30)*(Apercu!J$2=Tableau4[Date]),0)),"")</f>
        <v/>
      </c>
      <c r="K30" s="20" t="str">
        <f t="array" ref="K30">IFERROR(INDEX(Tableau4[[Resultat ]],MATCH(1,(Tableau4[Nom]=Apercu!$A30)*(Apercu!K$2=Tableau4[Date]),0)),"")</f>
        <v/>
      </c>
      <c r="L30" s="20" t="str">
        <f t="array" ref="L30">IFERROR(INDEX(Tableau4[[Resultat ]],MATCH(1,(Tableau4[Nom]=Apercu!$A30)*(Apercu!L$2=Tableau4[Date]),0)),"")</f>
        <v/>
      </c>
      <c r="M30" s="20" t="str">
        <f t="array" ref="M30">IFERROR(INDEX(Tableau4[[Resultat ]],MATCH(1,(Tableau4[Nom]=Apercu!$A30)*(Apercu!M$2=Tableau4[Date]),0)),"")</f>
        <v/>
      </c>
      <c r="N30" s="20" t="str">
        <f t="array" ref="N30">IFERROR(INDEX(Tableau4[[Resultat ]],MATCH(1,(Tableau4[Nom]=Apercu!$A30)*(Apercu!N$2=Tableau4[Date]),0)),"")</f>
        <v/>
      </c>
      <c r="O30" s="20" t="str">
        <f t="array" ref="O30">IFERROR(INDEX(Tableau4[[Resultat ]],MATCH(1,(Tableau4[Nom]=Apercu!$A30)*(Apercu!O$2=Tableau4[Date]),0)),"")</f>
        <v/>
      </c>
      <c r="P30" s="20" t="str">
        <f t="array" ref="P30">IFERROR(INDEX(Tableau4[[Resultat ]],MATCH(1,(Tableau4[Nom]=Apercu!$A30)*(Apercu!P$2=Tableau4[Date]),0)),"")</f>
        <v/>
      </c>
      <c r="Q30" s="20" t="str">
        <f t="array" ref="Q30">IFERROR(INDEX(Tableau4[[Resultat ]],MATCH(1,(Tableau4[Nom]=Apercu!$A30)*(Apercu!Q$2=Tableau4[Date]),0)),"")</f>
        <v/>
      </c>
      <c r="R30" s="20" t="str">
        <f t="array" ref="R30">IFERROR(INDEX(Tableau4[[Resultat ]],MATCH(1,(Tableau4[Nom]=Apercu!$A30)*(Apercu!R$2=Tableau4[Date]),0)),"")</f>
        <v/>
      </c>
      <c r="S30" s="20" t="str">
        <f t="array" ref="S30">IFERROR(INDEX(Tableau4[[Resultat ]],MATCH(1,(Tableau4[Nom]=Apercu!$A30)*(Apercu!S$2=Tableau4[Date]),0)),"")</f>
        <v/>
      </c>
      <c r="T30" s="20" t="str">
        <f t="array" ref="T30">IFERROR(INDEX(Tableau4[[Resultat ]],MATCH(1,(Tableau4[Nom]=Apercu!$A30)*(Apercu!T$2=Tableau4[Date]),0)),"")</f>
        <v/>
      </c>
      <c r="U30" s="20" t="str">
        <f t="array" ref="U30">IFERROR(INDEX(Tableau4[[Resultat ]],MATCH(1,(Tableau4[Nom]=Apercu!$A30)*(Apercu!U$2=Tableau4[Date]),0)),"")</f>
        <v/>
      </c>
      <c r="V30" s="20" t="str">
        <f t="array" ref="V30">IFERROR(INDEX(Tableau4[[Resultat ]],MATCH(1,(Tableau4[Nom]=Apercu!$A30)*(Apercu!V$2=Tableau4[Date]),0)),"")</f>
        <v/>
      </c>
      <c r="W30" s="20" t="str">
        <f t="array" ref="W30">IFERROR(INDEX(Tableau4[[Resultat ]],MATCH(1,(Tableau4[Nom]=Apercu!$A30)*(Apercu!W$2=Tableau4[Date]),0)),"")</f>
        <v/>
      </c>
      <c r="X30" s="20" t="str">
        <f t="array" ref="X30">IFERROR(INDEX(Tableau4[[Resultat ]],MATCH(1,(Tableau4[Nom]=Apercu!$A30)*(Apercu!X$2=Tableau4[Date]),0)),"")</f>
        <v/>
      </c>
      <c r="Y30" s="20" t="str">
        <f t="array" ref="Y30">IFERROR(INDEX(Tableau4[[Resultat ]],MATCH(1,(Tableau4[Nom]=Apercu!$A30)*(Apercu!Y$2=Tableau4[Date]),0)),"")</f>
        <v/>
      </c>
      <c r="Z30" s="20" t="str">
        <f t="array" ref="Z30">IFERROR(INDEX(Tableau4[[Resultat ]],MATCH(1,(Tableau4[Nom]=Apercu!$A30)*(Apercu!Z$2=Tableau4[Date]),0)),"")</f>
        <v/>
      </c>
      <c r="AA30" s="20" t="str">
        <f t="array" ref="AA30">IFERROR(INDEX(Tableau4[[Resultat ]],MATCH(1,(Tableau4[Nom]=Apercu!$A30)*(Apercu!AA$2=Tableau4[Date]),0)),"")</f>
        <v/>
      </c>
      <c r="AB30" s="20" t="str">
        <f t="array" ref="AB30">IFERROR(INDEX(Tableau4[[Resultat ]],MATCH(1,(Tableau4[Nom]=Apercu!$A30)*(Apercu!AB$2=Tableau4[Date]),0)),"")</f>
        <v/>
      </c>
      <c r="AC30" s="20" t="str">
        <f t="array" ref="AC30">IFERROR(INDEX(Tableau4[[Resultat ]],MATCH(1,(Tableau4[Nom]=Apercu!$A30)*(Apercu!AC$2=Tableau4[Date]),0)),"")</f>
        <v/>
      </c>
      <c r="AD30" s="20" t="str">
        <f t="array" ref="AD30">IFERROR(INDEX(Tableau4[[Resultat ]],MATCH(1,(Tableau4[Nom]=Apercu!$A30)*(Apercu!AD$2=Tableau4[Date]),0)),"")</f>
        <v/>
      </c>
      <c r="AE30" s="20" t="str">
        <f t="array" ref="AE30">IFERROR(INDEX(Tableau4[[Resultat ]],MATCH(1,(Tableau4[Nom]=Apercu!$A30)*(Apercu!AE$2=Tableau4[Date]),0)),"")</f>
        <v/>
      </c>
      <c r="AF30" s="20" t="str">
        <f t="array" ref="AF30">IFERROR(INDEX(Tableau4[[Resultat ]],MATCH(1,(Tableau4[Nom]=Apercu!$A30)*(Apercu!AF$2=Tableau4[Date]),0)),"")</f>
        <v/>
      </c>
      <c r="AG30" s="20" t="str">
        <f t="array" ref="AG30">IFERROR(INDEX(Tableau4[[Resultat ]],MATCH(1,(Tableau4[Nom]=Apercu!$A30)*(Apercu!AG$2=Tableau4[Date]),0)),"")</f>
        <v/>
      </c>
      <c r="AH30" s="20" t="str">
        <f t="array" ref="AH30">IFERROR(INDEX(Tableau4[[Resultat ]],MATCH(1,(Tableau4[Nom]=Apercu!$A30)*(Apercu!AH$2=Tableau4[Date]),0)),"")</f>
        <v/>
      </c>
      <c r="AI30" s="20" t="str">
        <f t="array" ref="AI30">IFERROR(INDEX(Tableau4[[Resultat ]],MATCH(1,(Tableau4[Nom]=Apercu!$A30)*(Apercu!AI$2=Tableau4[Date]),0)),"")</f>
        <v/>
      </c>
      <c r="AJ30" s="20" t="str">
        <f t="array" ref="AJ30">IFERROR(INDEX(Tableau4[[Resultat ]],MATCH(1,(Tableau4[Nom]=Apercu!$A30)*(Apercu!AJ$2=Tableau4[Date]),0)),"")</f>
        <v/>
      </c>
      <c r="AK30" s="20" t="str">
        <f t="array" ref="AK30">IFERROR(INDEX(Tableau4[[Resultat ]],MATCH(1,(Tableau4[Nom]=Apercu!$A30)*(Apercu!AK$2=Tableau4[Date]),0)),"")</f>
        <v/>
      </c>
      <c r="AL30" s="20" t="str">
        <f t="array" ref="AL30">IFERROR(INDEX(Tableau4[[Resultat ]],MATCH(1,(Tableau4[Nom]=Apercu!$A30)*(Apercu!AL$2=Tableau4[Date]),0)),"")</f>
        <v/>
      </c>
    </row>
    <row r="31" spans="1:38" ht="26.25" x14ac:dyDescent="0.4">
      <c r="A31" s="12"/>
      <c r="B31" s="12"/>
      <c r="C31" s="22" t="str">
        <f t="shared" si="6"/>
        <v/>
      </c>
      <c r="D31" s="22" t="str">
        <f t="shared" si="7"/>
        <v/>
      </c>
      <c r="E31" s="22" t="str">
        <f t="shared" si="8"/>
        <v/>
      </c>
      <c r="F31" s="25" t="str">
        <f t="shared" si="9"/>
        <v/>
      </c>
      <c r="G31" s="12"/>
      <c r="H31" s="20" t="str">
        <f t="array" ref="H31">IFERROR(INDEX(Tableau4[[Resultat ]],MATCH(1,(Tableau4[Nom]=Apercu!$A31)*(Apercu!H$2=Tableau4[Date]),0)),"")</f>
        <v/>
      </c>
      <c r="I31" s="20" t="str">
        <f t="array" ref="I31">IFERROR(INDEX(Tableau4[[Resultat ]],MATCH(1,(Tableau4[Nom]=Apercu!$A31)*(Apercu!I$2=Tableau4[Date]),0)),"")</f>
        <v/>
      </c>
      <c r="J31" s="20" t="str">
        <f t="array" ref="J31">IFERROR(INDEX(Tableau4[[Resultat ]],MATCH(1,(Tableau4[Nom]=Apercu!$A31)*(Apercu!J$2=Tableau4[Date]),0)),"")</f>
        <v/>
      </c>
      <c r="K31" s="20" t="str">
        <f t="array" ref="K31">IFERROR(INDEX(Tableau4[[Resultat ]],MATCH(1,(Tableau4[Nom]=Apercu!$A31)*(Apercu!K$2=Tableau4[Date]),0)),"")</f>
        <v/>
      </c>
      <c r="L31" s="20" t="str">
        <f t="array" ref="L31">IFERROR(INDEX(Tableau4[[Resultat ]],MATCH(1,(Tableau4[Nom]=Apercu!$A31)*(Apercu!L$2=Tableau4[Date]),0)),"")</f>
        <v/>
      </c>
      <c r="M31" s="20" t="str">
        <f t="array" ref="M31">IFERROR(INDEX(Tableau4[[Resultat ]],MATCH(1,(Tableau4[Nom]=Apercu!$A31)*(Apercu!M$2=Tableau4[Date]),0)),"")</f>
        <v/>
      </c>
      <c r="N31" s="20" t="str">
        <f t="array" ref="N31">IFERROR(INDEX(Tableau4[[Resultat ]],MATCH(1,(Tableau4[Nom]=Apercu!$A31)*(Apercu!N$2=Tableau4[Date]),0)),"")</f>
        <v/>
      </c>
      <c r="O31" s="20" t="str">
        <f t="array" ref="O31">IFERROR(INDEX(Tableau4[[Resultat ]],MATCH(1,(Tableau4[Nom]=Apercu!$A31)*(Apercu!O$2=Tableau4[Date]),0)),"")</f>
        <v/>
      </c>
      <c r="P31" s="20" t="str">
        <f t="array" ref="P31">IFERROR(INDEX(Tableau4[[Resultat ]],MATCH(1,(Tableau4[Nom]=Apercu!$A31)*(Apercu!P$2=Tableau4[Date]),0)),"")</f>
        <v/>
      </c>
      <c r="Q31" s="20" t="str">
        <f t="array" ref="Q31">IFERROR(INDEX(Tableau4[[Resultat ]],MATCH(1,(Tableau4[Nom]=Apercu!$A31)*(Apercu!Q$2=Tableau4[Date]),0)),"")</f>
        <v/>
      </c>
      <c r="R31" s="20" t="str">
        <f t="array" ref="R31">IFERROR(INDEX(Tableau4[[Resultat ]],MATCH(1,(Tableau4[Nom]=Apercu!$A31)*(Apercu!R$2=Tableau4[Date]),0)),"")</f>
        <v/>
      </c>
      <c r="S31" s="20" t="str">
        <f t="array" ref="S31">IFERROR(INDEX(Tableau4[[Resultat ]],MATCH(1,(Tableau4[Nom]=Apercu!$A31)*(Apercu!S$2=Tableau4[Date]),0)),"")</f>
        <v/>
      </c>
      <c r="T31" s="20" t="str">
        <f t="array" ref="T31">IFERROR(INDEX(Tableau4[[Resultat ]],MATCH(1,(Tableau4[Nom]=Apercu!$A31)*(Apercu!T$2=Tableau4[Date]),0)),"")</f>
        <v/>
      </c>
      <c r="U31" s="20" t="str">
        <f t="array" ref="U31">IFERROR(INDEX(Tableau4[[Resultat ]],MATCH(1,(Tableau4[Nom]=Apercu!$A31)*(Apercu!U$2=Tableau4[Date]),0)),"")</f>
        <v/>
      </c>
      <c r="V31" s="20" t="str">
        <f t="array" ref="V31">IFERROR(INDEX(Tableau4[[Resultat ]],MATCH(1,(Tableau4[Nom]=Apercu!$A31)*(Apercu!V$2=Tableau4[Date]),0)),"")</f>
        <v/>
      </c>
      <c r="W31" s="20" t="str">
        <f t="array" ref="W31">IFERROR(INDEX(Tableau4[[Resultat ]],MATCH(1,(Tableau4[Nom]=Apercu!$A31)*(Apercu!W$2=Tableau4[Date]),0)),"")</f>
        <v/>
      </c>
      <c r="X31" s="20" t="str">
        <f t="array" ref="X31">IFERROR(INDEX(Tableau4[[Resultat ]],MATCH(1,(Tableau4[Nom]=Apercu!$A31)*(Apercu!X$2=Tableau4[Date]),0)),"")</f>
        <v/>
      </c>
      <c r="Y31" s="20" t="str">
        <f t="array" ref="Y31">IFERROR(INDEX(Tableau4[[Resultat ]],MATCH(1,(Tableau4[Nom]=Apercu!$A31)*(Apercu!Y$2=Tableau4[Date]),0)),"")</f>
        <v/>
      </c>
      <c r="Z31" s="20" t="str">
        <f t="array" ref="Z31">IFERROR(INDEX(Tableau4[[Resultat ]],MATCH(1,(Tableau4[Nom]=Apercu!$A31)*(Apercu!Z$2=Tableau4[Date]),0)),"")</f>
        <v/>
      </c>
      <c r="AA31" s="20" t="str">
        <f t="array" ref="AA31">IFERROR(INDEX(Tableau4[[Resultat ]],MATCH(1,(Tableau4[Nom]=Apercu!$A31)*(Apercu!AA$2=Tableau4[Date]),0)),"")</f>
        <v/>
      </c>
      <c r="AB31" s="20" t="str">
        <f t="array" ref="AB31">IFERROR(INDEX(Tableau4[[Resultat ]],MATCH(1,(Tableau4[Nom]=Apercu!$A31)*(Apercu!AB$2=Tableau4[Date]),0)),"")</f>
        <v/>
      </c>
      <c r="AC31" s="20" t="str">
        <f t="array" ref="AC31">IFERROR(INDEX(Tableau4[[Resultat ]],MATCH(1,(Tableau4[Nom]=Apercu!$A31)*(Apercu!AC$2=Tableau4[Date]),0)),"")</f>
        <v/>
      </c>
      <c r="AD31" s="20" t="str">
        <f t="array" ref="AD31">IFERROR(INDEX(Tableau4[[Resultat ]],MATCH(1,(Tableau4[Nom]=Apercu!$A31)*(Apercu!AD$2=Tableau4[Date]),0)),"")</f>
        <v/>
      </c>
      <c r="AE31" s="20" t="str">
        <f t="array" ref="AE31">IFERROR(INDEX(Tableau4[[Resultat ]],MATCH(1,(Tableau4[Nom]=Apercu!$A31)*(Apercu!AE$2=Tableau4[Date]),0)),"")</f>
        <v/>
      </c>
      <c r="AF31" s="20" t="str">
        <f t="array" ref="AF31">IFERROR(INDEX(Tableau4[[Resultat ]],MATCH(1,(Tableau4[Nom]=Apercu!$A31)*(Apercu!AF$2=Tableau4[Date]),0)),"")</f>
        <v/>
      </c>
      <c r="AG31" s="20" t="str">
        <f t="array" ref="AG31">IFERROR(INDEX(Tableau4[[Resultat ]],MATCH(1,(Tableau4[Nom]=Apercu!$A31)*(Apercu!AG$2=Tableau4[Date]),0)),"")</f>
        <v/>
      </c>
      <c r="AH31" s="20" t="str">
        <f t="array" ref="AH31">IFERROR(INDEX(Tableau4[[Resultat ]],MATCH(1,(Tableau4[Nom]=Apercu!$A31)*(Apercu!AH$2=Tableau4[Date]),0)),"")</f>
        <v/>
      </c>
      <c r="AI31" s="20" t="str">
        <f t="array" ref="AI31">IFERROR(INDEX(Tableau4[[Resultat ]],MATCH(1,(Tableau4[Nom]=Apercu!$A31)*(Apercu!AI$2=Tableau4[Date]),0)),"")</f>
        <v/>
      </c>
      <c r="AJ31" s="20" t="str">
        <f t="array" ref="AJ31">IFERROR(INDEX(Tableau4[[Resultat ]],MATCH(1,(Tableau4[Nom]=Apercu!$A31)*(Apercu!AJ$2=Tableau4[Date]),0)),"")</f>
        <v/>
      </c>
      <c r="AK31" s="20" t="str">
        <f t="array" ref="AK31">IFERROR(INDEX(Tableau4[[Resultat ]],MATCH(1,(Tableau4[Nom]=Apercu!$A31)*(Apercu!AK$2=Tableau4[Date]),0)),"")</f>
        <v/>
      </c>
      <c r="AL31" s="20" t="str">
        <f t="array" ref="AL31">IFERROR(INDEX(Tableau4[[Resultat ]],MATCH(1,(Tableau4[Nom]=Apercu!$A31)*(Apercu!AL$2=Tableau4[Date]),0)),"")</f>
        <v/>
      </c>
    </row>
    <row r="32" spans="1:38" ht="26.25" x14ac:dyDescent="0.4">
      <c r="A32" s="12"/>
      <c r="B32" s="12"/>
      <c r="C32" s="22" t="str">
        <f t="shared" si="6"/>
        <v/>
      </c>
      <c r="D32" s="22" t="str">
        <f t="shared" si="7"/>
        <v/>
      </c>
      <c r="E32" s="22" t="str">
        <f t="shared" si="8"/>
        <v/>
      </c>
      <c r="F32" s="25" t="str">
        <f t="shared" si="9"/>
        <v/>
      </c>
      <c r="G32" s="12"/>
      <c r="H32" s="20" t="str">
        <f t="array" ref="H32">IFERROR(INDEX(Tableau4[[Resultat ]],MATCH(1,(Tableau4[Nom]=Apercu!$A32)*(Apercu!H$2=Tableau4[Date]),0)),"")</f>
        <v/>
      </c>
      <c r="I32" s="20" t="str">
        <f t="array" ref="I32">IFERROR(INDEX(Tableau4[[Resultat ]],MATCH(1,(Tableau4[Nom]=Apercu!$A32)*(Apercu!I$2=Tableau4[Date]),0)),"")</f>
        <v/>
      </c>
      <c r="J32" s="20" t="str">
        <f t="array" ref="J32">IFERROR(INDEX(Tableau4[[Resultat ]],MATCH(1,(Tableau4[Nom]=Apercu!$A32)*(Apercu!J$2=Tableau4[Date]),0)),"")</f>
        <v/>
      </c>
      <c r="K32" s="20" t="str">
        <f t="array" ref="K32">IFERROR(INDEX(Tableau4[[Resultat ]],MATCH(1,(Tableau4[Nom]=Apercu!$A32)*(Apercu!K$2=Tableau4[Date]),0)),"")</f>
        <v/>
      </c>
      <c r="L32" s="20" t="str">
        <f t="array" ref="L32">IFERROR(INDEX(Tableau4[[Resultat ]],MATCH(1,(Tableau4[Nom]=Apercu!$A32)*(Apercu!L$2=Tableau4[Date]),0)),"")</f>
        <v/>
      </c>
      <c r="M32" s="20" t="str">
        <f t="array" ref="M32">IFERROR(INDEX(Tableau4[[Resultat ]],MATCH(1,(Tableau4[Nom]=Apercu!$A32)*(Apercu!M$2=Tableau4[Date]),0)),"")</f>
        <v/>
      </c>
      <c r="N32" s="20" t="str">
        <f t="array" ref="N32">IFERROR(INDEX(Tableau4[[Resultat ]],MATCH(1,(Tableau4[Nom]=Apercu!$A32)*(Apercu!N$2=Tableau4[Date]),0)),"")</f>
        <v/>
      </c>
      <c r="O32" s="20" t="str">
        <f t="array" ref="O32">IFERROR(INDEX(Tableau4[[Resultat ]],MATCH(1,(Tableau4[Nom]=Apercu!$A32)*(Apercu!O$2=Tableau4[Date]),0)),"")</f>
        <v/>
      </c>
      <c r="P32" s="20" t="str">
        <f t="array" ref="P32">IFERROR(INDEX(Tableau4[[Resultat ]],MATCH(1,(Tableau4[Nom]=Apercu!$A32)*(Apercu!P$2=Tableau4[Date]),0)),"")</f>
        <v/>
      </c>
      <c r="Q32" s="20" t="str">
        <f t="array" ref="Q32">IFERROR(INDEX(Tableau4[[Resultat ]],MATCH(1,(Tableau4[Nom]=Apercu!$A32)*(Apercu!Q$2=Tableau4[Date]),0)),"")</f>
        <v/>
      </c>
      <c r="R32" s="20" t="str">
        <f t="array" ref="R32">IFERROR(INDEX(Tableau4[[Resultat ]],MATCH(1,(Tableau4[Nom]=Apercu!$A32)*(Apercu!R$2=Tableau4[Date]),0)),"")</f>
        <v/>
      </c>
      <c r="S32" s="20" t="str">
        <f t="array" ref="S32">IFERROR(INDEX(Tableau4[[Resultat ]],MATCH(1,(Tableau4[Nom]=Apercu!$A32)*(Apercu!S$2=Tableau4[Date]),0)),"")</f>
        <v/>
      </c>
      <c r="T32" s="20" t="str">
        <f t="array" ref="T32">IFERROR(INDEX(Tableau4[[Resultat ]],MATCH(1,(Tableau4[Nom]=Apercu!$A32)*(Apercu!T$2=Tableau4[Date]),0)),"")</f>
        <v/>
      </c>
      <c r="U32" s="20" t="str">
        <f t="array" ref="U32">IFERROR(INDEX(Tableau4[[Resultat ]],MATCH(1,(Tableau4[Nom]=Apercu!$A32)*(Apercu!U$2=Tableau4[Date]),0)),"")</f>
        <v/>
      </c>
      <c r="V32" s="20" t="str">
        <f t="array" ref="V32">IFERROR(INDEX(Tableau4[[Resultat ]],MATCH(1,(Tableau4[Nom]=Apercu!$A32)*(Apercu!V$2=Tableau4[Date]),0)),"")</f>
        <v/>
      </c>
      <c r="W32" s="20" t="str">
        <f t="array" ref="W32">IFERROR(INDEX(Tableau4[[Resultat ]],MATCH(1,(Tableau4[Nom]=Apercu!$A32)*(Apercu!W$2=Tableau4[Date]),0)),"")</f>
        <v/>
      </c>
      <c r="X32" s="20" t="str">
        <f t="array" ref="X32">IFERROR(INDEX(Tableau4[[Resultat ]],MATCH(1,(Tableau4[Nom]=Apercu!$A32)*(Apercu!X$2=Tableau4[Date]),0)),"")</f>
        <v/>
      </c>
      <c r="Y32" s="20" t="str">
        <f t="array" ref="Y32">IFERROR(INDEX(Tableau4[[Resultat ]],MATCH(1,(Tableau4[Nom]=Apercu!$A32)*(Apercu!Y$2=Tableau4[Date]),0)),"")</f>
        <v/>
      </c>
      <c r="Z32" s="20" t="str">
        <f t="array" ref="Z32">IFERROR(INDEX(Tableau4[[Resultat ]],MATCH(1,(Tableau4[Nom]=Apercu!$A32)*(Apercu!Z$2=Tableau4[Date]),0)),"")</f>
        <v/>
      </c>
      <c r="AA32" s="20" t="str">
        <f t="array" ref="AA32">IFERROR(INDEX(Tableau4[[Resultat ]],MATCH(1,(Tableau4[Nom]=Apercu!$A32)*(Apercu!AA$2=Tableau4[Date]),0)),"")</f>
        <v/>
      </c>
      <c r="AB32" s="20" t="str">
        <f t="array" ref="AB32">IFERROR(INDEX(Tableau4[[Resultat ]],MATCH(1,(Tableau4[Nom]=Apercu!$A32)*(Apercu!AB$2=Tableau4[Date]),0)),"")</f>
        <v/>
      </c>
      <c r="AC32" s="20" t="str">
        <f t="array" ref="AC32">IFERROR(INDEX(Tableau4[[Resultat ]],MATCH(1,(Tableau4[Nom]=Apercu!$A32)*(Apercu!AC$2=Tableau4[Date]),0)),"")</f>
        <v/>
      </c>
      <c r="AD32" s="20" t="str">
        <f t="array" ref="AD32">IFERROR(INDEX(Tableau4[[Resultat ]],MATCH(1,(Tableau4[Nom]=Apercu!$A32)*(Apercu!AD$2=Tableau4[Date]),0)),"")</f>
        <v/>
      </c>
      <c r="AE32" s="20" t="str">
        <f t="array" ref="AE32">IFERROR(INDEX(Tableau4[[Resultat ]],MATCH(1,(Tableau4[Nom]=Apercu!$A32)*(Apercu!AE$2=Tableau4[Date]),0)),"")</f>
        <v/>
      </c>
      <c r="AF32" s="20" t="str">
        <f t="array" ref="AF32">IFERROR(INDEX(Tableau4[[Resultat ]],MATCH(1,(Tableau4[Nom]=Apercu!$A32)*(Apercu!AF$2=Tableau4[Date]),0)),"")</f>
        <v/>
      </c>
      <c r="AG32" s="20" t="str">
        <f t="array" ref="AG32">IFERROR(INDEX(Tableau4[[Resultat ]],MATCH(1,(Tableau4[Nom]=Apercu!$A32)*(Apercu!AG$2=Tableau4[Date]),0)),"")</f>
        <v/>
      </c>
      <c r="AH32" s="20" t="str">
        <f t="array" ref="AH32">IFERROR(INDEX(Tableau4[[Resultat ]],MATCH(1,(Tableau4[Nom]=Apercu!$A32)*(Apercu!AH$2=Tableau4[Date]),0)),"")</f>
        <v/>
      </c>
      <c r="AI32" s="20" t="str">
        <f t="array" ref="AI32">IFERROR(INDEX(Tableau4[[Resultat ]],MATCH(1,(Tableau4[Nom]=Apercu!$A32)*(Apercu!AI$2=Tableau4[Date]),0)),"")</f>
        <v/>
      </c>
      <c r="AJ32" s="20" t="str">
        <f t="array" ref="AJ32">IFERROR(INDEX(Tableau4[[Resultat ]],MATCH(1,(Tableau4[Nom]=Apercu!$A32)*(Apercu!AJ$2=Tableau4[Date]),0)),"")</f>
        <v/>
      </c>
      <c r="AK32" s="20" t="str">
        <f t="array" ref="AK32">IFERROR(INDEX(Tableau4[[Resultat ]],MATCH(1,(Tableau4[Nom]=Apercu!$A32)*(Apercu!AK$2=Tableau4[Date]),0)),"")</f>
        <v/>
      </c>
      <c r="AL32" s="20" t="str">
        <f t="array" ref="AL32">IFERROR(INDEX(Tableau4[[Resultat ]],MATCH(1,(Tableau4[Nom]=Apercu!$A32)*(Apercu!AL$2=Tableau4[Date]),0)),"")</f>
        <v/>
      </c>
    </row>
    <row r="33" spans="1:38" ht="26.25" x14ac:dyDescent="0.4">
      <c r="A33" s="12"/>
      <c r="B33" s="12"/>
      <c r="C33" s="22" t="str">
        <f t="shared" si="6"/>
        <v/>
      </c>
      <c r="D33" s="22" t="str">
        <f t="shared" si="7"/>
        <v/>
      </c>
      <c r="E33" s="22" t="str">
        <f t="shared" si="8"/>
        <v/>
      </c>
      <c r="F33" s="25" t="str">
        <f t="shared" si="9"/>
        <v/>
      </c>
      <c r="G33" s="12"/>
      <c r="H33" s="20" t="str">
        <f t="array" ref="H33">IFERROR(INDEX(Tableau4[[Resultat ]],MATCH(1,(Tableau4[Nom]=Apercu!$A33)*(Apercu!H$2=Tableau4[Date]),0)),"")</f>
        <v/>
      </c>
      <c r="I33" s="20" t="str">
        <f t="array" ref="I33">IFERROR(INDEX(Tableau4[[Resultat ]],MATCH(1,(Tableau4[Nom]=Apercu!$A33)*(Apercu!I$2=Tableau4[Date]),0)),"")</f>
        <v/>
      </c>
      <c r="J33" s="20" t="str">
        <f t="array" ref="J33">IFERROR(INDEX(Tableau4[[Resultat ]],MATCH(1,(Tableau4[Nom]=Apercu!$A33)*(Apercu!J$2=Tableau4[Date]),0)),"")</f>
        <v/>
      </c>
      <c r="K33" s="20" t="str">
        <f t="array" ref="K33">IFERROR(INDEX(Tableau4[[Resultat ]],MATCH(1,(Tableau4[Nom]=Apercu!$A33)*(Apercu!K$2=Tableau4[Date]),0)),"")</f>
        <v/>
      </c>
      <c r="L33" s="20" t="str">
        <f t="array" ref="L33">IFERROR(INDEX(Tableau4[[Resultat ]],MATCH(1,(Tableau4[Nom]=Apercu!$A33)*(Apercu!L$2=Tableau4[Date]),0)),"")</f>
        <v/>
      </c>
      <c r="M33" s="20" t="str">
        <f t="array" ref="M33">IFERROR(INDEX(Tableau4[[Resultat ]],MATCH(1,(Tableau4[Nom]=Apercu!$A33)*(Apercu!M$2=Tableau4[Date]),0)),"")</f>
        <v/>
      </c>
      <c r="N33" s="20" t="str">
        <f t="array" ref="N33">IFERROR(INDEX(Tableau4[[Resultat ]],MATCH(1,(Tableau4[Nom]=Apercu!$A33)*(Apercu!N$2=Tableau4[Date]),0)),"")</f>
        <v/>
      </c>
      <c r="O33" s="20" t="str">
        <f t="array" ref="O33">IFERROR(INDEX(Tableau4[[Resultat ]],MATCH(1,(Tableau4[Nom]=Apercu!$A33)*(Apercu!O$2=Tableau4[Date]),0)),"")</f>
        <v/>
      </c>
      <c r="P33" s="20" t="str">
        <f t="array" ref="P33">IFERROR(INDEX(Tableau4[[Resultat ]],MATCH(1,(Tableau4[Nom]=Apercu!$A33)*(Apercu!P$2=Tableau4[Date]),0)),"")</f>
        <v/>
      </c>
      <c r="Q33" s="20" t="str">
        <f t="array" ref="Q33">IFERROR(INDEX(Tableau4[[Resultat ]],MATCH(1,(Tableau4[Nom]=Apercu!$A33)*(Apercu!Q$2=Tableau4[Date]),0)),"")</f>
        <v/>
      </c>
      <c r="R33" s="20" t="str">
        <f t="array" ref="R33">IFERROR(INDEX(Tableau4[[Resultat ]],MATCH(1,(Tableau4[Nom]=Apercu!$A33)*(Apercu!R$2=Tableau4[Date]),0)),"")</f>
        <v/>
      </c>
      <c r="S33" s="20" t="str">
        <f t="array" ref="S33">IFERROR(INDEX(Tableau4[[Resultat ]],MATCH(1,(Tableau4[Nom]=Apercu!$A33)*(Apercu!S$2=Tableau4[Date]),0)),"")</f>
        <v/>
      </c>
      <c r="T33" s="20" t="str">
        <f t="array" ref="T33">IFERROR(INDEX(Tableau4[[Resultat ]],MATCH(1,(Tableau4[Nom]=Apercu!$A33)*(Apercu!T$2=Tableau4[Date]),0)),"")</f>
        <v/>
      </c>
      <c r="U33" s="20" t="str">
        <f t="array" ref="U33">IFERROR(INDEX(Tableau4[[Resultat ]],MATCH(1,(Tableau4[Nom]=Apercu!$A33)*(Apercu!U$2=Tableau4[Date]),0)),"")</f>
        <v/>
      </c>
      <c r="V33" s="20" t="str">
        <f t="array" ref="V33">IFERROR(INDEX(Tableau4[[Resultat ]],MATCH(1,(Tableau4[Nom]=Apercu!$A33)*(Apercu!V$2=Tableau4[Date]),0)),"")</f>
        <v/>
      </c>
      <c r="W33" s="20" t="str">
        <f t="array" ref="W33">IFERROR(INDEX(Tableau4[[Resultat ]],MATCH(1,(Tableau4[Nom]=Apercu!$A33)*(Apercu!W$2=Tableau4[Date]),0)),"")</f>
        <v/>
      </c>
      <c r="X33" s="20" t="str">
        <f t="array" ref="X33">IFERROR(INDEX(Tableau4[[Resultat ]],MATCH(1,(Tableau4[Nom]=Apercu!$A33)*(Apercu!X$2=Tableau4[Date]),0)),"")</f>
        <v/>
      </c>
      <c r="Y33" s="20" t="str">
        <f t="array" ref="Y33">IFERROR(INDEX(Tableau4[[Resultat ]],MATCH(1,(Tableau4[Nom]=Apercu!$A33)*(Apercu!Y$2=Tableau4[Date]),0)),"")</f>
        <v/>
      </c>
      <c r="Z33" s="20" t="str">
        <f t="array" ref="Z33">IFERROR(INDEX(Tableau4[[Resultat ]],MATCH(1,(Tableau4[Nom]=Apercu!$A33)*(Apercu!Z$2=Tableau4[Date]),0)),"")</f>
        <v/>
      </c>
      <c r="AA33" s="20" t="str">
        <f t="array" ref="AA33">IFERROR(INDEX(Tableau4[[Resultat ]],MATCH(1,(Tableau4[Nom]=Apercu!$A33)*(Apercu!AA$2=Tableau4[Date]),0)),"")</f>
        <v/>
      </c>
      <c r="AB33" s="20" t="str">
        <f t="array" ref="AB33">IFERROR(INDEX(Tableau4[[Resultat ]],MATCH(1,(Tableau4[Nom]=Apercu!$A33)*(Apercu!AB$2=Tableau4[Date]),0)),"")</f>
        <v/>
      </c>
      <c r="AC33" s="20" t="str">
        <f t="array" ref="AC33">IFERROR(INDEX(Tableau4[[Resultat ]],MATCH(1,(Tableau4[Nom]=Apercu!$A33)*(Apercu!AC$2=Tableau4[Date]),0)),"")</f>
        <v/>
      </c>
      <c r="AD33" s="20" t="str">
        <f t="array" ref="AD33">IFERROR(INDEX(Tableau4[[Resultat ]],MATCH(1,(Tableau4[Nom]=Apercu!$A33)*(Apercu!AD$2=Tableau4[Date]),0)),"")</f>
        <v/>
      </c>
      <c r="AE33" s="20" t="str">
        <f t="array" ref="AE33">IFERROR(INDEX(Tableau4[[Resultat ]],MATCH(1,(Tableau4[Nom]=Apercu!$A33)*(Apercu!AE$2=Tableau4[Date]),0)),"")</f>
        <v/>
      </c>
      <c r="AF33" s="20" t="str">
        <f t="array" ref="AF33">IFERROR(INDEX(Tableau4[[Resultat ]],MATCH(1,(Tableau4[Nom]=Apercu!$A33)*(Apercu!AF$2=Tableau4[Date]),0)),"")</f>
        <v/>
      </c>
      <c r="AG33" s="20" t="str">
        <f t="array" ref="AG33">IFERROR(INDEX(Tableau4[[Resultat ]],MATCH(1,(Tableau4[Nom]=Apercu!$A33)*(Apercu!AG$2=Tableau4[Date]),0)),"")</f>
        <v/>
      </c>
      <c r="AH33" s="20" t="str">
        <f t="array" ref="AH33">IFERROR(INDEX(Tableau4[[Resultat ]],MATCH(1,(Tableau4[Nom]=Apercu!$A33)*(Apercu!AH$2=Tableau4[Date]),0)),"")</f>
        <v/>
      </c>
      <c r="AI33" s="20" t="str">
        <f t="array" ref="AI33">IFERROR(INDEX(Tableau4[[Resultat ]],MATCH(1,(Tableau4[Nom]=Apercu!$A33)*(Apercu!AI$2=Tableau4[Date]),0)),"")</f>
        <v/>
      </c>
      <c r="AJ33" s="20" t="str">
        <f t="array" ref="AJ33">IFERROR(INDEX(Tableau4[[Resultat ]],MATCH(1,(Tableau4[Nom]=Apercu!$A33)*(Apercu!AJ$2=Tableau4[Date]),0)),"")</f>
        <v/>
      </c>
      <c r="AK33" s="20" t="str">
        <f t="array" ref="AK33">IFERROR(INDEX(Tableau4[[Resultat ]],MATCH(1,(Tableau4[Nom]=Apercu!$A33)*(Apercu!AK$2=Tableau4[Date]),0)),"")</f>
        <v/>
      </c>
      <c r="AL33" s="20" t="str">
        <f t="array" ref="AL33">IFERROR(INDEX(Tableau4[[Resultat ]],MATCH(1,(Tableau4[Nom]=Apercu!$A33)*(Apercu!AL$2=Tableau4[Date]),0)),"")</f>
        <v/>
      </c>
    </row>
    <row r="34" spans="1:38" ht="26.25" x14ac:dyDescent="0.4">
      <c r="A34" s="12"/>
      <c r="B34" s="12"/>
      <c r="C34" s="22" t="str">
        <f t="shared" si="6"/>
        <v/>
      </c>
      <c r="D34" s="22" t="str">
        <f t="shared" si="7"/>
        <v/>
      </c>
      <c r="E34" s="22" t="str">
        <f t="shared" si="8"/>
        <v/>
      </c>
      <c r="F34" s="25" t="str">
        <f t="shared" si="9"/>
        <v/>
      </c>
      <c r="G34" s="12"/>
      <c r="H34" s="20" t="str">
        <f t="array" ref="H34">IFERROR(INDEX(Tableau4[[Resultat ]],MATCH(1,(Tableau4[Nom]=Apercu!$A34)*(Apercu!H$2=Tableau4[Date]),0)),"")</f>
        <v/>
      </c>
      <c r="I34" s="20" t="str">
        <f t="array" ref="I34">IFERROR(INDEX(Tableau4[[Resultat ]],MATCH(1,(Tableau4[Nom]=Apercu!$A34)*(Apercu!I$2=Tableau4[Date]),0)),"")</f>
        <v/>
      </c>
      <c r="J34" s="20" t="str">
        <f t="array" ref="J34">IFERROR(INDEX(Tableau4[[Resultat ]],MATCH(1,(Tableau4[Nom]=Apercu!$A34)*(Apercu!J$2=Tableau4[Date]),0)),"")</f>
        <v/>
      </c>
      <c r="K34" s="20" t="str">
        <f t="array" ref="K34">IFERROR(INDEX(Tableau4[[Resultat ]],MATCH(1,(Tableau4[Nom]=Apercu!$A34)*(Apercu!K$2=Tableau4[Date]),0)),"")</f>
        <v/>
      </c>
      <c r="L34" s="20" t="str">
        <f t="array" ref="L34">IFERROR(INDEX(Tableau4[[Resultat ]],MATCH(1,(Tableau4[Nom]=Apercu!$A34)*(Apercu!L$2=Tableau4[Date]),0)),"")</f>
        <v/>
      </c>
      <c r="M34" s="20" t="str">
        <f t="array" ref="M34">IFERROR(INDEX(Tableau4[[Resultat ]],MATCH(1,(Tableau4[Nom]=Apercu!$A34)*(Apercu!M$2=Tableau4[Date]),0)),"")</f>
        <v/>
      </c>
      <c r="N34" s="20" t="str">
        <f t="array" ref="N34">IFERROR(INDEX(Tableau4[[Resultat ]],MATCH(1,(Tableau4[Nom]=Apercu!$A34)*(Apercu!N$2=Tableau4[Date]),0)),"")</f>
        <v/>
      </c>
      <c r="O34" s="20" t="str">
        <f t="array" ref="O34">IFERROR(INDEX(Tableau4[[Resultat ]],MATCH(1,(Tableau4[Nom]=Apercu!$A34)*(Apercu!O$2=Tableau4[Date]),0)),"")</f>
        <v/>
      </c>
      <c r="P34" s="20" t="str">
        <f t="array" ref="P34">IFERROR(INDEX(Tableau4[[Resultat ]],MATCH(1,(Tableau4[Nom]=Apercu!$A34)*(Apercu!P$2=Tableau4[Date]),0)),"")</f>
        <v/>
      </c>
      <c r="Q34" s="20" t="str">
        <f t="array" ref="Q34">IFERROR(INDEX(Tableau4[[Resultat ]],MATCH(1,(Tableau4[Nom]=Apercu!$A34)*(Apercu!Q$2=Tableau4[Date]),0)),"")</f>
        <v/>
      </c>
      <c r="R34" s="20" t="str">
        <f t="array" ref="R34">IFERROR(INDEX(Tableau4[[Resultat ]],MATCH(1,(Tableau4[Nom]=Apercu!$A34)*(Apercu!R$2=Tableau4[Date]),0)),"")</f>
        <v/>
      </c>
      <c r="S34" s="20" t="str">
        <f t="array" ref="S34">IFERROR(INDEX(Tableau4[[Resultat ]],MATCH(1,(Tableau4[Nom]=Apercu!$A34)*(Apercu!S$2=Tableau4[Date]),0)),"")</f>
        <v/>
      </c>
      <c r="T34" s="20" t="str">
        <f t="array" ref="T34">IFERROR(INDEX(Tableau4[[Resultat ]],MATCH(1,(Tableau4[Nom]=Apercu!$A34)*(Apercu!T$2=Tableau4[Date]),0)),"")</f>
        <v/>
      </c>
      <c r="U34" s="20" t="str">
        <f t="array" ref="U34">IFERROR(INDEX(Tableau4[[Resultat ]],MATCH(1,(Tableau4[Nom]=Apercu!$A34)*(Apercu!U$2=Tableau4[Date]),0)),"")</f>
        <v/>
      </c>
      <c r="V34" s="20" t="str">
        <f t="array" ref="V34">IFERROR(INDEX(Tableau4[[Resultat ]],MATCH(1,(Tableau4[Nom]=Apercu!$A34)*(Apercu!V$2=Tableau4[Date]),0)),"")</f>
        <v/>
      </c>
      <c r="W34" s="20" t="str">
        <f t="array" ref="W34">IFERROR(INDEX(Tableau4[[Resultat ]],MATCH(1,(Tableau4[Nom]=Apercu!$A34)*(Apercu!W$2=Tableau4[Date]),0)),"")</f>
        <v/>
      </c>
      <c r="X34" s="20" t="str">
        <f t="array" ref="X34">IFERROR(INDEX(Tableau4[[Resultat ]],MATCH(1,(Tableau4[Nom]=Apercu!$A34)*(Apercu!X$2=Tableau4[Date]),0)),"")</f>
        <v/>
      </c>
      <c r="Y34" s="20" t="str">
        <f t="array" ref="Y34">IFERROR(INDEX(Tableau4[[Resultat ]],MATCH(1,(Tableau4[Nom]=Apercu!$A34)*(Apercu!Y$2=Tableau4[Date]),0)),"")</f>
        <v/>
      </c>
      <c r="Z34" s="20" t="str">
        <f t="array" ref="Z34">IFERROR(INDEX(Tableau4[[Resultat ]],MATCH(1,(Tableau4[Nom]=Apercu!$A34)*(Apercu!Z$2=Tableau4[Date]),0)),"")</f>
        <v/>
      </c>
      <c r="AA34" s="20" t="str">
        <f t="array" ref="AA34">IFERROR(INDEX(Tableau4[[Resultat ]],MATCH(1,(Tableau4[Nom]=Apercu!$A34)*(Apercu!AA$2=Tableau4[Date]),0)),"")</f>
        <v/>
      </c>
      <c r="AB34" s="20" t="str">
        <f t="array" ref="AB34">IFERROR(INDEX(Tableau4[[Resultat ]],MATCH(1,(Tableau4[Nom]=Apercu!$A34)*(Apercu!AB$2=Tableau4[Date]),0)),"")</f>
        <v/>
      </c>
      <c r="AC34" s="20" t="str">
        <f t="array" ref="AC34">IFERROR(INDEX(Tableau4[[Resultat ]],MATCH(1,(Tableau4[Nom]=Apercu!$A34)*(Apercu!AC$2=Tableau4[Date]),0)),"")</f>
        <v/>
      </c>
      <c r="AD34" s="20" t="str">
        <f t="array" ref="AD34">IFERROR(INDEX(Tableau4[[Resultat ]],MATCH(1,(Tableau4[Nom]=Apercu!$A34)*(Apercu!AD$2=Tableau4[Date]),0)),"")</f>
        <v/>
      </c>
      <c r="AE34" s="20" t="str">
        <f t="array" ref="AE34">IFERROR(INDEX(Tableau4[[Resultat ]],MATCH(1,(Tableau4[Nom]=Apercu!$A34)*(Apercu!AE$2=Tableau4[Date]),0)),"")</f>
        <v/>
      </c>
      <c r="AF34" s="20" t="str">
        <f t="array" ref="AF34">IFERROR(INDEX(Tableau4[[Resultat ]],MATCH(1,(Tableau4[Nom]=Apercu!$A34)*(Apercu!AF$2=Tableau4[Date]),0)),"")</f>
        <v/>
      </c>
      <c r="AG34" s="20" t="str">
        <f t="array" ref="AG34">IFERROR(INDEX(Tableau4[[Resultat ]],MATCH(1,(Tableau4[Nom]=Apercu!$A34)*(Apercu!AG$2=Tableau4[Date]),0)),"")</f>
        <v/>
      </c>
      <c r="AH34" s="20" t="str">
        <f t="array" ref="AH34">IFERROR(INDEX(Tableau4[[Resultat ]],MATCH(1,(Tableau4[Nom]=Apercu!$A34)*(Apercu!AH$2=Tableau4[Date]),0)),"")</f>
        <v/>
      </c>
      <c r="AI34" s="20" t="str">
        <f t="array" ref="AI34">IFERROR(INDEX(Tableau4[[Resultat ]],MATCH(1,(Tableau4[Nom]=Apercu!$A34)*(Apercu!AI$2=Tableau4[Date]),0)),"")</f>
        <v/>
      </c>
      <c r="AJ34" s="20" t="str">
        <f t="array" ref="AJ34">IFERROR(INDEX(Tableau4[[Resultat ]],MATCH(1,(Tableau4[Nom]=Apercu!$A34)*(Apercu!AJ$2=Tableau4[Date]),0)),"")</f>
        <v/>
      </c>
      <c r="AK34" s="20" t="str">
        <f t="array" ref="AK34">IFERROR(INDEX(Tableau4[[Resultat ]],MATCH(1,(Tableau4[Nom]=Apercu!$A34)*(Apercu!AK$2=Tableau4[Date]),0)),"")</f>
        <v/>
      </c>
      <c r="AL34" s="20" t="str">
        <f t="array" ref="AL34">IFERROR(INDEX(Tableau4[[Resultat ]],MATCH(1,(Tableau4[Nom]=Apercu!$A34)*(Apercu!AL$2=Tableau4[Date]),0)),"")</f>
        <v/>
      </c>
    </row>
    <row r="35" spans="1:38" ht="26.25" x14ac:dyDescent="0.4">
      <c r="A35" s="12"/>
      <c r="B35" s="12"/>
      <c r="C35" s="22" t="str">
        <f t="shared" si="6"/>
        <v/>
      </c>
      <c r="D35" s="22" t="str">
        <f t="shared" si="7"/>
        <v/>
      </c>
      <c r="E35" s="22" t="str">
        <f t="shared" si="8"/>
        <v/>
      </c>
      <c r="F35" s="25" t="str">
        <f t="shared" si="9"/>
        <v/>
      </c>
      <c r="G35" s="12"/>
      <c r="H35" s="20" t="str">
        <f t="array" ref="H35">IFERROR(INDEX(Tableau4[[Resultat ]],MATCH(1,(Tableau4[Nom]=Apercu!$A35)*(Apercu!H$2=Tableau4[Date]),0)),"")</f>
        <v/>
      </c>
      <c r="I35" s="20" t="str">
        <f t="array" ref="I35">IFERROR(INDEX(Tableau4[[Resultat ]],MATCH(1,(Tableau4[Nom]=Apercu!$A35)*(Apercu!I$2=Tableau4[Date]),0)),"")</f>
        <v/>
      </c>
      <c r="J35" s="20" t="str">
        <f t="array" ref="J35">IFERROR(INDEX(Tableau4[[Resultat ]],MATCH(1,(Tableau4[Nom]=Apercu!$A35)*(Apercu!J$2=Tableau4[Date]),0)),"")</f>
        <v/>
      </c>
      <c r="K35" s="20" t="str">
        <f t="array" ref="K35">IFERROR(INDEX(Tableau4[[Resultat ]],MATCH(1,(Tableau4[Nom]=Apercu!$A35)*(Apercu!K$2=Tableau4[Date]),0)),"")</f>
        <v/>
      </c>
      <c r="L35" s="20" t="str">
        <f t="array" ref="L35">IFERROR(INDEX(Tableau4[[Resultat ]],MATCH(1,(Tableau4[Nom]=Apercu!$A35)*(Apercu!L$2=Tableau4[Date]),0)),"")</f>
        <v/>
      </c>
      <c r="M35" s="20" t="str">
        <f t="array" ref="M35">IFERROR(INDEX(Tableau4[[Resultat ]],MATCH(1,(Tableau4[Nom]=Apercu!$A35)*(Apercu!M$2=Tableau4[Date]),0)),"")</f>
        <v/>
      </c>
      <c r="N35" s="20" t="str">
        <f t="array" ref="N35">IFERROR(INDEX(Tableau4[[Resultat ]],MATCH(1,(Tableau4[Nom]=Apercu!$A35)*(Apercu!N$2=Tableau4[Date]),0)),"")</f>
        <v/>
      </c>
      <c r="O35" s="20" t="str">
        <f t="array" ref="O35">IFERROR(INDEX(Tableau4[[Resultat ]],MATCH(1,(Tableau4[Nom]=Apercu!$A35)*(Apercu!O$2=Tableau4[Date]),0)),"")</f>
        <v/>
      </c>
      <c r="P35" s="20" t="str">
        <f t="array" ref="P35">IFERROR(INDEX(Tableau4[[Resultat ]],MATCH(1,(Tableau4[Nom]=Apercu!$A35)*(Apercu!P$2=Tableau4[Date]),0)),"")</f>
        <v/>
      </c>
      <c r="Q35" s="20" t="str">
        <f t="array" ref="Q35">IFERROR(INDEX(Tableau4[[Resultat ]],MATCH(1,(Tableau4[Nom]=Apercu!$A35)*(Apercu!Q$2=Tableau4[Date]),0)),"")</f>
        <v/>
      </c>
      <c r="R35" s="20" t="str">
        <f t="array" ref="R35">IFERROR(INDEX(Tableau4[[Resultat ]],MATCH(1,(Tableau4[Nom]=Apercu!$A35)*(Apercu!R$2=Tableau4[Date]),0)),"")</f>
        <v/>
      </c>
      <c r="S35" s="20" t="str">
        <f t="array" ref="S35">IFERROR(INDEX(Tableau4[[Resultat ]],MATCH(1,(Tableau4[Nom]=Apercu!$A35)*(Apercu!S$2=Tableau4[Date]),0)),"")</f>
        <v/>
      </c>
      <c r="T35" s="20" t="str">
        <f t="array" ref="T35">IFERROR(INDEX(Tableau4[[Resultat ]],MATCH(1,(Tableau4[Nom]=Apercu!$A35)*(Apercu!T$2=Tableau4[Date]),0)),"")</f>
        <v/>
      </c>
      <c r="U35" s="20" t="str">
        <f t="array" ref="U35">IFERROR(INDEX(Tableau4[[Resultat ]],MATCH(1,(Tableau4[Nom]=Apercu!$A35)*(Apercu!U$2=Tableau4[Date]),0)),"")</f>
        <v/>
      </c>
      <c r="V35" s="20" t="str">
        <f t="array" ref="V35">IFERROR(INDEX(Tableau4[[Resultat ]],MATCH(1,(Tableau4[Nom]=Apercu!$A35)*(Apercu!V$2=Tableau4[Date]),0)),"")</f>
        <v/>
      </c>
      <c r="W35" s="20" t="str">
        <f t="array" ref="W35">IFERROR(INDEX(Tableau4[[Resultat ]],MATCH(1,(Tableau4[Nom]=Apercu!$A35)*(Apercu!W$2=Tableau4[Date]),0)),"")</f>
        <v/>
      </c>
      <c r="X35" s="20" t="str">
        <f t="array" ref="X35">IFERROR(INDEX(Tableau4[[Resultat ]],MATCH(1,(Tableau4[Nom]=Apercu!$A35)*(Apercu!X$2=Tableau4[Date]),0)),"")</f>
        <v/>
      </c>
      <c r="Y35" s="20" t="str">
        <f t="array" ref="Y35">IFERROR(INDEX(Tableau4[[Resultat ]],MATCH(1,(Tableau4[Nom]=Apercu!$A35)*(Apercu!Y$2=Tableau4[Date]),0)),"")</f>
        <v/>
      </c>
      <c r="Z35" s="20" t="str">
        <f t="array" ref="Z35">IFERROR(INDEX(Tableau4[[Resultat ]],MATCH(1,(Tableau4[Nom]=Apercu!$A35)*(Apercu!Z$2=Tableau4[Date]),0)),"")</f>
        <v/>
      </c>
      <c r="AA35" s="20" t="str">
        <f t="array" ref="AA35">IFERROR(INDEX(Tableau4[[Resultat ]],MATCH(1,(Tableau4[Nom]=Apercu!$A35)*(Apercu!AA$2=Tableau4[Date]),0)),"")</f>
        <v/>
      </c>
      <c r="AB35" s="20" t="str">
        <f t="array" ref="AB35">IFERROR(INDEX(Tableau4[[Resultat ]],MATCH(1,(Tableau4[Nom]=Apercu!$A35)*(Apercu!AB$2=Tableau4[Date]),0)),"")</f>
        <v/>
      </c>
      <c r="AC35" s="20" t="str">
        <f t="array" ref="AC35">IFERROR(INDEX(Tableau4[[Resultat ]],MATCH(1,(Tableau4[Nom]=Apercu!$A35)*(Apercu!AC$2=Tableau4[Date]),0)),"")</f>
        <v/>
      </c>
      <c r="AD35" s="20" t="str">
        <f t="array" ref="AD35">IFERROR(INDEX(Tableau4[[Resultat ]],MATCH(1,(Tableau4[Nom]=Apercu!$A35)*(Apercu!AD$2=Tableau4[Date]),0)),"")</f>
        <v/>
      </c>
      <c r="AE35" s="20" t="str">
        <f t="array" ref="AE35">IFERROR(INDEX(Tableau4[[Resultat ]],MATCH(1,(Tableau4[Nom]=Apercu!$A35)*(Apercu!AE$2=Tableau4[Date]),0)),"")</f>
        <v/>
      </c>
      <c r="AF35" s="20" t="str">
        <f t="array" ref="AF35">IFERROR(INDEX(Tableau4[[Resultat ]],MATCH(1,(Tableau4[Nom]=Apercu!$A35)*(Apercu!AF$2=Tableau4[Date]),0)),"")</f>
        <v/>
      </c>
      <c r="AG35" s="20" t="str">
        <f t="array" ref="AG35">IFERROR(INDEX(Tableau4[[Resultat ]],MATCH(1,(Tableau4[Nom]=Apercu!$A35)*(Apercu!AG$2=Tableau4[Date]),0)),"")</f>
        <v/>
      </c>
      <c r="AH35" s="20" t="str">
        <f t="array" ref="AH35">IFERROR(INDEX(Tableau4[[Resultat ]],MATCH(1,(Tableau4[Nom]=Apercu!$A35)*(Apercu!AH$2=Tableau4[Date]),0)),"")</f>
        <v/>
      </c>
      <c r="AI35" s="20" t="str">
        <f t="array" ref="AI35">IFERROR(INDEX(Tableau4[[Resultat ]],MATCH(1,(Tableau4[Nom]=Apercu!$A35)*(Apercu!AI$2=Tableau4[Date]),0)),"")</f>
        <v/>
      </c>
      <c r="AJ35" s="20" t="str">
        <f t="array" ref="AJ35">IFERROR(INDEX(Tableau4[[Resultat ]],MATCH(1,(Tableau4[Nom]=Apercu!$A35)*(Apercu!AJ$2=Tableau4[Date]),0)),"")</f>
        <v/>
      </c>
      <c r="AK35" s="20" t="str">
        <f t="array" ref="AK35">IFERROR(INDEX(Tableau4[[Resultat ]],MATCH(1,(Tableau4[Nom]=Apercu!$A35)*(Apercu!AK$2=Tableau4[Date]),0)),"")</f>
        <v/>
      </c>
      <c r="AL35" s="20" t="str">
        <f t="array" ref="AL35">IFERROR(INDEX(Tableau4[[Resultat ]],MATCH(1,(Tableau4[Nom]=Apercu!$A35)*(Apercu!AL$2=Tableau4[Date]),0)),"")</f>
        <v/>
      </c>
    </row>
    <row r="36" spans="1:38" ht="26.25" x14ac:dyDescent="0.4">
      <c r="A36" s="12"/>
      <c r="B36" s="12"/>
      <c r="C36" s="22" t="str">
        <f t="shared" si="6"/>
        <v/>
      </c>
      <c r="D36" s="22" t="str">
        <f t="shared" si="7"/>
        <v/>
      </c>
      <c r="E36" s="22" t="str">
        <f t="shared" si="8"/>
        <v/>
      </c>
      <c r="F36" s="25" t="str">
        <f t="shared" si="9"/>
        <v/>
      </c>
      <c r="G36" s="12"/>
      <c r="H36" s="20" t="str">
        <f t="array" ref="H36">IFERROR(INDEX(Tableau4[[Resultat ]],MATCH(1,(Tableau4[Nom]=Apercu!$A36)*(Apercu!H$2=Tableau4[Date]),0)),"")</f>
        <v/>
      </c>
      <c r="I36" s="20" t="str">
        <f t="array" ref="I36">IFERROR(INDEX(Tableau4[[Resultat ]],MATCH(1,(Tableau4[Nom]=Apercu!$A36)*(Apercu!I$2=Tableau4[Date]),0)),"")</f>
        <v/>
      </c>
      <c r="J36" s="20" t="str">
        <f t="array" ref="J36">IFERROR(INDEX(Tableau4[[Resultat ]],MATCH(1,(Tableau4[Nom]=Apercu!$A36)*(Apercu!J$2=Tableau4[Date]),0)),"")</f>
        <v/>
      </c>
      <c r="K36" s="20" t="str">
        <f t="array" ref="K36">IFERROR(INDEX(Tableau4[[Resultat ]],MATCH(1,(Tableau4[Nom]=Apercu!$A36)*(Apercu!K$2=Tableau4[Date]),0)),"")</f>
        <v/>
      </c>
      <c r="L36" s="20" t="str">
        <f t="array" ref="L36">IFERROR(INDEX(Tableau4[[Resultat ]],MATCH(1,(Tableau4[Nom]=Apercu!$A36)*(Apercu!L$2=Tableau4[Date]),0)),"")</f>
        <v/>
      </c>
      <c r="M36" s="20" t="str">
        <f t="array" ref="M36">IFERROR(INDEX(Tableau4[[Resultat ]],MATCH(1,(Tableau4[Nom]=Apercu!$A36)*(Apercu!M$2=Tableau4[Date]),0)),"")</f>
        <v/>
      </c>
      <c r="N36" s="20" t="str">
        <f t="array" ref="N36">IFERROR(INDEX(Tableau4[[Resultat ]],MATCH(1,(Tableau4[Nom]=Apercu!$A36)*(Apercu!N$2=Tableau4[Date]),0)),"")</f>
        <v/>
      </c>
      <c r="O36" s="20" t="str">
        <f t="array" ref="O36">IFERROR(INDEX(Tableau4[[Resultat ]],MATCH(1,(Tableau4[Nom]=Apercu!$A36)*(Apercu!O$2=Tableau4[Date]),0)),"")</f>
        <v/>
      </c>
      <c r="P36" s="20" t="str">
        <f t="array" ref="P36">IFERROR(INDEX(Tableau4[[Resultat ]],MATCH(1,(Tableau4[Nom]=Apercu!$A36)*(Apercu!P$2=Tableau4[Date]),0)),"")</f>
        <v/>
      </c>
      <c r="Q36" s="20" t="str">
        <f t="array" ref="Q36">IFERROR(INDEX(Tableau4[[Resultat ]],MATCH(1,(Tableau4[Nom]=Apercu!$A36)*(Apercu!Q$2=Tableau4[Date]),0)),"")</f>
        <v/>
      </c>
      <c r="R36" s="20" t="str">
        <f t="array" ref="R36">IFERROR(INDEX(Tableau4[[Resultat ]],MATCH(1,(Tableau4[Nom]=Apercu!$A36)*(Apercu!R$2=Tableau4[Date]),0)),"")</f>
        <v/>
      </c>
      <c r="S36" s="20" t="str">
        <f t="array" ref="S36">IFERROR(INDEX(Tableau4[[Resultat ]],MATCH(1,(Tableau4[Nom]=Apercu!$A36)*(Apercu!S$2=Tableau4[Date]),0)),"")</f>
        <v/>
      </c>
      <c r="T36" s="20" t="str">
        <f t="array" ref="T36">IFERROR(INDEX(Tableau4[[Resultat ]],MATCH(1,(Tableau4[Nom]=Apercu!$A36)*(Apercu!T$2=Tableau4[Date]),0)),"")</f>
        <v/>
      </c>
      <c r="U36" s="20" t="str">
        <f t="array" ref="U36">IFERROR(INDEX(Tableau4[[Resultat ]],MATCH(1,(Tableau4[Nom]=Apercu!$A36)*(Apercu!U$2=Tableau4[Date]),0)),"")</f>
        <v/>
      </c>
      <c r="V36" s="20" t="str">
        <f t="array" ref="V36">IFERROR(INDEX(Tableau4[[Resultat ]],MATCH(1,(Tableau4[Nom]=Apercu!$A36)*(Apercu!V$2=Tableau4[Date]),0)),"")</f>
        <v/>
      </c>
      <c r="W36" s="20" t="str">
        <f t="array" ref="W36">IFERROR(INDEX(Tableau4[[Resultat ]],MATCH(1,(Tableau4[Nom]=Apercu!$A36)*(Apercu!W$2=Tableau4[Date]),0)),"")</f>
        <v/>
      </c>
      <c r="X36" s="20" t="str">
        <f t="array" ref="X36">IFERROR(INDEX(Tableau4[[Resultat ]],MATCH(1,(Tableau4[Nom]=Apercu!$A36)*(Apercu!X$2=Tableau4[Date]),0)),"")</f>
        <v/>
      </c>
      <c r="Y36" s="20" t="str">
        <f t="array" ref="Y36">IFERROR(INDEX(Tableau4[[Resultat ]],MATCH(1,(Tableau4[Nom]=Apercu!$A36)*(Apercu!Y$2=Tableau4[Date]),0)),"")</f>
        <v/>
      </c>
      <c r="Z36" s="20" t="str">
        <f t="array" ref="Z36">IFERROR(INDEX(Tableau4[[Resultat ]],MATCH(1,(Tableau4[Nom]=Apercu!$A36)*(Apercu!Z$2=Tableau4[Date]),0)),"")</f>
        <v/>
      </c>
      <c r="AA36" s="20" t="str">
        <f t="array" ref="AA36">IFERROR(INDEX(Tableau4[[Resultat ]],MATCH(1,(Tableau4[Nom]=Apercu!$A36)*(Apercu!AA$2=Tableau4[Date]),0)),"")</f>
        <v/>
      </c>
      <c r="AB36" s="20" t="str">
        <f t="array" ref="AB36">IFERROR(INDEX(Tableau4[[Resultat ]],MATCH(1,(Tableau4[Nom]=Apercu!$A36)*(Apercu!AB$2=Tableau4[Date]),0)),"")</f>
        <v/>
      </c>
      <c r="AC36" s="20" t="str">
        <f t="array" ref="AC36">IFERROR(INDEX(Tableau4[[Resultat ]],MATCH(1,(Tableau4[Nom]=Apercu!$A36)*(Apercu!AC$2=Tableau4[Date]),0)),"")</f>
        <v/>
      </c>
      <c r="AD36" s="20" t="str">
        <f t="array" ref="AD36">IFERROR(INDEX(Tableau4[[Resultat ]],MATCH(1,(Tableau4[Nom]=Apercu!$A36)*(Apercu!AD$2=Tableau4[Date]),0)),"")</f>
        <v/>
      </c>
      <c r="AE36" s="20" t="str">
        <f t="array" ref="AE36">IFERROR(INDEX(Tableau4[[Resultat ]],MATCH(1,(Tableau4[Nom]=Apercu!$A36)*(Apercu!AE$2=Tableau4[Date]),0)),"")</f>
        <v/>
      </c>
      <c r="AF36" s="20" t="str">
        <f t="array" ref="AF36">IFERROR(INDEX(Tableau4[[Resultat ]],MATCH(1,(Tableau4[Nom]=Apercu!$A36)*(Apercu!AF$2=Tableau4[Date]),0)),"")</f>
        <v/>
      </c>
      <c r="AG36" s="20" t="str">
        <f t="array" ref="AG36">IFERROR(INDEX(Tableau4[[Resultat ]],MATCH(1,(Tableau4[Nom]=Apercu!$A36)*(Apercu!AG$2=Tableau4[Date]),0)),"")</f>
        <v/>
      </c>
      <c r="AH36" s="20" t="str">
        <f t="array" ref="AH36">IFERROR(INDEX(Tableau4[[Resultat ]],MATCH(1,(Tableau4[Nom]=Apercu!$A36)*(Apercu!AH$2=Tableau4[Date]),0)),"")</f>
        <v/>
      </c>
      <c r="AI36" s="20" t="str">
        <f t="array" ref="AI36">IFERROR(INDEX(Tableau4[[Resultat ]],MATCH(1,(Tableau4[Nom]=Apercu!$A36)*(Apercu!AI$2=Tableau4[Date]),0)),"")</f>
        <v/>
      </c>
      <c r="AJ36" s="20" t="str">
        <f t="array" ref="AJ36">IFERROR(INDEX(Tableau4[[Resultat ]],MATCH(1,(Tableau4[Nom]=Apercu!$A36)*(Apercu!AJ$2=Tableau4[Date]),0)),"")</f>
        <v/>
      </c>
      <c r="AK36" s="20" t="str">
        <f t="array" ref="AK36">IFERROR(INDEX(Tableau4[[Resultat ]],MATCH(1,(Tableau4[Nom]=Apercu!$A36)*(Apercu!AK$2=Tableau4[Date]),0)),"")</f>
        <v/>
      </c>
      <c r="AL36" s="20" t="str">
        <f t="array" ref="AL36">IFERROR(INDEX(Tableau4[[Resultat ]],MATCH(1,(Tableau4[Nom]=Apercu!$A36)*(Apercu!AL$2=Tableau4[Date]),0)),"")</f>
        <v/>
      </c>
    </row>
    <row r="37" spans="1:38" ht="26.25" x14ac:dyDescent="0.4">
      <c r="A37" s="12"/>
      <c r="B37" s="12"/>
      <c r="C37" s="22" t="str">
        <f t="shared" si="6"/>
        <v/>
      </c>
      <c r="D37" s="22" t="str">
        <f t="shared" si="7"/>
        <v/>
      </c>
      <c r="E37" s="22" t="str">
        <f t="shared" si="8"/>
        <v/>
      </c>
      <c r="F37" s="25" t="str">
        <f t="shared" si="9"/>
        <v/>
      </c>
      <c r="G37" s="12"/>
      <c r="H37" s="20" t="str">
        <f t="array" ref="H37">IFERROR(INDEX(Tableau4[[Resultat ]],MATCH(1,(Tableau4[Nom]=Apercu!$A37)*(Apercu!H$2=Tableau4[Date]),0)),"")</f>
        <v/>
      </c>
      <c r="I37" s="20" t="str">
        <f t="array" ref="I37">IFERROR(INDEX(Tableau4[[Resultat ]],MATCH(1,(Tableau4[Nom]=Apercu!$A37)*(Apercu!I$2=Tableau4[Date]),0)),"")</f>
        <v/>
      </c>
      <c r="J37" s="20" t="str">
        <f t="array" ref="J37">IFERROR(INDEX(Tableau4[[Resultat ]],MATCH(1,(Tableau4[Nom]=Apercu!$A37)*(Apercu!J$2=Tableau4[Date]),0)),"")</f>
        <v/>
      </c>
      <c r="K37" s="20" t="str">
        <f t="array" ref="K37">IFERROR(INDEX(Tableau4[[Resultat ]],MATCH(1,(Tableau4[Nom]=Apercu!$A37)*(Apercu!K$2=Tableau4[Date]),0)),"")</f>
        <v/>
      </c>
      <c r="L37" s="20" t="str">
        <f t="array" ref="L37">IFERROR(INDEX(Tableau4[[Resultat ]],MATCH(1,(Tableau4[Nom]=Apercu!$A37)*(Apercu!L$2=Tableau4[Date]),0)),"")</f>
        <v/>
      </c>
      <c r="M37" s="20" t="str">
        <f t="array" ref="M37">IFERROR(INDEX(Tableau4[[Resultat ]],MATCH(1,(Tableau4[Nom]=Apercu!$A37)*(Apercu!M$2=Tableau4[Date]),0)),"")</f>
        <v/>
      </c>
      <c r="N37" s="20" t="str">
        <f t="array" ref="N37">IFERROR(INDEX(Tableau4[[Resultat ]],MATCH(1,(Tableau4[Nom]=Apercu!$A37)*(Apercu!N$2=Tableau4[Date]),0)),"")</f>
        <v/>
      </c>
      <c r="O37" s="20" t="str">
        <f t="array" ref="O37">IFERROR(INDEX(Tableau4[[Resultat ]],MATCH(1,(Tableau4[Nom]=Apercu!$A37)*(Apercu!O$2=Tableau4[Date]),0)),"")</f>
        <v/>
      </c>
      <c r="P37" s="20" t="str">
        <f t="array" ref="P37">IFERROR(INDEX(Tableau4[[Resultat ]],MATCH(1,(Tableau4[Nom]=Apercu!$A37)*(Apercu!P$2=Tableau4[Date]),0)),"")</f>
        <v/>
      </c>
      <c r="Q37" s="20" t="str">
        <f t="array" ref="Q37">IFERROR(INDEX(Tableau4[[Resultat ]],MATCH(1,(Tableau4[Nom]=Apercu!$A37)*(Apercu!Q$2=Tableau4[Date]),0)),"")</f>
        <v/>
      </c>
      <c r="R37" s="20" t="str">
        <f t="array" ref="R37">IFERROR(INDEX(Tableau4[[Resultat ]],MATCH(1,(Tableau4[Nom]=Apercu!$A37)*(Apercu!R$2=Tableau4[Date]),0)),"")</f>
        <v/>
      </c>
      <c r="S37" s="20" t="str">
        <f t="array" ref="S37">IFERROR(INDEX(Tableau4[[Resultat ]],MATCH(1,(Tableau4[Nom]=Apercu!$A37)*(Apercu!S$2=Tableau4[Date]),0)),"")</f>
        <v/>
      </c>
      <c r="T37" s="20" t="str">
        <f t="array" ref="T37">IFERROR(INDEX(Tableau4[[Resultat ]],MATCH(1,(Tableau4[Nom]=Apercu!$A37)*(Apercu!T$2=Tableau4[Date]),0)),"")</f>
        <v/>
      </c>
      <c r="U37" s="20" t="str">
        <f t="array" ref="U37">IFERROR(INDEX(Tableau4[[Resultat ]],MATCH(1,(Tableau4[Nom]=Apercu!$A37)*(Apercu!U$2=Tableau4[Date]),0)),"")</f>
        <v/>
      </c>
      <c r="V37" s="20" t="str">
        <f t="array" ref="V37">IFERROR(INDEX(Tableau4[[Resultat ]],MATCH(1,(Tableau4[Nom]=Apercu!$A37)*(Apercu!V$2=Tableau4[Date]),0)),"")</f>
        <v/>
      </c>
      <c r="W37" s="20" t="str">
        <f t="array" ref="W37">IFERROR(INDEX(Tableau4[[Resultat ]],MATCH(1,(Tableau4[Nom]=Apercu!$A37)*(Apercu!W$2=Tableau4[Date]),0)),"")</f>
        <v/>
      </c>
      <c r="X37" s="20" t="str">
        <f t="array" ref="X37">IFERROR(INDEX(Tableau4[[Resultat ]],MATCH(1,(Tableau4[Nom]=Apercu!$A37)*(Apercu!X$2=Tableau4[Date]),0)),"")</f>
        <v/>
      </c>
      <c r="Y37" s="20" t="str">
        <f t="array" ref="Y37">IFERROR(INDEX(Tableau4[[Resultat ]],MATCH(1,(Tableau4[Nom]=Apercu!$A37)*(Apercu!Y$2=Tableau4[Date]),0)),"")</f>
        <v/>
      </c>
      <c r="Z37" s="20" t="str">
        <f t="array" ref="Z37">IFERROR(INDEX(Tableau4[[Resultat ]],MATCH(1,(Tableau4[Nom]=Apercu!$A37)*(Apercu!Z$2=Tableau4[Date]),0)),"")</f>
        <v/>
      </c>
      <c r="AA37" s="20" t="str">
        <f t="array" ref="AA37">IFERROR(INDEX(Tableau4[[Resultat ]],MATCH(1,(Tableau4[Nom]=Apercu!$A37)*(Apercu!AA$2=Tableau4[Date]),0)),"")</f>
        <v/>
      </c>
      <c r="AB37" s="20" t="str">
        <f t="array" ref="AB37">IFERROR(INDEX(Tableau4[[Resultat ]],MATCH(1,(Tableau4[Nom]=Apercu!$A37)*(Apercu!AB$2=Tableau4[Date]),0)),"")</f>
        <v/>
      </c>
      <c r="AC37" s="20" t="str">
        <f t="array" ref="AC37">IFERROR(INDEX(Tableau4[[Resultat ]],MATCH(1,(Tableau4[Nom]=Apercu!$A37)*(Apercu!AC$2=Tableau4[Date]),0)),"")</f>
        <v/>
      </c>
      <c r="AD37" s="20" t="str">
        <f t="array" ref="AD37">IFERROR(INDEX(Tableau4[[Resultat ]],MATCH(1,(Tableau4[Nom]=Apercu!$A37)*(Apercu!AD$2=Tableau4[Date]),0)),"")</f>
        <v/>
      </c>
      <c r="AE37" s="20" t="str">
        <f t="array" ref="AE37">IFERROR(INDEX(Tableau4[[Resultat ]],MATCH(1,(Tableau4[Nom]=Apercu!$A37)*(Apercu!AE$2=Tableau4[Date]),0)),"")</f>
        <v/>
      </c>
      <c r="AF37" s="20" t="str">
        <f t="array" ref="AF37">IFERROR(INDEX(Tableau4[[Resultat ]],MATCH(1,(Tableau4[Nom]=Apercu!$A37)*(Apercu!AF$2=Tableau4[Date]),0)),"")</f>
        <v/>
      </c>
      <c r="AG37" s="20" t="str">
        <f t="array" ref="AG37">IFERROR(INDEX(Tableau4[[Resultat ]],MATCH(1,(Tableau4[Nom]=Apercu!$A37)*(Apercu!AG$2=Tableau4[Date]),0)),"")</f>
        <v/>
      </c>
      <c r="AH37" s="20" t="str">
        <f t="array" ref="AH37">IFERROR(INDEX(Tableau4[[Resultat ]],MATCH(1,(Tableau4[Nom]=Apercu!$A37)*(Apercu!AH$2=Tableau4[Date]),0)),"")</f>
        <v/>
      </c>
      <c r="AI37" s="20" t="str">
        <f t="array" ref="AI37">IFERROR(INDEX(Tableau4[[Resultat ]],MATCH(1,(Tableau4[Nom]=Apercu!$A37)*(Apercu!AI$2=Tableau4[Date]),0)),"")</f>
        <v/>
      </c>
      <c r="AJ37" s="20" t="str">
        <f t="array" ref="AJ37">IFERROR(INDEX(Tableau4[[Resultat ]],MATCH(1,(Tableau4[Nom]=Apercu!$A37)*(Apercu!AJ$2=Tableau4[Date]),0)),"")</f>
        <v/>
      </c>
      <c r="AK37" s="20" t="str">
        <f t="array" ref="AK37">IFERROR(INDEX(Tableau4[[Resultat ]],MATCH(1,(Tableau4[Nom]=Apercu!$A37)*(Apercu!AK$2=Tableau4[Date]),0)),"")</f>
        <v/>
      </c>
      <c r="AL37" s="20" t="str">
        <f t="array" ref="AL37">IFERROR(INDEX(Tableau4[[Resultat ]],MATCH(1,(Tableau4[Nom]=Apercu!$A37)*(Apercu!AL$2=Tableau4[Date]),0)),"")</f>
        <v/>
      </c>
    </row>
    <row r="38" spans="1:38" ht="26.25" x14ac:dyDescent="0.4">
      <c r="A38" s="12"/>
      <c r="B38" s="12"/>
      <c r="C38" s="22" t="str">
        <f t="shared" si="6"/>
        <v/>
      </c>
      <c r="D38" s="22" t="str">
        <f t="shared" si="7"/>
        <v/>
      </c>
      <c r="E38" s="22" t="str">
        <f t="shared" si="8"/>
        <v/>
      </c>
      <c r="F38" s="25" t="str">
        <f t="shared" si="9"/>
        <v/>
      </c>
      <c r="G38" s="12"/>
      <c r="H38" s="20" t="str">
        <f t="array" ref="H38">IFERROR(INDEX(Tableau4[[Resultat ]],MATCH(1,(Tableau4[Nom]=Apercu!$A38)*(Apercu!H$2=Tableau4[Date]),0)),"")</f>
        <v/>
      </c>
      <c r="I38" s="20" t="str">
        <f t="array" ref="I38">IFERROR(INDEX(Tableau4[[Resultat ]],MATCH(1,(Tableau4[Nom]=Apercu!$A38)*(Apercu!I$2=Tableau4[Date]),0)),"")</f>
        <v/>
      </c>
      <c r="J38" s="20" t="str">
        <f t="array" ref="J38">IFERROR(INDEX(Tableau4[[Resultat ]],MATCH(1,(Tableau4[Nom]=Apercu!$A38)*(Apercu!J$2=Tableau4[Date]),0)),"")</f>
        <v/>
      </c>
      <c r="K38" s="20" t="str">
        <f t="array" ref="K38">IFERROR(INDEX(Tableau4[[Resultat ]],MATCH(1,(Tableau4[Nom]=Apercu!$A38)*(Apercu!K$2=Tableau4[Date]),0)),"")</f>
        <v/>
      </c>
      <c r="L38" s="20" t="str">
        <f t="array" ref="L38">IFERROR(INDEX(Tableau4[[Resultat ]],MATCH(1,(Tableau4[Nom]=Apercu!$A38)*(Apercu!L$2=Tableau4[Date]),0)),"")</f>
        <v/>
      </c>
      <c r="M38" s="20" t="str">
        <f t="array" ref="M38">IFERROR(INDEX(Tableau4[[Resultat ]],MATCH(1,(Tableau4[Nom]=Apercu!$A38)*(Apercu!M$2=Tableau4[Date]),0)),"")</f>
        <v/>
      </c>
      <c r="N38" s="20" t="str">
        <f t="array" ref="N38">IFERROR(INDEX(Tableau4[[Resultat ]],MATCH(1,(Tableau4[Nom]=Apercu!$A38)*(Apercu!N$2=Tableau4[Date]),0)),"")</f>
        <v/>
      </c>
      <c r="O38" s="20" t="str">
        <f t="array" ref="O38">IFERROR(INDEX(Tableau4[[Resultat ]],MATCH(1,(Tableau4[Nom]=Apercu!$A38)*(Apercu!O$2=Tableau4[Date]),0)),"")</f>
        <v/>
      </c>
      <c r="P38" s="20" t="str">
        <f t="array" ref="P38">IFERROR(INDEX(Tableau4[[Resultat ]],MATCH(1,(Tableau4[Nom]=Apercu!$A38)*(Apercu!P$2=Tableau4[Date]),0)),"")</f>
        <v/>
      </c>
      <c r="Q38" s="20" t="str">
        <f t="array" ref="Q38">IFERROR(INDEX(Tableau4[[Resultat ]],MATCH(1,(Tableau4[Nom]=Apercu!$A38)*(Apercu!Q$2=Tableau4[Date]),0)),"")</f>
        <v/>
      </c>
      <c r="R38" s="20" t="str">
        <f t="array" ref="R38">IFERROR(INDEX(Tableau4[[Resultat ]],MATCH(1,(Tableau4[Nom]=Apercu!$A38)*(Apercu!R$2=Tableau4[Date]),0)),"")</f>
        <v/>
      </c>
      <c r="S38" s="20" t="str">
        <f t="array" ref="S38">IFERROR(INDEX(Tableau4[[Resultat ]],MATCH(1,(Tableau4[Nom]=Apercu!$A38)*(Apercu!S$2=Tableau4[Date]),0)),"")</f>
        <v/>
      </c>
      <c r="T38" s="20" t="str">
        <f t="array" ref="T38">IFERROR(INDEX(Tableau4[[Resultat ]],MATCH(1,(Tableau4[Nom]=Apercu!$A38)*(Apercu!T$2=Tableau4[Date]),0)),"")</f>
        <v/>
      </c>
      <c r="U38" s="20" t="str">
        <f t="array" ref="U38">IFERROR(INDEX(Tableau4[[Resultat ]],MATCH(1,(Tableau4[Nom]=Apercu!$A38)*(Apercu!U$2=Tableau4[Date]),0)),"")</f>
        <v/>
      </c>
      <c r="V38" s="20" t="str">
        <f t="array" ref="V38">IFERROR(INDEX(Tableau4[[Resultat ]],MATCH(1,(Tableau4[Nom]=Apercu!$A38)*(Apercu!V$2=Tableau4[Date]),0)),"")</f>
        <v/>
      </c>
      <c r="W38" s="20" t="str">
        <f t="array" ref="W38">IFERROR(INDEX(Tableau4[[Resultat ]],MATCH(1,(Tableau4[Nom]=Apercu!$A38)*(Apercu!W$2=Tableau4[Date]),0)),"")</f>
        <v/>
      </c>
      <c r="X38" s="20" t="str">
        <f t="array" ref="X38">IFERROR(INDEX(Tableau4[[Resultat ]],MATCH(1,(Tableau4[Nom]=Apercu!$A38)*(Apercu!X$2=Tableau4[Date]),0)),"")</f>
        <v/>
      </c>
      <c r="Y38" s="20" t="str">
        <f t="array" ref="Y38">IFERROR(INDEX(Tableau4[[Resultat ]],MATCH(1,(Tableau4[Nom]=Apercu!$A38)*(Apercu!Y$2=Tableau4[Date]),0)),"")</f>
        <v/>
      </c>
      <c r="Z38" s="20" t="str">
        <f t="array" ref="Z38">IFERROR(INDEX(Tableau4[[Resultat ]],MATCH(1,(Tableau4[Nom]=Apercu!$A38)*(Apercu!Z$2=Tableau4[Date]),0)),"")</f>
        <v/>
      </c>
      <c r="AA38" s="20" t="str">
        <f t="array" ref="AA38">IFERROR(INDEX(Tableau4[[Resultat ]],MATCH(1,(Tableau4[Nom]=Apercu!$A38)*(Apercu!AA$2=Tableau4[Date]),0)),"")</f>
        <v/>
      </c>
      <c r="AB38" s="20" t="str">
        <f t="array" ref="AB38">IFERROR(INDEX(Tableau4[[Resultat ]],MATCH(1,(Tableau4[Nom]=Apercu!$A38)*(Apercu!AB$2=Tableau4[Date]),0)),"")</f>
        <v/>
      </c>
      <c r="AC38" s="20" t="str">
        <f t="array" ref="AC38">IFERROR(INDEX(Tableau4[[Resultat ]],MATCH(1,(Tableau4[Nom]=Apercu!$A38)*(Apercu!AC$2=Tableau4[Date]),0)),"")</f>
        <v/>
      </c>
      <c r="AD38" s="20" t="str">
        <f t="array" ref="AD38">IFERROR(INDEX(Tableau4[[Resultat ]],MATCH(1,(Tableau4[Nom]=Apercu!$A38)*(Apercu!AD$2=Tableau4[Date]),0)),"")</f>
        <v/>
      </c>
      <c r="AE38" s="20" t="str">
        <f t="array" ref="AE38">IFERROR(INDEX(Tableau4[[Resultat ]],MATCH(1,(Tableau4[Nom]=Apercu!$A38)*(Apercu!AE$2=Tableau4[Date]),0)),"")</f>
        <v/>
      </c>
      <c r="AF38" s="20" t="str">
        <f t="array" ref="AF38">IFERROR(INDEX(Tableau4[[Resultat ]],MATCH(1,(Tableau4[Nom]=Apercu!$A38)*(Apercu!AF$2=Tableau4[Date]),0)),"")</f>
        <v/>
      </c>
      <c r="AG38" s="20" t="str">
        <f t="array" ref="AG38">IFERROR(INDEX(Tableau4[[Resultat ]],MATCH(1,(Tableau4[Nom]=Apercu!$A38)*(Apercu!AG$2=Tableau4[Date]),0)),"")</f>
        <v/>
      </c>
      <c r="AH38" s="20" t="str">
        <f t="array" ref="AH38">IFERROR(INDEX(Tableau4[[Resultat ]],MATCH(1,(Tableau4[Nom]=Apercu!$A38)*(Apercu!AH$2=Tableau4[Date]),0)),"")</f>
        <v/>
      </c>
      <c r="AI38" s="20" t="str">
        <f t="array" ref="AI38">IFERROR(INDEX(Tableau4[[Resultat ]],MATCH(1,(Tableau4[Nom]=Apercu!$A38)*(Apercu!AI$2=Tableau4[Date]),0)),"")</f>
        <v/>
      </c>
      <c r="AJ38" s="20" t="str">
        <f t="array" ref="AJ38">IFERROR(INDEX(Tableau4[[Resultat ]],MATCH(1,(Tableau4[Nom]=Apercu!$A38)*(Apercu!AJ$2=Tableau4[Date]),0)),"")</f>
        <v/>
      </c>
      <c r="AK38" s="20" t="str">
        <f t="array" ref="AK38">IFERROR(INDEX(Tableau4[[Resultat ]],MATCH(1,(Tableau4[Nom]=Apercu!$A38)*(Apercu!AK$2=Tableau4[Date]),0)),"")</f>
        <v/>
      </c>
      <c r="AL38" s="20" t="str">
        <f t="array" ref="AL38">IFERROR(INDEX(Tableau4[[Resultat ]],MATCH(1,(Tableau4[Nom]=Apercu!$A38)*(Apercu!AL$2=Tableau4[Date]),0)),"")</f>
        <v/>
      </c>
    </row>
    <row r="39" spans="1:38" ht="26.25" x14ac:dyDescent="0.4">
      <c r="A39" s="12"/>
      <c r="B39" s="12"/>
      <c r="C39" s="22" t="str">
        <f t="shared" si="6"/>
        <v/>
      </c>
      <c r="D39" s="22" t="str">
        <f t="shared" si="7"/>
        <v/>
      </c>
      <c r="E39" s="22" t="str">
        <f t="shared" si="8"/>
        <v/>
      </c>
      <c r="F39" s="25" t="str">
        <f t="shared" si="9"/>
        <v/>
      </c>
      <c r="G39" s="12"/>
      <c r="H39" s="20" t="str">
        <f t="array" ref="H39">IFERROR(INDEX(Tableau4[[Resultat ]],MATCH(1,(Tableau4[Nom]=Apercu!$A39)*(Apercu!H$2=Tableau4[Date]),0)),"")</f>
        <v/>
      </c>
      <c r="I39" s="20" t="str">
        <f t="array" ref="I39">IFERROR(INDEX(Tableau4[[Resultat ]],MATCH(1,(Tableau4[Nom]=Apercu!$A39)*(Apercu!I$2=Tableau4[Date]),0)),"")</f>
        <v/>
      </c>
      <c r="J39" s="20" t="str">
        <f t="array" ref="J39">IFERROR(INDEX(Tableau4[[Resultat ]],MATCH(1,(Tableau4[Nom]=Apercu!$A39)*(Apercu!J$2=Tableau4[Date]),0)),"")</f>
        <v/>
      </c>
      <c r="K39" s="20" t="str">
        <f t="array" ref="K39">IFERROR(INDEX(Tableau4[[Resultat ]],MATCH(1,(Tableau4[Nom]=Apercu!$A39)*(Apercu!K$2=Tableau4[Date]),0)),"")</f>
        <v/>
      </c>
      <c r="L39" s="20" t="str">
        <f t="array" ref="L39">IFERROR(INDEX(Tableau4[[Resultat ]],MATCH(1,(Tableau4[Nom]=Apercu!$A39)*(Apercu!L$2=Tableau4[Date]),0)),"")</f>
        <v/>
      </c>
      <c r="M39" s="20" t="str">
        <f t="array" ref="M39">IFERROR(INDEX(Tableau4[[Resultat ]],MATCH(1,(Tableau4[Nom]=Apercu!$A39)*(Apercu!M$2=Tableau4[Date]),0)),"")</f>
        <v/>
      </c>
      <c r="N39" s="20" t="str">
        <f t="array" ref="N39">IFERROR(INDEX(Tableau4[[Resultat ]],MATCH(1,(Tableau4[Nom]=Apercu!$A39)*(Apercu!N$2=Tableau4[Date]),0)),"")</f>
        <v/>
      </c>
      <c r="O39" s="20" t="str">
        <f t="array" ref="O39">IFERROR(INDEX(Tableau4[[Resultat ]],MATCH(1,(Tableau4[Nom]=Apercu!$A39)*(Apercu!O$2=Tableau4[Date]),0)),"")</f>
        <v/>
      </c>
      <c r="P39" s="20" t="str">
        <f t="array" ref="P39">IFERROR(INDEX(Tableau4[[Resultat ]],MATCH(1,(Tableau4[Nom]=Apercu!$A39)*(Apercu!P$2=Tableau4[Date]),0)),"")</f>
        <v/>
      </c>
      <c r="Q39" s="20" t="str">
        <f t="array" ref="Q39">IFERROR(INDEX(Tableau4[[Resultat ]],MATCH(1,(Tableau4[Nom]=Apercu!$A39)*(Apercu!Q$2=Tableau4[Date]),0)),"")</f>
        <v/>
      </c>
      <c r="R39" s="20" t="str">
        <f t="array" ref="R39">IFERROR(INDEX(Tableau4[[Resultat ]],MATCH(1,(Tableau4[Nom]=Apercu!$A39)*(Apercu!R$2=Tableau4[Date]),0)),"")</f>
        <v/>
      </c>
      <c r="S39" s="20" t="str">
        <f t="array" ref="S39">IFERROR(INDEX(Tableau4[[Resultat ]],MATCH(1,(Tableau4[Nom]=Apercu!$A39)*(Apercu!S$2=Tableau4[Date]),0)),"")</f>
        <v/>
      </c>
      <c r="T39" s="20" t="str">
        <f t="array" ref="T39">IFERROR(INDEX(Tableau4[[Resultat ]],MATCH(1,(Tableau4[Nom]=Apercu!$A39)*(Apercu!T$2=Tableau4[Date]),0)),"")</f>
        <v/>
      </c>
      <c r="U39" s="20" t="str">
        <f t="array" ref="U39">IFERROR(INDEX(Tableau4[[Resultat ]],MATCH(1,(Tableau4[Nom]=Apercu!$A39)*(Apercu!U$2=Tableau4[Date]),0)),"")</f>
        <v/>
      </c>
      <c r="V39" s="20" t="str">
        <f t="array" ref="V39">IFERROR(INDEX(Tableau4[[Resultat ]],MATCH(1,(Tableau4[Nom]=Apercu!$A39)*(Apercu!V$2=Tableau4[Date]),0)),"")</f>
        <v/>
      </c>
      <c r="W39" s="20" t="str">
        <f t="array" ref="W39">IFERROR(INDEX(Tableau4[[Resultat ]],MATCH(1,(Tableau4[Nom]=Apercu!$A39)*(Apercu!W$2=Tableau4[Date]),0)),"")</f>
        <v/>
      </c>
      <c r="X39" s="20" t="str">
        <f t="array" ref="X39">IFERROR(INDEX(Tableau4[[Resultat ]],MATCH(1,(Tableau4[Nom]=Apercu!$A39)*(Apercu!X$2=Tableau4[Date]),0)),"")</f>
        <v/>
      </c>
      <c r="Y39" s="20" t="str">
        <f t="array" ref="Y39">IFERROR(INDEX(Tableau4[[Resultat ]],MATCH(1,(Tableau4[Nom]=Apercu!$A39)*(Apercu!Y$2=Tableau4[Date]),0)),"")</f>
        <v/>
      </c>
      <c r="Z39" s="20" t="str">
        <f t="array" ref="Z39">IFERROR(INDEX(Tableau4[[Resultat ]],MATCH(1,(Tableau4[Nom]=Apercu!$A39)*(Apercu!Z$2=Tableau4[Date]),0)),"")</f>
        <v/>
      </c>
      <c r="AA39" s="20" t="str">
        <f t="array" ref="AA39">IFERROR(INDEX(Tableau4[[Resultat ]],MATCH(1,(Tableau4[Nom]=Apercu!$A39)*(Apercu!AA$2=Tableau4[Date]),0)),"")</f>
        <v/>
      </c>
      <c r="AB39" s="20" t="str">
        <f t="array" ref="AB39">IFERROR(INDEX(Tableau4[[Resultat ]],MATCH(1,(Tableau4[Nom]=Apercu!$A39)*(Apercu!AB$2=Tableau4[Date]),0)),"")</f>
        <v/>
      </c>
      <c r="AC39" s="20" t="str">
        <f t="array" ref="AC39">IFERROR(INDEX(Tableau4[[Resultat ]],MATCH(1,(Tableau4[Nom]=Apercu!$A39)*(Apercu!AC$2=Tableau4[Date]),0)),"")</f>
        <v/>
      </c>
      <c r="AD39" s="20" t="str">
        <f t="array" ref="AD39">IFERROR(INDEX(Tableau4[[Resultat ]],MATCH(1,(Tableau4[Nom]=Apercu!$A39)*(Apercu!AD$2=Tableau4[Date]),0)),"")</f>
        <v/>
      </c>
      <c r="AE39" s="20" t="str">
        <f t="array" ref="AE39">IFERROR(INDEX(Tableau4[[Resultat ]],MATCH(1,(Tableau4[Nom]=Apercu!$A39)*(Apercu!AE$2=Tableau4[Date]),0)),"")</f>
        <v/>
      </c>
      <c r="AF39" s="20" t="str">
        <f t="array" ref="AF39">IFERROR(INDEX(Tableau4[[Resultat ]],MATCH(1,(Tableau4[Nom]=Apercu!$A39)*(Apercu!AF$2=Tableau4[Date]),0)),"")</f>
        <v/>
      </c>
      <c r="AG39" s="20" t="str">
        <f t="array" ref="AG39">IFERROR(INDEX(Tableau4[[Resultat ]],MATCH(1,(Tableau4[Nom]=Apercu!$A39)*(Apercu!AG$2=Tableau4[Date]),0)),"")</f>
        <v/>
      </c>
      <c r="AH39" s="20" t="str">
        <f t="array" ref="AH39">IFERROR(INDEX(Tableau4[[Resultat ]],MATCH(1,(Tableau4[Nom]=Apercu!$A39)*(Apercu!AH$2=Tableau4[Date]),0)),"")</f>
        <v/>
      </c>
      <c r="AI39" s="20" t="str">
        <f t="array" ref="AI39">IFERROR(INDEX(Tableau4[[Resultat ]],MATCH(1,(Tableau4[Nom]=Apercu!$A39)*(Apercu!AI$2=Tableau4[Date]),0)),"")</f>
        <v/>
      </c>
      <c r="AJ39" s="20" t="str">
        <f t="array" ref="AJ39">IFERROR(INDEX(Tableau4[[Resultat ]],MATCH(1,(Tableau4[Nom]=Apercu!$A39)*(Apercu!AJ$2=Tableau4[Date]),0)),"")</f>
        <v/>
      </c>
      <c r="AK39" s="20" t="str">
        <f t="array" ref="AK39">IFERROR(INDEX(Tableau4[[Resultat ]],MATCH(1,(Tableau4[Nom]=Apercu!$A39)*(Apercu!AK$2=Tableau4[Date]),0)),"")</f>
        <v/>
      </c>
      <c r="AL39" s="20" t="str">
        <f t="array" ref="AL39">IFERROR(INDEX(Tableau4[[Resultat ]],MATCH(1,(Tableau4[Nom]=Apercu!$A39)*(Apercu!AL$2=Tableau4[Date]),0)),"")</f>
        <v/>
      </c>
    </row>
    <row r="40" spans="1:38" ht="26.25" x14ac:dyDescent="0.4">
      <c r="A40" s="12"/>
      <c r="B40" s="12"/>
      <c r="C40" s="22" t="str">
        <f t="shared" si="6"/>
        <v/>
      </c>
      <c r="D40" s="22" t="str">
        <f t="shared" si="7"/>
        <v/>
      </c>
      <c r="E40" s="22" t="str">
        <f t="shared" si="8"/>
        <v/>
      </c>
      <c r="F40" s="25" t="str">
        <f t="shared" si="9"/>
        <v/>
      </c>
      <c r="G40" s="12"/>
      <c r="H40" s="20" t="str">
        <f t="array" ref="H40">IFERROR(INDEX(Tableau4[[Resultat ]],MATCH(1,(Tableau4[Nom]=Apercu!$A40)*(Apercu!H$2=Tableau4[Date]),0)),"")</f>
        <v/>
      </c>
      <c r="I40" s="20" t="str">
        <f t="array" ref="I40">IFERROR(INDEX(Tableau4[[Resultat ]],MATCH(1,(Tableau4[Nom]=Apercu!$A40)*(Apercu!I$2=Tableau4[Date]),0)),"")</f>
        <v/>
      </c>
      <c r="J40" s="20" t="str">
        <f t="array" ref="J40">IFERROR(INDEX(Tableau4[[Resultat ]],MATCH(1,(Tableau4[Nom]=Apercu!$A40)*(Apercu!J$2=Tableau4[Date]),0)),"")</f>
        <v/>
      </c>
      <c r="K40" s="20" t="str">
        <f t="array" ref="K40">IFERROR(INDEX(Tableau4[[Resultat ]],MATCH(1,(Tableau4[Nom]=Apercu!$A40)*(Apercu!K$2=Tableau4[Date]),0)),"")</f>
        <v/>
      </c>
      <c r="L40" s="20" t="str">
        <f t="array" ref="L40">IFERROR(INDEX(Tableau4[[Resultat ]],MATCH(1,(Tableau4[Nom]=Apercu!$A40)*(Apercu!L$2=Tableau4[Date]),0)),"")</f>
        <v/>
      </c>
      <c r="M40" s="20" t="str">
        <f t="array" ref="M40">IFERROR(INDEX(Tableau4[[Resultat ]],MATCH(1,(Tableau4[Nom]=Apercu!$A40)*(Apercu!M$2=Tableau4[Date]),0)),"")</f>
        <v/>
      </c>
      <c r="N40" s="20" t="str">
        <f t="array" ref="N40">IFERROR(INDEX(Tableau4[[Resultat ]],MATCH(1,(Tableau4[Nom]=Apercu!$A40)*(Apercu!N$2=Tableau4[Date]),0)),"")</f>
        <v/>
      </c>
      <c r="O40" s="20" t="str">
        <f t="array" ref="O40">IFERROR(INDEX(Tableau4[[Resultat ]],MATCH(1,(Tableau4[Nom]=Apercu!$A40)*(Apercu!O$2=Tableau4[Date]),0)),"")</f>
        <v/>
      </c>
      <c r="P40" s="20" t="str">
        <f t="array" ref="P40">IFERROR(INDEX(Tableau4[[Resultat ]],MATCH(1,(Tableau4[Nom]=Apercu!$A40)*(Apercu!P$2=Tableau4[Date]),0)),"")</f>
        <v/>
      </c>
      <c r="Q40" s="20" t="str">
        <f t="array" ref="Q40">IFERROR(INDEX(Tableau4[[Resultat ]],MATCH(1,(Tableau4[Nom]=Apercu!$A40)*(Apercu!Q$2=Tableau4[Date]),0)),"")</f>
        <v/>
      </c>
      <c r="R40" s="20" t="str">
        <f t="array" ref="R40">IFERROR(INDEX(Tableau4[[Resultat ]],MATCH(1,(Tableau4[Nom]=Apercu!$A40)*(Apercu!R$2=Tableau4[Date]),0)),"")</f>
        <v/>
      </c>
      <c r="S40" s="20" t="str">
        <f t="array" ref="S40">IFERROR(INDEX(Tableau4[[Resultat ]],MATCH(1,(Tableau4[Nom]=Apercu!$A40)*(Apercu!S$2=Tableau4[Date]),0)),"")</f>
        <v/>
      </c>
      <c r="T40" s="20" t="str">
        <f t="array" ref="T40">IFERROR(INDEX(Tableau4[[Resultat ]],MATCH(1,(Tableau4[Nom]=Apercu!$A40)*(Apercu!T$2=Tableau4[Date]),0)),"")</f>
        <v/>
      </c>
      <c r="U40" s="20" t="str">
        <f t="array" ref="U40">IFERROR(INDEX(Tableau4[[Resultat ]],MATCH(1,(Tableau4[Nom]=Apercu!$A40)*(Apercu!U$2=Tableau4[Date]),0)),"")</f>
        <v/>
      </c>
      <c r="V40" s="20" t="str">
        <f t="array" ref="V40">IFERROR(INDEX(Tableau4[[Resultat ]],MATCH(1,(Tableau4[Nom]=Apercu!$A40)*(Apercu!V$2=Tableau4[Date]),0)),"")</f>
        <v/>
      </c>
      <c r="W40" s="20" t="str">
        <f t="array" ref="W40">IFERROR(INDEX(Tableau4[[Resultat ]],MATCH(1,(Tableau4[Nom]=Apercu!$A40)*(Apercu!W$2=Tableau4[Date]),0)),"")</f>
        <v/>
      </c>
      <c r="X40" s="20" t="str">
        <f t="array" ref="X40">IFERROR(INDEX(Tableau4[[Resultat ]],MATCH(1,(Tableau4[Nom]=Apercu!$A40)*(Apercu!X$2=Tableau4[Date]),0)),"")</f>
        <v/>
      </c>
      <c r="Y40" s="20" t="str">
        <f t="array" ref="Y40">IFERROR(INDEX(Tableau4[[Resultat ]],MATCH(1,(Tableau4[Nom]=Apercu!$A40)*(Apercu!Y$2=Tableau4[Date]),0)),"")</f>
        <v/>
      </c>
      <c r="Z40" s="20" t="str">
        <f t="array" ref="Z40">IFERROR(INDEX(Tableau4[[Resultat ]],MATCH(1,(Tableau4[Nom]=Apercu!$A40)*(Apercu!Z$2=Tableau4[Date]),0)),"")</f>
        <v/>
      </c>
      <c r="AA40" s="20" t="str">
        <f t="array" ref="AA40">IFERROR(INDEX(Tableau4[[Resultat ]],MATCH(1,(Tableau4[Nom]=Apercu!$A40)*(Apercu!AA$2=Tableau4[Date]),0)),"")</f>
        <v/>
      </c>
      <c r="AB40" s="20" t="str">
        <f t="array" ref="AB40">IFERROR(INDEX(Tableau4[[Resultat ]],MATCH(1,(Tableau4[Nom]=Apercu!$A40)*(Apercu!AB$2=Tableau4[Date]),0)),"")</f>
        <v/>
      </c>
      <c r="AC40" s="20" t="str">
        <f t="array" ref="AC40">IFERROR(INDEX(Tableau4[[Resultat ]],MATCH(1,(Tableau4[Nom]=Apercu!$A40)*(Apercu!AC$2=Tableau4[Date]),0)),"")</f>
        <v/>
      </c>
      <c r="AD40" s="20" t="str">
        <f t="array" ref="AD40">IFERROR(INDEX(Tableau4[[Resultat ]],MATCH(1,(Tableau4[Nom]=Apercu!$A40)*(Apercu!AD$2=Tableau4[Date]),0)),"")</f>
        <v/>
      </c>
      <c r="AE40" s="20" t="str">
        <f t="array" ref="AE40">IFERROR(INDEX(Tableau4[[Resultat ]],MATCH(1,(Tableau4[Nom]=Apercu!$A40)*(Apercu!AE$2=Tableau4[Date]),0)),"")</f>
        <v/>
      </c>
      <c r="AF40" s="20" t="str">
        <f t="array" ref="AF40">IFERROR(INDEX(Tableau4[[Resultat ]],MATCH(1,(Tableau4[Nom]=Apercu!$A40)*(Apercu!AF$2=Tableau4[Date]),0)),"")</f>
        <v/>
      </c>
      <c r="AG40" s="20" t="str">
        <f t="array" ref="AG40">IFERROR(INDEX(Tableau4[[Resultat ]],MATCH(1,(Tableau4[Nom]=Apercu!$A40)*(Apercu!AG$2=Tableau4[Date]),0)),"")</f>
        <v/>
      </c>
      <c r="AH40" s="20" t="str">
        <f t="array" ref="AH40">IFERROR(INDEX(Tableau4[[Resultat ]],MATCH(1,(Tableau4[Nom]=Apercu!$A40)*(Apercu!AH$2=Tableau4[Date]),0)),"")</f>
        <v/>
      </c>
      <c r="AI40" s="20" t="str">
        <f t="array" ref="AI40">IFERROR(INDEX(Tableau4[[Resultat ]],MATCH(1,(Tableau4[Nom]=Apercu!$A40)*(Apercu!AI$2=Tableau4[Date]),0)),"")</f>
        <v/>
      </c>
      <c r="AJ40" s="20" t="str">
        <f t="array" ref="AJ40">IFERROR(INDEX(Tableau4[[Resultat ]],MATCH(1,(Tableau4[Nom]=Apercu!$A40)*(Apercu!AJ$2=Tableau4[Date]),0)),"")</f>
        <v/>
      </c>
      <c r="AK40" s="20" t="str">
        <f t="array" ref="AK40">IFERROR(INDEX(Tableau4[[Resultat ]],MATCH(1,(Tableau4[Nom]=Apercu!$A40)*(Apercu!AK$2=Tableau4[Date]),0)),"")</f>
        <v/>
      </c>
      <c r="AL40" s="20" t="str">
        <f t="array" ref="AL40">IFERROR(INDEX(Tableau4[[Resultat ]],MATCH(1,(Tableau4[Nom]=Apercu!$A40)*(Apercu!AL$2=Tableau4[Date]),0)),"")</f>
        <v/>
      </c>
    </row>
    <row r="41" spans="1:38" ht="26.25" x14ac:dyDescent="0.4">
      <c r="A41" s="12"/>
      <c r="B41" s="12"/>
      <c r="C41" s="22" t="str">
        <f t="shared" si="6"/>
        <v/>
      </c>
      <c r="D41" s="22" t="str">
        <f t="shared" si="7"/>
        <v/>
      </c>
      <c r="E41" s="22" t="str">
        <f t="shared" si="8"/>
        <v/>
      </c>
      <c r="F41" s="25" t="str">
        <f t="shared" si="9"/>
        <v/>
      </c>
      <c r="G41" s="12"/>
      <c r="H41" s="20" t="str">
        <f t="array" ref="H41">IFERROR(INDEX(Tableau4[[Resultat ]],MATCH(1,(Tableau4[Nom]=Apercu!$A41)*(Apercu!H$2=Tableau4[Date]),0)),"")</f>
        <v/>
      </c>
      <c r="I41" s="20" t="str">
        <f t="array" ref="I41">IFERROR(INDEX(Tableau4[[Resultat ]],MATCH(1,(Tableau4[Nom]=Apercu!$A41)*(Apercu!I$2=Tableau4[Date]),0)),"")</f>
        <v/>
      </c>
      <c r="J41" s="20" t="str">
        <f t="array" ref="J41">IFERROR(INDEX(Tableau4[[Resultat ]],MATCH(1,(Tableau4[Nom]=Apercu!$A41)*(Apercu!J$2=Tableau4[Date]),0)),"")</f>
        <v/>
      </c>
      <c r="K41" s="20" t="str">
        <f t="array" ref="K41">IFERROR(INDEX(Tableau4[[Resultat ]],MATCH(1,(Tableau4[Nom]=Apercu!$A41)*(Apercu!K$2=Tableau4[Date]),0)),"")</f>
        <v/>
      </c>
      <c r="L41" s="20" t="str">
        <f t="array" ref="L41">IFERROR(INDEX(Tableau4[[Resultat ]],MATCH(1,(Tableau4[Nom]=Apercu!$A41)*(Apercu!L$2=Tableau4[Date]),0)),"")</f>
        <v/>
      </c>
      <c r="M41" s="20" t="str">
        <f t="array" ref="M41">IFERROR(INDEX(Tableau4[[Resultat ]],MATCH(1,(Tableau4[Nom]=Apercu!$A41)*(Apercu!M$2=Tableau4[Date]),0)),"")</f>
        <v/>
      </c>
      <c r="N41" s="20" t="str">
        <f t="array" ref="N41">IFERROR(INDEX(Tableau4[[Resultat ]],MATCH(1,(Tableau4[Nom]=Apercu!$A41)*(Apercu!N$2=Tableau4[Date]),0)),"")</f>
        <v/>
      </c>
      <c r="O41" s="20" t="str">
        <f t="array" ref="O41">IFERROR(INDEX(Tableau4[[Resultat ]],MATCH(1,(Tableau4[Nom]=Apercu!$A41)*(Apercu!O$2=Tableau4[Date]),0)),"")</f>
        <v/>
      </c>
      <c r="P41" s="20" t="str">
        <f t="array" ref="P41">IFERROR(INDEX(Tableau4[[Resultat ]],MATCH(1,(Tableau4[Nom]=Apercu!$A41)*(Apercu!P$2=Tableau4[Date]),0)),"")</f>
        <v/>
      </c>
      <c r="Q41" s="20" t="str">
        <f t="array" ref="Q41">IFERROR(INDEX(Tableau4[[Resultat ]],MATCH(1,(Tableau4[Nom]=Apercu!$A41)*(Apercu!Q$2=Tableau4[Date]),0)),"")</f>
        <v/>
      </c>
      <c r="R41" s="20" t="str">
        <f t="array" ref="R41">IFERROR(INDEX(Tableau4[[Resultat ]],MATCH(1,(Tableau4[Nom]=Apercu!$A41)*(Apercu!R$2=Tableau4[Date]),0)),"")</f>
        <v/>
      </c>
      <c r="S41" s="20" t="str">
        <f t="array" ref="S41">IFERROR(INDEX(Tableau4[[Resultat ]],MATCH(1,(Tableau4[Nom]=Apercu!$A41)*(Apercu!S$2=Tableau4[Date]),0)),"")</f>
        <v/>
      </c>
      <c r="T41" s="20" t="str">
        <f t="array" ref="T41">IFERROR(INDEX(Tableau4[[Resultat ]],MATCH(1,(Tableau4[Nom]=Apercu!$A41)*(Apercu!T$2=Tableau4[Date]),0)),"")</f>
        <v/>
      </c>
      <c r="U41" s="20" t="str">
        <f t="array" ref="U41">IFERROR(INDEX(Tableau4[[Resultat ]],MATCH(1,(Tableau4[Nom]=Apercu!$A41)*(Apercu!U$2=Tableau4[Date]),0)),"")</f>
        <v/>
      </c>
      <c r="V41" s="20" t="str">
        <f t="array" ref="V41">IFERROR(INDEX(Tableau4[[Resultat ]],MATCH(1,(Tableau4[Nom]=Apercu!$A41)*(Apercu!V$2=Tableau4[Date]),0)),"")</f>
        <v/>
      </c>
      <c r="W41" s="20" t="str">
        <f t="array" ref="W41">IFERROR(INDEX(Tableau4[[Resultat ]],MATCH(1,(Tableau4[Nom]=Apercu!$A41)*(Apercu!W$2=Tableau4[Date]),0)),"")</f>
        <v/>
      </c>
      <c r="X41" s="20" t="str">
        <f t="array" ref="X41">IFERROR(INDEX(Tableau4[[Resultat ]],MATCH(1,(Tableau4[Nom]=Apercu!$A41)*(Apercu!X$2=Tableau4[Date]),0)),"")</f>
        <v/>
      </c>
      <c r="Y41" s="20" t="str">
        <f t="array" ref="Y41">IFERROR(INDEX(Tableau4[[Resultat ]],MATCH(1,(Tableau4[Nom]=Apercu!$A41)*(Apercu!Y$2=Tableau4[Date]),0)),"")</f>
        <v/>
      </c>
      <c r="Z41" s="20" t="str">
        <f t="array" ref="Z41">IFERROR(INDEX(Tableau4[[Resultat ]],MATCH(1,(Tableau4[Nom]=Apercu!$A41)*(Apercu!Z$2=Tableau4[Date]),0)),"")</f>
        <v/>
      </c>
      <c r="AA41" s="20" t="str">
        <f t="array" ref="AA41">IFERROR(INDEX(Tableau4[[Resultat ]],MATCH(1,(Tableau4[Nom]=Apercu!$A41)*(Apercu!AA$2=Tableau4[Date]),0)),"")</f>
        <v/>
      </c>
      <c r="AB41" s="20" t="str">
        <f t="array" ref="AB41">IFERROR(INDEX(Tableau4[[Resultat ]],MATCH(1,(Tableau4[Nom]=Apercu!$A41)*(Apercu!AB$2=Tableau4[Date]),0)),"")</f>
        <v/>
      </c>
      <c r="AC41" s="20" t="str">
        <f t="array" ref="AC41">IFERROR(INDEX(Tableau4[[Resultat ]],MATCH(1,(Tableau4[Nom]=Apercu!$A41)*(Apercu!AC$2=Tableau4[Date]),0)),"")</f>
        <v/>
      </c>
      <c r="AD41" s="20" t="str">
        <f t="array" ref="AD41">IFERROR(INDEX(Tableau4[[Resultat ]],MATCH(1,(Tableau4[Nom]=Apercu!$A41)*(Apercu!AD$2=Tableau4[Date]),0)),"")</f>
        <v/>
      </c>
      <c r="AE41" s="20" t="str">
        <f t="array" ref="AE41">IFERROR(INDEX(Tableau4[[Resultat ]],MATCH(1,(Tableau4[Nom]=Apercu!$A41)*(Apercu!AE$2=Tableau4[Date]),0)),"")</f>
        <v/>
      </c>
      <c r="AF41" s="20" t="str">
        <f t="array" ref="AF41">IFERROR(INDEX(Tableau4[[Resultat ]],MATCH(1,(Tableau4[Nom]=Apercu!$A41)*(Apercu!AF$2=Tableau4[Date]),0)),"")</f>
        <v/>
      </c>
      <c r="AG41" s="20" t="str">
        <f t="array" ref="AG41">IFERROR(INDEX(Tableau4[[Resultat ]],MATCH(1,(Tableau4[Nom]=Apercu!$A41)*(Apercu!AG$2=Tableau4[Date]),0)),"")</f>
        <v/>
      </c>
      <c r="AH41" s="20" t="str">
        <f t="array" ref="AH41">IFERROR(INDEX(Tableau4[[Resultat ]],MATCH(1,(Tableau4[Nom]=Apercu!$A41)*(Apercu!AH$2=Tableau4[Date]),0)),"")</f>
        <v/>
      </c>
      <c r="AI41" s="20" t="str">
        <f t="array" ref="AI41">IFERROR(INDEX(Tableau4[[Resultat ]],MATCH(1,(Tableau4[Nom]=Apercu!$A41)*(Apercu!AI$2=Tableau4[Date]),0)),"")</f>
        <v/>
      </c>
      <c r="AJ41" s="20" t="str">
        <f t="array" ref="AJ41">IFERROR(INDEX(Tableau4[[Resultat ]],MATCH(1,(Tableau4[Nom]=Apercu!$A41)*(Apercu!AJ$2=Tableau4[Date]),0)),"")</f>
        <v/>
      </c>
      <c r="AK41" s="20" t="str">
        <f t="array" ref="AK41">IFERROR(INDEX(Tableau4[[Resultat ]],MATCH(1,(Tableau4[Nom]=Apercu!$A41)*(Apercu!AK$2=Tableau4[Date]),0)),"")</f>
        <v/>
      </c>
      <c r="AL41" s="20" t="str">
        <f t="array" ref="AL41">IFERROR(INDEX(Tableau4[[Resultat ]],MATCH(1,(Tableau4[Nom]=Apercu!$A41)*(Apercu!AL$2=Tableau4[Date]),0)),"")</f>
        <v/>
      </c>
    </row>
    <row r="42" spans="1:38" ht="26.25" x14ac:dyDescent="0.4">
      <c r="A42" s="12"/>
      <c r="B42" s="12"/>
      <c r="C42" s="22" t="str">
        <f t="shared" si="6"/>
        <v/>
      </c>
      <c r="D42" s="22" t="str">
        <f t="shared" si="7"/>
        <v/>
      </c>
      <c r="E42" s="22" t="str">
        <f t="shared" si="8"/>
        <v/>
      </c>
      <c r="F42" s="25" t="str">
        <f t="shared" si="9"/>
        <v/>
      </c>
      <c r="G42" s="12"/>
      <c r="H42" s="20" t="str">
        <f t="array" ref="H42">IFERROR(INDEX(Tableau4[[Resultat ]],MATCH(1,(Tableau4[Nom]=Apercu!$A42)*(Apercu!H$2=Tableau4[Date]),0)),"")</f>
        <v/>
      </c>
      <c r="I42" s="20" t="str">
        <f t="array" ref="I42">IFERROR(INDEX(Tableau4[[Resultat ]],MATCH(1,(Tableau4[Nom]=Apercu!$A42)*(Apercu!I$2=Tableau4[Date]),0)),"")</f>
        <v/>
      </c>
      <c r="J42" s="20" t="str">
        <f t="array" ref="J42">IFERROR(INDEX(Tableau4[[Resultat ]],MATCH(1,(Tableau4[Nom]=Apercu!$A42)*(Apercu!J$2=Tableau4[Date]),0)),"")</f>
        <v/>
      </c>
      <c r="K42" s="20" t="str">
        <f t="array" ref="K42">IFERROR(INDEX(Tableau4[[Resultat ]],MATCH(1,(Tableau4[Nom]=Apercu!$A42)*(Apercu!K$2=Tableau4[Date]),0)),"")</f>
        <v/>
      </c>
      <c r="L42" s="20" t="str">
        <f t="array" ref="L42">IFERROR(INDEX(Tableau4[[Resultat ]],MATCH(1,(Tableau4[Nom]=Apercu!$A42)*(Apercu!L$2=Tableau4[Date]),0)),"")</f>
        <v/>
      </c>
      <c r="M42" s="20" t="str">
        <f t="array" ref="M42">IFERROR(INDEX(Tableau4[[Resultat ]],MATCH(1,(Tableau4[Nom]=Apercu!$A42)*(Apercu!M$2=Tableau4[Date]),0)),"")</f>
        <v/>
      </c>
      <c r="N42" s="20" t="str">
        <f t="array" ref="N42">IFERROR(INDEX(Tableau4[[Resultat ]],MATCH(1,(Tableau4[Nom]=Apercu!$A42)*(Apercu!N$2=Tableau4[Date]),0)),"")</f>
        <v/>
      </c>
      <c r="O42" s="20" t="str">
        <f t="array" ref="O42">IFERROR(INDEX(Tableau4[[Resultat ]],MATCH(1,(Tableau4[Nom]=Apercu!$A42)*(Apercu!O$2=Tableau4[Date]),0)),"")</f>
        <v/>
      </c>
      <c r="P42" s="20" t="str">
        <f t="array" ref="P42">IFERROR(INDEX(Tableau4[[Resultat ]],MATCH(1,(Tableau4[Nom]=Apercu!$A42)*(Apercu!P$2=Tableau4[Date]),0)),"")</f>
        <v/>
      </c>
      <c r="Q42" s="20" t="str">
        <f t="array" ref="Q42">IFERROR(INDEX(Tableau4[[Resultat ]],MATCH(1,(Tableau4[Nom]=Apercu!$A42)*(Apercu!Q$2=Tableau4[Date]),0)),"")</f>
        <v/>
      </c>
      <c r="R42" s="20" t="str">
        <f t="array" ref="R42">IFERROR(INDEX(Tableau4[[Resultat ]],MATCH(1,(Tableau4[Nom]=Apercu!$A42)*(Apercu!R$2=Tableau4[Date]),0)),"")</f>
        <v/>
      </c>
      <c r="S42" s="20" t="str">
        <f t="array" ref="S42">IFERROR(INDEX(Tableau4[[Resultat ]],MATCH(1,(Tableau4[Nom]=Apercu!$A42)*(Apercu!S$2=Tableau4[Date]),0)),"")</f>
        <v/>
      </c>
      <c r="T42" s="20" t="str">
        <f t="array" ref="T42">IFERROR(INDEX(Tableau4[[Resultat ]],MATCH(1,(Tableau4[Nom]=Apercu!$A42)*(Apercu!T$2=Tableau4[Date]),0)),"")</f>
        <v/>
      </c>
      <c r="U42" s="20" t="str">
        <f t="array" ref="U42">IFERROR(INDEX(Tableau4[[Resultat ]],MATCH(1,(Tableau4[Nom]=Apercu!$A42)*(Apercu!U$2=Tableau4[Date]),0)),"")</f>
        <v/>
      </c>
      <c r="V42" s="20" t="str">
        <f t="array" ref="V42">IFERROR(INDEX(Tableau4[[Resultat ]],MATCH(1,(Tableau4[Nom]=Apercu!$A42)*(Apercu!V$2=Tableau4[Date]),0)),"")</f>
        <v/>
      </c>
      <c r="W42" s="20" t="str">
        <f t="array" ref="W42">IFERROR(INDEX(Tableau4[[Resultat ]],MATCH(1,(Tableau4[Nom]=Apercu!$A42)*(Apercu!W$2=Tableau4[Date]),0)),"")</f>
        <v/>
      </c>
      <c r="X42" s="20" t="str">
        <f t="array" ref="X42">IFERROR(INDEX(Tableau4[[Resultat ]],MATCH(1,(Tableau4[Nom]=Apercu!$A42)*(Apercu!X$2=Tableau4[Date]),0)),"")</f>
        <v/>
      </c>
      <c r="Y42" s="20" t="str">
        <f t="array" ref="Y42">IFERROR(INDEX(Tableau4[[Resultat ]],MATCH(1,(Tableau4[Nom]=Apercu!$A42)*(Apercu!Y$2=Tableau4[Date]),0)),"")</f>
        <v/>
      </c>
      <c r="Z42" s="20" t="str">
        <f t="array" ref="Z42">IFERROR(INDEX(Tableau4[[Resultat ]],MATCH(1,(Tableau4[Nom]=Apercu!$A42)*(Apercu!Z$2=Tableau4[Date]),0)),"")</f>
        <v/>
      </c>
      <c r="AA42" s="20" t="str">
        <f t="array" ref="AA42">IFERROR(INDEX(Tableau4[[Resultat ]],MATCH(1,(Tableau4[Nom]=Apercu!$A42)*(Apercu!AA$2=Tableau4[Date]),0)),"")</f>
        <v/>
      </c>
      <c r="AB42" s="20" t="str">
        <f t="array" ref="AB42">IFERROR(INDEX(Tableau4[[Resultat ]],MATCH(1,(Tableau4[Nom]=Apercu!$A42)*(Apercu!AB$2=Tableau4[Date]),0)),"")</f>
        <v/>
      </c>
      <c r="AC42" s="20" t="str">
        <f t="array" ref="AC42">IFERROR(INDEX(Tableau4[[Resultat ]],MATCH(1,(Tableau4[Nom]=Apercu!$A42)*(Apercu!AC$2=Tableau4[Date]),0)),"")</f>
        <v/>
      </c>
      <c r="AD42" s="20" t="str">
        <f t="array" ref="AD42">IFERROR(INDEX(Tableau4[[Resultat ]],MATCH(1,(Tableau4[Nom]=Apercu!$A42)*(Apercu!AD$2=Tableau4[Date]),0)),"")</f>
        <v/>
      </c>
      <c r="AE42" s="20" t="str">
        <f t="array" ref="AE42">IFERROR(INDEX(Tableau4[[Resultat ]],MATCH(1,(Tableau4[Nom]=Apercu!$A42)*(Apercu!AE$2=Tableau4[Date]),0)),"")</f>
        <v/>
      </c>
      <c r="AF42" s="20" t="str">
        <f t="array" ref="AF42">IFERROR(INDEX(Tableau4[[Resultat ]],MATCH(1,(Tableau4[Nom]=Apercu!$A42)*(Apercu!AF$2=Tableau4[Date]),0)),"")</f>
        <v/>
      </c>
      <c r="AG42" s="20" t="str">
        <f t="array" ref="AG42">IFERROR(INDEX(Tableau4[[Resultat ]],MATCH(1,(Tableau4[Nom]=Apercu!$A42)*(Apercu!AG$2=Tableau4[Date]),0)),"")</f>
        <v/>
      </c>
      <c r="AH42" s="20" t="str">
        <f t="array" ref="AH42">IFERROR(INDEX(Tableau4[[Resultat ]],MATCH(1,(Tableau4[Nom]=Apercu!$A42)*(Apercu!AH$2=Tableau4[Date]),0)),"")</f>
        <v/>
      </c>
      <c r="AI42" s="20" t="str">
        <f t="array" ref="AI42">IFERROR(INDEX(Tableau4[[Resultat ]],MATCH(1,(Tableau4[Nom]=Apercu!$A42)*(Apercu!AI$2=Tableau4[Date]),0)),"")</f>
        <v/>
      </c>
      <c r="AJ42" s="20" t="str">
        <f t="array" ref="AJ42">IFERROR(INDEX(Tableau4[[Resultat ]],MATCH(1,(Tableau4[Nom]=Apercu!$A42)*(Apercu!AJ$2=Tableau4[Date]),0)),"")</f>
        <v/>
      </c>
      <c r="AK42" s="20" t="str">
        <f t="array" ref="AK42">IFERROR(INDEX(Tableau4[[Resultat ]],MATCH(1,(Tableau4[Nom]=Apercu!$A42)*(Apercu!AK$2=Tableau4[Date]),0)),"")</f>
        <v/>
      </c>
      <c r="AL42" s="20" t="str">
        <f t="array" ref="AL42">IFERROR(INDEX(Tableau4[[Resultat ]],MATCH(1,(Tableau4[Nom]=Apercu!$A42)*(Apercu!AL$2=Tableau4[Date]),0)),"")</f>
        <v/>
      </c>
    </row>
    <row r="43" spans="1:38" ht="26.25" x14ac:dyDescent="0.4">
      <c r="A43" s="12"/>
      <c r="B43" s="12"/>
      <c r="C43" s="22" t="str">
        <f t="shared" si="6"/>
        <v/>
      </c>
      <c r="D43" s="22" t="str">
        <f t="shared" si="7"/>
        <v/>
      </c>
      <c r="E43" s="22" t="str">
        <f t="shared" si="8"/>
        <v/>
      </c>
      <c r="F43" s="25" t="str">
        <f t="shared" si="9"/>
        <v/>
      </c>
      <c r="G43" s="12"/>
      <c r="H43" s="20" t="str">
        <f t="array" ref="H43">IFERROR(INDEX(Tableau4[[Resultat ]],MATCH(1,(Tableau4[Nom]=Apercu!$A43)*(Apercu!H$2=Tableau4[Date]),0)),"")</f>
        <v/>
      </c>
      <c r="I43" s="20" t="str">
        <f t="array" ref="I43">IFERROR(INDEX(Tableau4[[Resultat ]],MATCH(1,(Tableau4[Nom]=Apercu!$A43)*(Apercu!I$2=Tableau4[Date]),0)),"")</f>
        <v/>
      </c>
      <c r="J43" s="20" t="str">
        <f t="array" ref="J43">IFERROR(INDEX(Tableau4[[Resultat ]],MATCH(1,(Tableau4[Nom]=Apercu!$A43)*(Apercu!J$2=Tableau4[Date]),0)),"")</f>
        <v/>
      </c>
      <c r="K43" s="20" t="str">
        <f t="array" ref="K43">IFERROR(INDEX(Tableau4[[Resultat ]],MATCH(1,(Tableau4[Nom]=Apercu!$A43)*(Apercu!K$2=Tableau4[Date]),0)),"")</f>
        <v/>
      </c>
      <c r="L43" s="20" t="str">
        <f t="array" ref="L43">IFERROR(INDEX(Tableau4[[Resultat ]],MATCH(1,(Tableau4[Nom]=Apercu!$A43)*(Apercu!L$2=Tableau4[Date]),0)),"")</f>
        <v/>
      </c>
      <c r="M43" s="20" t="str">
        <f t="array" ref="M43">IFERROR(INDEX(Tableau4[[Resultat ]],MATCH(1,(Tableau4[Nom]=Apercu!$A43)*(Apercu!M$2=Tableau4[Date]),0)),"")</f>
        <v/>
      </c>
      <c r="N43" s="20" t="str">
        <f t="array" ref="N43">IFERROR(INDEX(Tableau4[[Resultat ]],MATCH(1,(Tableau4[Nom]=Apercu!$A43)*(Apercu!N$2=Tableau4[Date]),0)),"")</f>
        <v/>
      </c>
      <c r="O43" s="20" t="str">
        <f t="array" ref="O43">IFERROR(INDEX(Tableau4[[Resultat ]],MATCH(1,(Tableau4[Nom]=Apercu!$A43)*(Apercu!O$2=Tableau4[Date]),0)),"")</f>
        <v/>
      </c>
      <c r="P43" s="20" t="str">
        <f t="array" ref="P43">IFERROR(INDEX(Tableau4[[Resultat ]],MATCH(1,(Tableau4[Nom]=Apercu!$A43)*(Apercu!P$2=Tableau4[Date]),0)),"")</f>
        <v/>
      </c>
      <c r="Q43" s="20" t="str">
        <f t="array" ref="Q43">IFERROR(INDEX(Tableau4[[Resultat ]],MATCH(1,(Tableau4[Nom]=Apercu!$A43)*(Apercu!Q$2=Tableau4[Date]),0)),"")</f>
        <v/>
      </c>
      <c r="R43" s="20" t="str">
        <f t="array" ref="R43">IFERROR(INDEX(Tableau4[[Resultat ]],MATCH(1,(Tableau4[Nom]=Apercu!$A43)*(Apercu!R$2=Tableau4[Date]),0)),"")</f>
        <v/>
      </c>
      <c r="S43" s="20" t="str">
        <f t="array" ref="S43">IFERROR(INDEX(Tableau4[[Resultat ]],MATCH(1,(Tableau4[Nom]=Apercu!$A43)*(Apercu!S$2=Tableau4[Date]),0)),"")</f>
        <v/>
      </c>
      <c r="T43" s="20" t="str">
        <f t="array" ref="T43">IFERROR(INDEX(Tableau4[[Resultat ]],MATCH(1,(Tableau4[Nom]=Apercu!$A43)*(Apercu!T$2=Tableau4[Date]),0)),"")</f>
        <v/>
      </c>
      <c r="U43" s="20" t="str">
        <f t="array" ref="U43">IFERROR(INDEX(Tableau4[[Resultat ]],MATCH(1,(Tableau4[Nom]=Apercu!$A43)*(Apercu!U$2=Tableau4[Date]),0)),"")</f>
        <v/>
      </c>
      <c r="V43" s="20" t="str">
        <f t="array" ref="V43">IFERROR(INDEX(Tableau4[[Resultat ]],MATCH(1,(Tableau4[Nom]=Apercu!$A43)*(Apercu!V$2=Tableau4[Date]),0)),"")</f>
        <v/>
      </c>
      <c r="W43" s="20" t="str">
        <f t="array" ref="W43">IFERROR(INDEX(Tableau4[[Resultat ]],MATCH(1,(Tableau4[Nom]=Apercu!$A43)*(Apercu!W$2=Tableau4[Date]),0)),"")</f>
        <v/>
      </c>
      <c r="X43" s="20" t="str">
        <f t="array" ref="X43">IFERROR(INDEX(Tableau4[[Resultat ]],MATCH(1,(Tableau4[Nom]=Apercu!$A43)*(Apercu!X$2=Tableau4[Date]),0)),"")</f>
        <v/>
      </c>
      <c r="Y43" s="20" t="str">
        <f t="array" ref="Y43">IFERROR(INDEX(Tableau4[[Resultat ]],MATCH(1,(Tableau4[Nom]=Apercu!$A43)*(Apercu!Y$2=Tableau4[Date]),0)),"")</f>
        <v/>
      </c>
      <c r="Z43" s="20" t="str">
        <f t="array" ref="Z43">IFERROR(INDEX(Tableau4[[Resultat ]],MATCH(1,(Tableau4[Nom]=Apercu!$A43)*(Apercu!Z$2=Tableau4[Date]),0)),"")</f>
        <v/>
      </c>
      <c r="AA43" s="20" t="str">
        <f t="array" ref="AA43">IFERROR(INDEX(Tableau4[[Resultat ]],MATCH(1,(Tableau4[Nom]=Apercu!$A43)*(Apercu!AA$2=Tableau4[Date]),0)),"")</f>
        <v/>
      </c>
      <c r="AB43" s="20" t="str">
        <f t="array" ref="AB43">IFERROR(INDEX(Tableau4[[Resultat ]],MATCH(1,(Tableau4[Nom]=Apercu!$A43)*(Apercu!AB$2=Tableau4[Date]),0)),"")</f>
        <v/>
      </c>
      <c r="AC43" s="20" t="str">
        <f t="array" ref="AC43">IFERROR(INDEX(Tableau4[[Resultat ]],MATCH(1,(Tableau4[Nom]=Apercu!$A43)*(Apercu!AC$2=Tableau4[Date]),0)),"")</f>
        <v/>
      </c>
      <c r="AD43" s="20" t="str">
        <f t="array" ref="AD43">IFERROR(INDEX(Tableau4[[Resultat ]],MATCH(1,(Tableau4[Nom]=Apercu!$A43)*(Apercu!AD$2=Tableau4[Date]),0)),"")</f>
        <v/>
      </c>
      <c r="AE43" s="20" t="str">
        <f t="array" ref="AE43">IFERROR(INDEX(Tableau4[[Resultat ]],MATCH(1,(Tableau4[Nom]=Apercu!$A43)*(Apercu!AE$2=Tableau4[Date]),0)),"")</f>
        <v/>
      </c>
      <c r="AF43" s="20" t="str">
        <f t="array" ref="AF43">IFERROR(INDEX(Tableau4[[Resultat ]],MATCH(1,(Tableau4[Nom]=Apercu!$A43)*(Apercu!AF$2=Tableau4[Date]),0)),"")</f>
        <v/>
      </c>
      <c r="AG43" s="20" t="str">
        <f t="array" ref="AG43">IFERROR(INDEX(Tableau4[[Resultat ]],MATCH(1,(Tableau4[Nom]=Apercu!$A43)*(Apercu!AG$2=Tableau4[Date]),0)),"")</f>
        <v/>
      </c>
      <c r="AH43" s="20" t="str">
        <f t="array" ref="AH43">IFERROR(INDEX(Tableau4[[Resultat ]],MATCH(1,(Tableau4[Nom]=Apercu!$A43)*(Apercu!AH$2=Tableau4[Date]),0)),"")</f>
        <v/>
      </c>
      <c r="AI43" s="20" t="str">
        <f t="array" ref="AI43">IFERROR(INDEX(Tableau4[[Resultat ]],MATCH(1,(Tableau4[Nom]=Apercu!$A43)*(Apercu!AI$2=Tableau4[Date]),0)),"")</f>
        <v/>
      </c>
      <c r="AJ43" s="20" t="str">
        <f t="array" ref="AJ43">IFERROR(INDEX(Tableau4[[Resultat ]],MATCH(1,(Tableau4[Nom]=Apercu!$A43)*(Apercu!AJ$2=Tableau4[Date]),0)),"")</f>
        <v/>
      </c>
      <c r="AK43" s="20" t="str">
        <f t="array" ref="AK43">IFERROR(INDEX(Tableau4[[Resultat ]],MATCH(1,(Tableau4[Nom]=Apercu!$A43)*(Apercu!AK$2=Tableau4[Date]),0)),"")</f>
        <v/>
      </c>
      <c r="AL43" s="20" t="str">
        <f t="array" ref="AL43">IFERROR(INDEX(Tableau4[[Resultat ]],MATCH(1,(Tableau4[Nom]=Apercu!$A43)*(Apercu!AL$2=Tableau4[Date]),0)),"")</f>
        <v/>
      </c>
    </row>
    <row r="44" spans="1:38" ht="26.25" x14ac:dyDescent="0.4">
      <c r="A44" s="12"/>
      <c r="B44" s="12"/>
      <c r="C44" s="22" t="str">
        <f t="shared" si="6"/>
        <v/>
      </c>
      <c r="D44" s="22" t="str">
        <f t="shared" si="7"/>
        <v/>
      </c>
      <c r="E44" s="22" t="str">
        <f t="shared" si="8"/>
        <v/>
      </c>
      <c r="F44" s="25" t="str">
        <f t="shared" si="9"/>
        <v/>
      </c>
      <c r="G44" s="12"/>
      <c r="H44" s="20" t="str">
        <f t="array" ref="H44">IFERROR(INDEX(Tableau4[[Resultat ]],MATCH(1,(Tableau4[Nom]=Apercu!$A44)*(Apercu!H$2=Tableau4[Date]),0)),"")</f>
        <v/>
      </c>
      <c r="I44" s="20" t="str">
        <f t="array" ref="I44">IFERROR(INDEX(Tableau4[[Resultat ]],MATCH(1,(Tableau4[Nom]=Apercu!$A44)*(Apercu!I$2=Tableau4[Date]),0)),"")</f>
        <v/>
      </c>
      <c r="J44" s="20" t="str">
        <f t="array" ref="J44">IFERROR(INDEX(Tableau4[[Resultat ]],MATCH(1,(Tableau4[Nom]=Apercu!$A44)*(Apercu!J$2=Tableau4[Date]),0)),"")</f>
        <v/>
      </c>
      <c r="K44" s="20" t="str">
        <f t="array" ref="K44">IFERROR(INDEX(Tableau4[[Resultat ]],MATCH(1,(Tableau4[Nom]=Apercu!$A44)*(Apercu!K$2=Tableau4[Date]),0)),"")</f>
        <v/>
      </c>
      <c r="L44" s="20" t="str">
        <f t="array" ref="L44">IFERROR(INDEX(Tableau4[[Resultat ]],MATCH(1,(Tableau4[Nom]=Apercu!$A44)*(Apercu!L$2=Tableau4[Date]),0)),"")</f>
        <v/>
      </c>
      <c r="M44" s="20" t="str">
        <f t="array" ref="M44">IFERROR(INDEX(Tableau4[[Resultat ]],MATCH(1,(Tableau4[Nom]=Apercu!$A44)*(Apercu!M$2=Tableau4[Date]),0)),"")</f>
        <v/>
      </c>
      <c r="N44" s="20" t="str">
        <f t="array" ref="N44">IFERROR(INDEX(Tableau4[[Resultat ]],MATCH(1,(Tableau4[Nom]=Apercu!$A44)*(Apercu!N$2=Tableau4[Date]),0)),"")</f>
        <v/>
      </c>
      <c r="O44" s="20" t="str">
        <f t="array" ref="O44">IFERROR(INDEX(Tableau4[[Resultat ]],MATCH(1,(Tableau4[Nom]=Apercu!$A44)*(Apercu!O$2=Tableau4[Date]),0)),"")</f>
        <v/>
      </c>
      <c r="P44" s="20" t="str">
        <f t="array" ref="P44">IFERROR(INDEX(Tableau4[[Resultat ]],MATCH(1,(Tableau4[Nom]=Apercu!$A44)*(Apercu!P$2=Tableau4[Date]),0)),"")</f>
        <v/>
      </c>
      <c r="Q44" s="20" t="str">
        <f t="array" ref="Q44">IFERROR(INDEX(Tableau4[[Resultat ]],MATCH(1,(Tableau4[Nom]=Apercu!$A44)*(Apercu!Q$2=Tableau4[Date]),0)),"")</f>
        <v/>
      </c>
      <c r="R44" s="20" t="str">
        <f t="array" ref="R44">IFERROR(INDEX(Tableau4[[Resultat ]],MATCH(1,(Tableau4[Nom]=Apercu!$A44)*(Apercu!R$2=Tableau4[Date]),0)),"")</f>
        <v/>
      </c>
      <c r="S44" s="20" t="str">
        <f t="array" ref="S44">IFERROR(INDEX(Tableau4[[Resultat ]],MATCH(1,(Tableau4[Nom]=Apercu!$A44)*(Apercu!S$2=Tableau4[Date]),0)),"")</f>
        <v/>
      </c>
      <c r="T44" s="20" t="str">
        <f t="array" ref="T44">IFERROR(INDEX(Tableau4[[Resultat ]],MATCH(1,(Tableau4[Nom]=Apercu!$A44)*(Apercu!T$2=Tableau4[Date]),0)),"")</f>
        <v/>
      </c>
      <c r="U44" s="20" t="str">
        <f t="array" ref="U44">IFERROR(INDEX(Tableau4[[Resultat ]],MATCH(1,(Tableau4[Nom]=Apercu!$A44)*(Apercu!U$2=Tableau4[Date]),0)),"")</f>
        <v/>
      </c>
      <c r="V44" s="20" t="str">
        <f t="array" ref="V44">IFERROR(INDEX(Tableau4[[Resultat ]],MATCH(1,(Tableau4[Nom]=Apercu!$A44)*(Apercu!V$2=Tableau4[Date]),0)),"")</f>
        <v/>
      </c>
      <c r="W44" s="20" t="str">
        <f t="array" ref="W44">IFERROR(INDEX(Tableau4[[Resultat ]],MATCH(1,(Tableau4[Nom]=Apercu!$A44)*(Apercu!W$2=Tableau4[Date]),0)),"")</f>
        <v/>
      </c>
      <c r="X44" s="20" t="str">
        <f t="array" ref="X44">IFERROR(INDEX(Tableau4[[Resultat ]],MATCH(1,(Tableau4[Nom]=Apercu!$A44)*(Apercu!X$2=Tableau4[Date]),0)),"")</f>
        <v/>
      </c>
      <c r="Y44" s="20" t="str">
        <f t="array" ref="Y44">IFERROR(INDEX(Tableau4[[Resultat ]],MATCH(1,(Tableau4[Nom]=Apercu!$A44)*(Apercu!Y$2=Tableau4[Date]),0)),"")</f>
        <v/>
      </c>
      <c r="Z44" s="20" t="str">
        <f t="array" ref="Z44">IFERROR(INDEX(Tableau4[[Resultat ]],MATCH(1,(Tableau4[Nom]=Apercu!$A44)*(Apercu!Z$2=Tableau4[Date]),0)),"")</f>
        <v/>
      </c>
      <c r="AA44" s="20" t="str">
        <f t="array" ref="AA44">IFERROR(INDEX(Tableau4[[Resultat ]],MATCH(1,(Tableau4[Nom]=Apercu!$A44)*(Apercu!AA$2=Tableau4[Date]),0)),"")</f>
        <v/>
      </c>
      <c r="AB44" s="20" t="str">
        <f t="array" ref="AB44">IFERROR(INDEX(Tableau4[[Resultat ]],MATCH(1,(Tableau4[Nom]=Apercu!$A44)*(Apercu!AB$2=Tableau4[Date]),0)),"")</f>
        <v/>
      </c>
      <c r="AC44" s="20" t="str">
        <f t="array" ref="AC44">IFERROR(INDEX(Tableau4[[Resultat ]],MATCH(1,(Tableau4[Nom]=Apercu!$A44)*(Apercu!AC$2=Tableau4[Date]),0)),"")</f>
        <v/>
      </c>
      <c r="AD44" s="20" t="str">
        <f t="array" ref="AD44">IFERROR(INDEX(Tableau4[[Resultat ]],MATCH(1,(Tableau4[Nom]=Apercu!$A44)*(Apercu!AD$2=Tableau4[Date]),0)),"")</f>
        <v/>
      </c>
      <c r="AE44" s="20" t="str">
        <f t="array" ref="AE44">IFERROR(INDEX(Tableau4[[Resultat ]],MATCH(1,(Tableau4[Nom]=Apercu!$A44)*(Apercu!AE$2=Tableau4[Date]),0)),"")</f>
        <v/>
      </c>
      <c r="AF44" s="20" t="str">
        <f t="array" ref="AF44">IFERROR(INDEX(Tableau4[[Resultat ]],MATCH(1,(Tableau4[Nom]=Apercu!$A44)*(Apercu!AF$2=Tableau4[Date]),0)),"")</f>
        <v/>
      </c>
      <c r="AG44" s="20" t="str">
        <f t="array" ref="AG44">IFERROR(INDEX(Tableau4[[Resultat ]],MATCH(1,(Tableau4[Nom]=Apercu!$A44)*(Apercu!AG$2=Tableau4[Date]),0)),"")</f>
        <v/>
      </c>
      <c r="AH44" s="20" t="str">
        <f t="array" ref="AH44">IFERROR(INDEX(Tableau4[[Resultat ]],MATCH(1,(Tableau4[Nom]=Apercu!$A44)*(Apercu!AH$2=Tableau4[Date]),0)),"")</f>
        <v/>
      </c>
      <c r="AI44" s="20" t="str">
        <f t="array" ref="AI44">IFERROR(INDEX(Tableau4[[Resultat ]],MATCH(1,(Tableau4[Nom]=Apercu!$A44)*(Apercu!AI$2=Tableau4[Date]),0)),"")</f>
        <v/>
      </c>
      <c r="AJ44" s="20" t="str">
        <f t="array" ref="AJ44">IFERROR(INDEX(Tableau4[[Resultat ]],MATCH(1,(Tableau4[Nom]=Apercu!$A44)*(Apercu!AJ$2=Tableau4[Date]),0)),"")</f>
        <v/>
      </c>
      <c r="AK44" s="20" t="str">
        <f t="array" ref="AK44">IFERROR(INDEX(Tableau4[[Resultat ]],MATCH(1,(Tableau4[Nom]=Apercu!$A44)*(Apercu!AK$2=Tableau4[Date]),0)),"")</f>
        <v/>
      </c>
      <c r="AL44" s="20" t="str">
        <f t="array" ref="AL44">IFERROR(INDEX(Tableau4[[Resultat ]],MATCH(1,(Tableau4[Nom]=Apercu!$A44)*(Apercu!AL$2=Tableau4[Date]),0)),"")</f>
        <v/>
      </c>
    </row>
    <row r="45" spans="1:38" ht="26.25" x14ac:dyDescent="0.4">
      <c r="A45" s="12"/>
      <c r="B45" s="12"/>
      <c r="C45" s="22" t="str">
        <f t="shared" si="6"/>
        <v/>
      </c>
      <c r="D45" s="22" t="str">
        <f t="shared" si="7"/>
        <v/>
      </c>
      <c r="E45" s="22" t="str">
        <f t="shared" si="8"/>
        <v/>
      </c>
      <c r="F45" s="25" t="str">
        <f t="shared" si="9"/>
        <v/>
      </c>
      <c r="G45" s="12"/>
      <c r="H45" s="20" t="str">
        <f t="array" ref="H45">IFERROR(INDEX(Tableau4[[Resultat ]],MATCH(1,(Tableau4[Nom]=Apercu!$A45)*(Apercu!H$2=Tableau4[Date]),0)),"")</f>
        <v/>
      </c>
      <c r="I45" s="20" t="str">
        <f t="array" ref="I45">IFERROR(INDEX(Tableau4[[Resultat ]],MATCH(1,(Tableau4[Nom]=Apercu!$A45)*(Apercu!I$2=Tableau4[Date]),0)),"")</f>
        <v/>
      </c>
      <c r="J45" s="20" t="str">
        <f t="array" ref="J45">IFERROR(INDEX(Tableau4[[Resultat ]],MATCH(1,(Tableau4[Nom]=Apercu!$A45)*(Apercu!J$2=Tableau4[Date]),0)),"")</f>
        <v/>
      </c>
      <c r="K45" s="20" t="str">
        <f t="array" ref="K45">IFERROR(INDEX(Tableau4[[Resultat ]],MATCH(1,(Tableau4[Nom]=Apercu!$A45)*(Apercu!K$2=Tableau4[Date]),0)),"")</f>
        <v/>
      </c>
      <c r="L45" s="20" t="str">
        <f t="array" ref="L45">IFERROR(INDEX(Tableau4[[Resultat ]],MATCH(1,(Tableau4[Nom]=Apercu!$A45)*(Apercu!L$2=Tableau4[Date]),0)),"")</f>
        <v/>
      </c>
      <c r="M45" s="20" t="str">
        <f t="array" ref="M45">IFERROR(INDEX(Tableau4[[Resultat ]],MATCH(1,(Tableau4[Nom]=Apercu!$A45)*(Apercu!M$2=Tableau4[Date]),0)),"")</f>
        <v/>
      </c>
      <c r="N45" s="20" t="str">
        <f t="array" ref="N45">IFERROR(INDEX(Tableau4[[Resultat ]],MATCH(1,(Tableau4[Nom]=Apercu!$A45)*(Apercu!N$2=Tableau4[Date]),0)),"")</f>
        <v/>
      </c>
      <c r="O45" s="20" t="str">
        <f t="array" ref="O45">IFERROR(INDEX(Tableau4[[Resultat ]],MATCH(1,(Tableau4[Nom]=Apercu!$A45)*(Apercu!O$2=Tableau4[Date]),0)),"")</f>
        <v/>
      </c>
      <c r="P45" s="20" t="str">
        <f t="array" ref="P45">IFERROR(INDEX(Tableau4[[Resultat ]],MATCH(1,(Tableau4[Nom]=Apercu!$A45)*(Apercu!P$2=Tableau4[Date]),0)),"")</f>
        <v/>
      </c>
      <c r="Q45" s="20" t="str">
        <f t="array" ref="Q45">IFERROR(INDEX(Tableau4[[Resultat ]],MATCH(1,(Tableau4[Nom]=Apercu!$A45)*(Apercu!Q$2=Tableau4[Date]),0)),"")</f>
        <v/>
      </c>
      <c r="R45" s="20" t="str">
        <f t="array" ref="R45">IFERROR(INDEX(Tableau4[[Resultat ]],MATCH(1,(Tableau4[Nom]=Apercu!$A45)*(Apercu!R$2=Tableau4[Date]),0)),"")</f>
        <v/>
      </c>
      <c r="S45" s="20" t="str">
        <f t="array" ref="S45">IFERROR(INDEX(Tableau4[[Resultat ]],MATCH(1,(Tableau4[Nom]=Apercu!$A45)*(Apercu!S$2=Tableau4[Date]),0)),"")</f>
        <v/>
      </c>
      <c r="T45" s="20" t="str">
        <f t="array" ref="T45">IFERROR(INDEX(Tableau4[[Resultat ]],MATCH(1,(Tableau4[Nom]=Apercu!$A45)*(Apercu!T$2=Tableau4[Date]),0)),"")</f>
        <v/>
      </c>
      <c r="U45" s="20" t="str">
        <f t="array" ref="U45">IFERROR(INDEX(Tableau4[[Resultat ]],MATCH(1,(Tableau4[Nom]=Apercu!$A45)*(Apercu!U$2=Tableau4[Date]),0)),"")</f>
        <v/>
      </c>
      <c r="V45" s="20" t="str">
        <f t="array" ref="V45">IFERROR(INDEX(Tableau4[[Resultat ]],MATCH(1,(Tableau4[Nom]=Apercu!$A45)*(Apercu!V$2=Tableau4[Date]),0)),"")</f>
        <v/>
      </c>
      <c r="W45" s="20" t="str">
        <f t="array" ref="W45">IFERROR(INDEX(Tableau4[[Resultat ]],MATCH(1,(Tableau4[Nom]=Apercu!$A45)*(Apercu!W$2=Tableau4[Date]),0)),"")</f>
        <v/>
      </c>
      <c r="X45" s="20" t="str">
        <f t="array" ref="X45">IFERROR(INDEX(Tableau4[[Resultat ]],MATCH(1,(Tableau4[Nom]=Apercu!$A45)*(Apercu!X$2=Tableau4[Date]),0)),"")</f>
        <v/>
      </c>
      <c r="Y45" s="20" t="str">
        <f t="array" ref="Y45">IFERROR(INDEX(Tableau4[[Resultat ]],MATCH(1,(Tableau4[Nom]=Apercu!$A45)*(Apercu!Y$2=Tableau4[Date]),0)),"")</f>
        <v/>
      </c>
      <c r="Z45" s="20" t="str">
        <f t="array" ref="Z45">IFERROR(INDEX(Tableau4[[Resultat ]],MATCH(1,(Tableau4[Nom]=Apercu!$A45)*(Apercu!Z$2=Tableau4[Date]),0)),"")</f>
        <v/>
      </c>
      <c r="AA45" s="20" t="str">
        <f t="array" ref="AA45">IFERROR(INDEX(Tableau4[[Resultat ]],MATCH(1,(Tableau4[Nom]=Apercu!$A45)*(Apercu!AA$2=Tableau4[Date]),0)),"")</f>
        <v/>
      </c>
      <c r="AB45" s="20" t="str">
        <f t="array" ref="AB45">IFERROR(INDEX(Tableau4[[Resultat ]],MATCH(1,(Tableau4[Nom]=Apercu!$A45)*(Apercu!AB$2=Tableau4[Date]),0)),"")</f>
        <v/>
      </c>
      <c r="AC45" s="20" t="str">
        <f t="array" ref="AC45">IFERROR(INDEX(Tableau4[[Resultat ]],MATCH(1,(Tableau4[Nom]=Apercu!$A45)*(Apercu!AC$2=Tableau4[Date]),0)),"")</f>
        <v/>
      </c>
      <c r="AD45" s="20" t="str">
        <f t="array" ref="AD45">IFERROR(INDEX(Tableau4[[Resultat ]],MATCH(1,(Tableau4[Nom]=Apercu!$A45)*(Apercu!AD$2=Tableau4[Date]),0)),"")</f>
        <v/>
      </c>
      <c r="AE45" s="20" t="str">
        <f t="array" ref="AE45">IFERROR(INDEX(Tableau4[[Resultat ]],MATCH(1,(Tableau4[Nom]=Apercu!$A45)*(Apercu!AE$2=Tableau4[Date]),0)),"")</f>
        <v/>
      </c>
      <c r="AF45" s="20" t="str">
        <f t="array" ref="AF45">IFERROR(INDEX(Tableau4[[Resultat ]],MATCH(1,(Tableau4[Nom]=Apercu!$A45)*(Apercu!AF$2=Tableau4[Date]),0)),"")</f>
        <v/>
      </c>
      <c r="AG45" s="20" t="str">
        <f t="array" ref="AG45">IFERROR(INDEX(Tableau4[[Resultat ]],MATCH(1,(Tableau4[Nom]=Apercu!$A45)*(Apercu!AG$2=Tableau4[Date]),0)),"")</f>
        <v/>
      </c>
      <c r="AH45" s="20" t="str">
        <f t="array" ref="AH45">IFERROR(INDEX(Tableau4[[Resultat ]],MATCH(1,(Tableau4[Nom]=Apercu!$A45)*(Apercu!AH$2=Tableau4[Date]),0)),"")</f>
        <v/>
      </c>
      <c r="AI45" s="20" t="str">
        <f t="array" ref="AI45">IFERROR(INDEX(Tableau4[[Resultat ]],MATCH(1,(Tableau4[Nom]=Apercu!$A45)*(Apercu!AI$2=Tableau4[Date]),0)),"")</f>
        <v/>
      </c>
      <c r="AJ45" s="20" t="str">
        <f t="array" ref="AJ45">IFERROR(INDEX(Tableau4[[Resultat ]],MATCH(1,(Tableau4[Nom]=Apercu!$A45)*(Apercu!AJ$2=Tableau4[Date]),0)),"")</f>
        <v/>
      </c>
      <c r="AK45" s="20" t="str">
        <f t="array" ref="AK45">IFERROR(INDEX(Tableau4[[Resultat ]],MATCH(1,(Tableau4[Nom]=Apercu!$A45)*(Apercu!AK$2=Tableau4[Date]),0)),"")</f>
        <v/>
      </c>
      <c r="AL45" s="20" t="str">
        <f t="array" ref="AL45">IFERROR(INDEX(Tableau4[[Resultat ]],MATCH(1,(Tableau4[Nom]=Apercu!$A45)*(Apercu!AL$2=Tableau4[Date]),0)),"")</f>
        <v/>
      </c>
    </row>
    <row r="46" spans="1:38" ht="26.25" x14ac:dyDescent="0.4">
      <c r="A46" s="12"/>
      <c r="B46" s="12"/>
      <c r="C46" s="22" t="str">
        <f t="shared" si="6"/>
        <v/>
      </c>
      <c r="D46" s="22" t="str">
        <f t="shared" si="7"/>
        <v/>
      </c>
      <c r="E46" s="22" t="str">
        <f t="shared" si="8"/>
        <v/>
      </c>
      <c r="F46" s="25" t="str">
        <f t="shared" si="9"/>
        <v/>
      </c>
      <c r="G46" s="12"/>
      <c r="H46" s="20" t="str">
        <f t="array" ref="H46">IFERROR(INDEX(Tableau4[[Resultat ]],MATCH(1,(Tableau4[Nom]=Apercu!$A46)*(Apercu!H$2=Tableau4[Date]),0)),"")</f>
        <v/>
      </c>
      <c r="I46" s="20" t="str">
        <f t="array" ref="I46">IFERROR(INDEX(Tableau4[[Resultat ]],MATCH(1,(Tableau4[Nom]=Apercu!$A46)*(Apercu!I$2=Tableau4[Date]),0)),"")</f>
        <v/>
      </c>
      <c r="J46" s="20" t="str">
        <f t="array" ref="J46">IFERROR(INDEX(Tableau4[[Resultat ]],MATCH(1,(Tableau4[Nom]=Apercu!$A46)*(Apercu!J$2=Tableau4[Date]),0)),"")</f>
        <v/>
      </c>
      <c r="K46" s="20" t="str">
        <f t="array" ref="K46">IFERROR(INDEX(Tableau4[[Resultat ]],MATCH(1,(Tableau4[Nom]=Apercu!$A46)*(Apercu!K$2=Tableau4[Date]),0)),"")</f>
        <v/>
      </c>
      <c r="L46" s="20" t="str">
        <f t="array" ref="L46">IFERROR(INDEX(Tableau4[[Resultat ]],MATCH(1,(Tableau4[Nom]=Apercu!$A46)*(Apercu!L$2=Tableau4[Date]),0)),"")</f>
        <v/>
      </c>
      <c r="M46" s="20" t="str">
        <f t="array" ref="M46">IFERROR(INDEX(Tableau4[[Resultat ]],MATCH(1,(Tableau4[Nom]=Apercu!$A46)*(Apercu!M$2=Tableau4[Date]),0)),"")</f>
        <v/>
      </c>
      <c r="N46" s="20" t="str">
        <f t="array" ref="N46">IFERROR(INDEX(Tableau4[[Resultat ]],MATCH(1,(Tableau4[Nom]=Apercu!$A46)*(Apercu!N$2=Tableau4[Date]),0)),"")</f>
        <v/>
      </c>
      <c r="O46" s="20" t="str">
        <f t="array" ref="O46">IFERROR(INDEX(Tableau4[[Resultat ]],MATCH(1,(Tableau4[Nom]=Apercu!$A46)*(Apercu!O$2=Tableau4[Date]),0)),"")</f>
        <v/>
      </c>
      <c r="P46" s="20" t="str">
        <f t="array" ref="P46">IFERROR(INDEX(Tableau4[[Resultat ]],MATCH(1,(Tableau4[Nom]=Apercu!$A46)*(Apercu!P$2=Tableau4[Date]),0)),"")</f>
        <v/>
      </c>
      <c r="Q46" s="20" t="str">
        <f t="array" ref="Q46">IFERROR(INDEX(Tableau4[[Resultat ]],MATCH(1,(Tableau4[Nom]=Apercu!$A46)*(Apercu!Q$2=Tableau4[Date]),0)),"")</f>
        <v/>
      </c>
      <c r="R46" s="20" t="str">
        <f t="array" ref="R46">IFERROR(INDEX(Tableau4[[Resultat ]],MATCH(1,(Tableau4[Nom]=Apercu!$A46)*(Apercu!R$2=Tableau4[Date]),0)),"")</f>
        <v/>
      </c>
      <c r="S46" s="20" t="str">
        <f t="array" ref="S46">IFERROR(INDEX(Tableau4[[Resultat ]],MATCH(1,(Tableau4[Nom]=Apercu!$A46)*(Apercu!S$2=Tableau4[Date]),0)),"")</f>
        <v/>
      </c>
      <c r="T46" s="20" t="str">
        <f t="array" ref="T46">IFERROR(INDEX(Tableau4[[Resultat ]],MATCH(1,(Tableau4[Nom]=Apercu!$A46)*(Apercu!T$2=Tableau4[Date]),0)),"")</f>
        <v/>
      </c>
      <c r="U46" s="20" t="str">
        <f t="array" ref="U46">IFERROR(INDEX(Tableau4[[Resultat ]],MATCH(1,(Tableau4[Nom]=Apercu!$A46)*(Apercu!U$2=Tableau4[Date]),0)),"")</f>
        <v/>
      </c>
      <c r="V46" s="20" t="str">
        <f t="array" ref="V46">IFERROR(INDEX(Tableau4[[Resultat ]],MATCH(1,(Tableau4[Nom]=Apercu!$A46)*(Apercu!V$2=Tableau4[Date]),0)),"")</f>
        <v/>
      </c>
      <c r="W46" s="20" t="str">
        <f t="array" ref="W46">IFERROR(INDEX(Tableau4[[Resultat ]],MATCH(1,(Tableau4[Nom]=Apercu!$A46)*(Apercu!W$2=Tableau4[Date]),0)),"")</f>
        <v/>
      </c>
      <c r="X46" s="20" t="str">
        <f t="array" ref="X46">IFERROR(INDEX(Tableau4[[Resultat ]],MATCH(1,(Tableau4[Nom]=Apercu!$A46)*(Apercu!X$2=Tableau4[Date]),0)),"")</f>
        <v/>
      </c>
      <c r="Y46" s="20" t="str">
        <f t="array" ref="Y46">IFERROR(INDEX(Tableau4[[Resultat ]],MATCH(1,(Tableau4[Nom]=Apercu!$A46)*(Apercu!Y$2=Tableau4[Date]),0)),"")</f>
        <v/>
      </c>
      <c r="Z46" s="20" t="str">
        <f t="array" ref="Z46">IFERROR(INDEX(Tableau4[[Resultat ]],MATCH(1,(Tableau4[Nom]=Apercu!$A46)*(Apercu!Z$2=Tableau4[Date]),0)),"")</f>
        <v/>
      </c>
      <c r="AA46" s="20" t="str">
        <f t="array" ref="AA46">IFERROR(INDEX(Tableau4[[Resultat ]],MATCH(1,(Tableau4[Nom]=Apercu!$A46)*(Apercu!AA$2=Tableau4[Date]),0)),"")</f>
        <v/>
      </c>
      <c r="AB46" s="20" t="str">
        <f t="array" ref="AB46">IFERROR(INDEX(Tableau4[[Resultat ]],MATCH(1,(Tableau4[Nom]=Apercu!$A46)*(Apercu!AB$2=Tableau4[Date]),0)),"")</f>
        <v/>
      </c>
      <c r="AC46" s="20" t="str">
        <f t="array" ref="AC46">IFERROR(INDEX(Tableau4[[Resultat ]],MATCH(1,(Tableau4[Nom]=Apercu!$A46)*(Apercu!AC$2=Tableau4[Date]),0)),"")</f>
        <v/>
      </c>
      <c r="AD46" s="20" t="str">
        <f t="array" ref="AD46">IFERROR(INDEX(Tableau4[[Resultat ]],MATCH(1,(Tableau4[Nom]=Apercu!$A46)*(Apercu!AD$2=Tableau4[Date]),0)),"")</f>
        <v/>
      </c>
      <c r="AE46" s="20" t="str">
        <f t="array" ref="AE46">IFERROR(INDEX(Tableau4[[Resultat ]],MATCH(1,(Tableau4[Nom]=Apercu!$A46)*(Apercu!AE$2=Tableau4[Date]),0)),"")</f>
        <v/>
      </c>
      <c r="AF46" s="20" t="str">
        <f t="array" ref="AF46">IFERROR(INDEX(Tableau4[[Resultat ]],MATCH(1,(Tableau4[Nom]=Apercu!$A46)*(Apercu!AF$2=Tableau4[Date]),0)),"")</f>
        <v/>
      </c>
      <c r="AG46" s="20" t="str">
        <f t="array" ref="AG46">IFERROR(INDEX(Tableau4[[Resultat ]],MATCH(1,(Tableau4[Nom]=Apercu!$A46)*(Apercu!AG$2=Tableau4[Date]),0)),"")</f>
        <v/>
      </c>
      <c r="AH46" s="20" t="str">
        <f t="array" ref="AH46">IFERROR(INDEX(Tableau4[[Resultat ]],MATCH(1,(Tableau4[Nom]=Apercu!$A46)*(Apercu!AH$2=Tableau4[Date]),0)),"")</f>
        <v/>
      </c>
      <c r="AI46" s="20" t="str">
        <f t="array" ref="AI46">IFERROR(INDEX(Tableau4[[Resultat ]],MATCH(1,(Tableau4[Nom]=Apercu!$A46)*(Apercu!AI$2=Tableau4[Date]),0)),"")</f>
        <v/>
      </c>
      <c r="AJ46" s="20" t="str">
        <f t="array" ref="AJ46">IFERROR(INDEX(Tableau4[[Resultat ]],MATCH(1,(Tableau4[Nom]=Apercu!$A46)*(Apercu!AJ$2=Tableau4[Date]),0)),"")</f>
        <v/>
      </c>
      <c r="AK46" s="20" t="str">
        <f t="array" ref="AK46">IFERROR(INDEX(Tableau4[[Resultat ]],MATCH(1,(Tableau4[Nom]=Apercu!$A46)*(Apercu!AK$2=Tableau4[Date]),0)),"")</f>
        <v/>
      </c>
      <c r="AL46" s="20" t="str">
        <f t="array" ref="AL46">IFERROR(INDEX(Tableau4[[Resultat ]],MATCH(1,(Tableau4[Nom]=Apercu!$A46)*(Apercu!AL$2=Tableau4[Date]),0)),"")</f>
        <v/>
      </c>
    </row>
    <row r="47" spans="1:38" ht="26.25" x14ac:dyDescent="0.4">
      <c r="A47" s="12"/>
      <c r="B47" s="12"/>
      <c r="C47" s="22" t="str">
        <f t="shared" si="6"/>
        <v/>
      </c>
      <c r="D47" s="22" t="str">
        <f t="shared" si="7"/>
        <v/>
      </c>
      <c r="E47" s="22" t="str">
        <f t="shared" si="8"/>
        <v/>
      </c>
      <c r="F47" s="25" t="str">
        <f t="shared" si="9"/>
        <v/>
      </c>
      <c r="G47" s="12"/>
      <c r="H47" s="20" t="str">
        <f t="array" ref="H47">IFERROR(INDEX(Tableau4[[Resultat ]],MATCH(1,(Tableau4[Nom]=Apercu!$A47)*(Apercu!H$2=Tableau4[Date]),0)),"")</f>
        <v/>
      </c>
      <c r="I47" s="20" t="str">
        <f t="array" ref="I47">IFERROR(INDEX(Tableau4[[Resultat ]],MATCH(1,(Tableau4[Nom]=Apercu!$A47)*(Apercu!I$2=Tableau4[Date]),0)),"")</f>
        <v/>
      </c>
      <c r="J47" s="20" t="str">
        <f t="array" ref="J47">IFERROR(INDEX(Tableau4[[Resultat ]],MATCH(1,(Tableau4[Nom]=Apercu!$A47)*(Apercu!J$2=Tableau4[Date]),0)),"")</f>
        <v/>
      </c>
      <c r="K47" s="20" t="str">
        <f t="array" ref="K47">IFERROR(INDEX(Tableau4[[Resultat ]],MATCH(1,(Tableau4[Nom]=Apercu!$A47)*(Apercu!K$2=Tableau4[Date]),0)),"")</f>
        <v/>
      </c>
      <c r="L47" s="20" t="str">
        <f t="array" ref="L47">IFERROR(INDEX(Tableau4[[Resultat ]],MATCH(1,(Tableau4[Nom]=Apercu!$A47)*(Apercu!L$2=Tableau4[Date]),0)),"")</f>
        <v/>
      </c>
      <c r="M47" s="20" t="str">
        <f t="array" ref="M47">IFERROR(INDEX(Tableau4[[Resultat ]],MATCH(1,(Tableau4[Nom]=Apercu!$A47)*(Apercu!M$2=Tableau4[Date]),0)),"")</f>
        <v/>
      </c>
      <c r="N47" s="20" t="str">
        <f t="array" ref="N47">IFERROR(INDEX(Tableau4[[Resultat ]],MATCH(1,(Tableau4[Nom]=Apercu!$A47)*(Apercu!N$2=Tableau4[Date]),0)),"")</f>
        <v/>
      </c>
      <c r="O47" s="20" t="str">
        <f t="array" ref="O47">IFERROR(INDEX(Tableau4[[Resultat ]],MATCH(1,(Tableau4[Nom]=Apercu!$A47)*(Apercu!O$2=Tableau4[Date]),0)),"")</f>
        <v/>
      </c>
      <c r="P47" s="20" t="str">
        <f t="array" ref="P47">IFERROR(INDEX(Tableau4[[Resultat ]],MATCH(1,(Tableau4[Nom]=Apercu!$A47)*(Apercu!P$2=Tableau4[Date]),0)),"")</f>
        <v/>
      </c>
      <c r="Q47" s="20" t="str">
        <f t="array" ref="Q47">IFERROR(INDEX(Tableau4[[Resultat ]],MATCH(1,(Tableau4[Nom]=Apercu!$A47)*(Apercu!Q$2=Tableau4[Date]),0)),"")</f>
        <v/>
      </c>
      <c r="R47" s="20" t="str">
        <f t="array" ref="R47">IFERROR(INDEX(Tableau4[[Resultat ]],MATCH(1,(Tableau4[Nom]=Apercu!$A47)*(Apercu!R$2=Tableau4[Date]),0)),"")</f>
        <v/>
      </c>
      <c r="S47" s="20" t="str">
        <f t="array" ref="S47">IFERROR(INDEX(Tableau4[[Resultat ]],MATCH(1,(Tableau4[Nom]=Apercu!$A47)*(Apercu!S$2=Tableau4[Date]),0)),"")</f>
        <v/>
      </c>
      <c r="T47" s="20" t="str">
        <f t="array" ref="T47">IFERROR(INDEX(Tableau4[[Resultat ]],MATCH(1,(Tableau4[Nom]=Apercu!$A47)*(Apercu!T$2=Tableau4[Date]),0)),"")</f>
        <v/>
      </c>
      <c r="U47" s="20" t="str">
        <f t="array" ref="U47">IFERROR(INDEX(Tableau4[[Resultat ]],MATCH(1,(Tableau4[Nom]=Apercu!$A47)*(Apercu!U$2=Tableau4[Date]),0)),"")</f>
        <v/>
      </c>
      <c r="V47" s="20" t="str">
        <f t="array" ref="V47">IFERROR(INDEX(Tableau4[[Resultat ]],MATCH(1,(Tableau4[Nom]=Apercu!$A47)*(Apercu!V$2=Tableau4[Date]),0)),"")</f>
        <v/>
      </c>
      <c r="W47" s="20" t="str">
        <f t="array" ref="W47">IFERROR(INDEX(Tableau4[[Resultat ]],MATCH(1,(Tableau4[Nom]=Apercu!$A47)*(Apercu!W$2=Tableau4[Date]),0)),"")</f>
        <v/>
      </c>
      <c r="X47" s="20" t="str">
        <f t="array" ref="X47">IFERROR(INDEX(Tableau4[[Resultat ]],MATCH(1,(Tableau4[Nom]=Apercu!$A47)*(Apercu!X$2=Tableau4[Date]),0)),"")</f>
        <v/>
      </c>
      <c r="Y47" s="20" t="str">
        <f t="array" ref="Y47">IFERROR(INDEX(Tableau4[[Resultat ]],MATCH(1,(Tableau4[Nom]=Apercu!$A47)*(Apercu!Y$2=Tableau4[Date]),0)),"")</f>
        <v/>
      </c>
      <c r="Z47" s="20" t="str">
        <f t="array" ref="Z47">IFERROR(INDEX(Tableau4[[Resultat ]],MATCH(1,(Tableau4[Nom]=Apercu!$A47)*(Apercu!Z$2=Tableau4[Date]),0)),"")</f>
        <v/>
      </c>
      <c r="AA47" s="20" t="str">
        <f t="array" ref="AA47">IFERROR(INDEX(Tableau4[[Resultat ]],MATCH(1,(Tableau4[Nom]=Apercu!$A47)*(Apercu!AA$2=Tableau4[Date]),0)),"")</f>
        <v/>
      </c>
      <c r="AB47" s="20" t="str">
        <f t="array" ref="AB47">IFERROR(INDEX(Tableau4[[Resultat ]],MATCH(1,(Tableau4[Nom]=Apercu!$A47)*(Apercu!AB$2=Tableau4[Date]),0)),"")</f>
        <v/>
      </c>
      <c r="AC47" s="20" t="str">
        <f t="array" ref="AC47">IFERROR(INDEX(Tableau4[[Resultat ]],MATCH(1,(Tableau4[Nom]=Apercu!$A47)*(Apercu!AC$2=Tableau4[Date]),0)),"")</f>
        <v/>
      </c>
      <c r="AD47" s="20" t="str">
        <f t="array" ref="AD47">IFERROR(INDEX(Tableau4[[Resultat ]],MATCH(1,(Tableau4[Nom]=Apercu!$A47)*(Apercu!AD$2=Tableau4[Date]),0)),"")</f>
        <v/>
      </c>
      <c r="AE47" s="20" t="str">
        <f t="array" ref="AE47">IFERROR(INDEX(Tableau4[[Resultat ]],MATCH(1,(Tableau4[Nom]=Apercu!$A47)*(Apercu!AE$2=Tableau4[Date]),0)),"")</f>
        <v/>
      </c>
      <c r="AF47" s="20" t="str">
        <f t="array" ref="AF47">IFERROR(INDEX(Tableau4[[Resultat ]],MATCH(1,(Tableau4[Nom]=Apercu!$A47)*(Apercu!AF$2=Tableau4[Date]),0)),"")</f>
        <v/>
      </c>
      <c r="AG47" s="20" t="str">
        <f t="array" ref="AG47">IFERROR(INDEX(Tableau4[[Resultat ]],MATCH(1,(Tableau4[Nom]=Apercu!$A47)*(Apercu!AG$2=Tableau4[Date]),0)),"")</f>
        <v/>
      </c>
      <c r="AH47" s="20" t="str">
        <f t="array" ref="AH47">IFERROR(INDEX(Tableau4[[Resultat ]],MATCH(1,(Tableau4[Nom]=Apercu!$A47)*(Apercu!AH$2=Tableau4[Date]),0)),"")</f>
        <v/>
      </c>
      <c r="AI47" s="20" t="str">
        <f t="array" ref="AI47">IFERROR(INDEX(Tableau4[[Resultat ]],MATCH(1,(Tableau4[Nom]=Apercu!$A47)*(Apercu!AI$2=Tableau4[Date]),0)),"")</f>
        <v/>
      </c>
      <c r="AJ47" s="20" t="str">
        <f t="array" ref="AJ47">IFERROR(INDEX(Tableau4[[Resultat ]],MATCH(1,(Tableau4[Nom]=Apercu!$A47)*(Apercu!AJ$2=Tableau4[Date]),0)),"")</f>
        <v/>
      </c>
      <c r="AK47" s="20" t="str">
        <f t="array" ref="AK47">IFERROR(INDEX(Tableau4[[Resultat ]],MATCH(1,(Tableau4[Nom]=Apercu!$A47)*(Apercu!AK$2=Tableau4[Date]),0)),"")</f>
        <v/>
      </c>
      <c r="AL47" s="20" t="str">
        <f t="array" ref="AL47">IFERROR(INDEX(Tableau4[[Resultat ]],MATCH(1,(Tableau4[Nom]=Apercu!$A47)*(Apercu!AL$2=Tableau4[Date]),0)),"")</f>
        <v/>
      </c>
    </row>
    <row r="48" spans="1:38" ht="26.25" x14ac:dyDescent="0.4">
      <c r="A48" s="12"/>
      <c r="B48" s="12"/>
      <c r="C48" s="22" t="str">
        <f t="shared" si="6"/>
        <v/>
      </c>
      <c r="D48" s="22" t="str">
        <f t="shared" si="7"/>
        <v/>
      </c>
      <c r="E48" s="22" t="str">
        <f t="shared" si="8"/>
        <v/>
      </c>
      <c r="F48" s="25" t="str">
        <f t="shared" si="9"/>
        <v/>
      </c>
      <c r="G48" s="12"/>
      <c r="H48" s="20" t="str">
        <f t="array" ref="H48">IFERROR(INDEX(Tableau4[[Resultat ]],MATCH(1,(Tableau4[Nom]=Apercu!$A48)*(Apercu!H$2=Tableau4[Date]),0)),"")</f>
        <v/>
      </c>
      <c r="I48" s="20" t="str">
        <f t="array" ref="I48">IFERROR(INDEX(Tableau4[[Resultat ]],MATCH(1,(Tableau4[Nom]=Apercu!$A48)*(Apercu!I$2=Tableau4[Date]),0)),"")</f>
        <v/>
      </c>
      <c r="J48" s="20" t="str">
        <f t="array" ref="J48">IFERROR(INDEX(Tableau4[[Resultat ]],MATCH(1,(Tableau4[Nom]=Apercu!$A48)*(Apercu!J$2=Tableau4[Date]),0)),"")</f>
        <v/>
      </c>
      <c r="K48" s="20" t="str">
        <f t="array" ref="K48">IFERROR(INDEX(Tableau4[[Resultat ]],MATCH(1,(Tableau4[Nom]=Apercu!$A48)*(Apercu!K$2=Tableau4[Date]),0)),"")</f>
        <v/>
      </c>
      <c r="L48" s="20" t="str">
        <f t="array" ref="L48">IFERROR(INDEX(Tableau4[[Resultat ]],MATCH(1,(Tableau4[Nom]=Apercu!$A48)*(Apercu!L$2=Tableau4[Date]),0)),"")</f>
        <v/>
      </c>
      <c r="M48" s="20" t="str">
        <f t="array" ref="M48">IFERROR(INDEX(Tableau4[[Resultat ]],MATCH(1,(Tableau4[Nom]=Apercu!$A48)*(Apercu!M$2=Tableau4[Date]),0)),"")</f>
        <v/>
      </c>
      <c r="N48" s="20" t="str">
        <f t="array" ref="N48">IFERROR(INDEX(Tableau4[[Resultat ]],MATCH(1,(Tableau4[Nom]=Apercu!$A48)*(Apercu!N$2=Tableau4[Date]),0)),"")</f>
        <v/>
      </c>
      <c r="O48" s="20" t="str">
        <f t="array" ref="O48">IFERROR(INDEX(Tableau4[[Resultat ]],MATCH(1,(Tableau4[Nom]=Apercu!$A48)*(Apercu!O$2=Tableau4[Date]),0)),"")</f>
        <v/>
      </c>
      <c r="P48" s="20" t="str">
        <f t="array" ref="P48">IFERROR(INDEX(Tableau4[[Resultat ]],MATCH(1,(Tableau4[Nom]=Apercu!$A48)*(Apercu!P$2=Tableau4[Date]),0)),"")</f>
        <v/>
      </c>
      <c r="Q48" s="20" t="str">
        <f t="array" ref="Q48">IFERROR(INDEX(Tableau4[[Resultat ]],MATCH(1,(Tableau4[Nom]=Apercu!$A48)*(Apercu!Q$2=Tableau4[Date]),0)),"")</f>
        <v/>
      </c>
      <c r="R48" s="20" t="str">
        <f t="array" ref="R48">IFERROR(INDEX(Tableau4[[Resultat ]],MATCH(1,(Tableau4[Nom]=Apercu!$A48)*(Apercu!R$2=Tableau4[Date]),0)),"")</f>
        <v/>
      </c>
      <c r="S48" s="20" t="str">
        <f t="array" ref="S48">IFERROR(INDEX(Tableau4[[Resultat ]],MATCH(1,(Tableau4[Nom]=Apercu!$A48)*(Apercu!S$2=Tableau4[Date]),0)),"")</f>
        <v/>
      </c>
      <c r="T48" s="20" t="str">
        <f t="array" ref="T48">IFERROR(INDEX(Tableau4[[Resultat ]],MATCH(1,(Tableau4[Nom]=Apercu!$A48)*(Apercu!T$2=Tableau4[Date]),0)),"")</f>
        <v/>
      </c>
      <c r="U48" s="20" t="str">
        <f t="array" ref="U48">IFERROR(INDEX(Tableau4[[Resultat ]],MATCH(1,(Tableau4[Nom]=Apercu!$A48)*(Apercu!U$2=Tableau4[Date]),0)),"")</f>
        <v/>
      </c>
      <c r="V48" s="20" t="str">
        <f t="array" ref="V48">IFERROR(INDEX(Tableau4[[Resultat ]],MATCH(1,(Tableau4[Nom]=Apercu!$A48)*(Apercu!V$2=Tableau4[Date]),0)),"")</f>
        <v/>
      </c>
      <c r="W48" s="20" t="str">
        <f t="array" ref="W48">IFERROR(INDEX(Tableau4[[Resultat ]],MATCH(1,(Tableau4[Nom]=Apercu!$A48)*(Apercu!W$2=Tableau4[Date]),0)),"")</f>
        <v/>
      </c>
      <c r="X48" s="20" t="str">
        <f t="array" ref="X48">IFERROR(INDEX(Tableau4[[Resultat ]],MATCH(1,(Tableau4[Nom]=Apercu!$A48)*(Apercu!X$2=Tableau4[Date]),0)),"")</f>
        <v/>
      </c>
      <c r="Y48" s="20" t="str">
        <f t="array" ref="Y48">IFERROR(INDEX(Tableau4[[Resultat ]],MATCH(1,(Tableau4[Nom]=Apercu!$A48)*(Apercu!Y$2=Tableau4[Date]),0)),"")</f>
        <v/>
      </c>
      <c r="Z48" s="20" t="str">
        <f t="array" ref="Z48">IFERROR(INDEX(Tableau4[[Resultat ]],MATCH(1,(Tableau4[Nom]=Apercu!$A48)*(Apercu!Z$2=Tableau4[Date]),0)),"")</f>
        <v/>
      </c>
      <c r="AA48" s="20" t="str">
        <f t="array" ref="AA48">IFERROR(INDEX(Tableau4[[Resultat ]],MATCH(1,(Tableau4[Nom]=Apercu!$A48)*(Apercu!AA$2=Tableau4[Date]),0)),"")</f>
        <v/>
      </c>
      <c r="AB48" s="20" t="str">
        <f t="array" ref="AB48">IFERROR(INDEX(Tableau4[[Resultat ]],MATCH(1,(Tableau4[Nom]=Apercu!$A48)*(Apercu!AB$2=Tableau4[Date]),0)),"")</f>
        <v/>
      </c>
      <c r="AC48" s="20" t="str">
        <f t="array" ref="AC48">IFERROR(INDEX(Tableau4[[Resultat ]],MATCH(1,(Tableau4[Nom]=Apercu!$A48)*(Apercu!AC$2=Tableau4[Date]),0)),"")</f>
        <v/>
      </c>
      <c r="AD48" s="20" t="str">
        <f t="array" ref="AD48">IFERROR(INDEX(Tableau4[[Resultat ]],MATCH(1,(Tableau4[Nom]=Apercu!$A48)*(Apercu!AD$2=Tableau4[Date]),0)),"")</f>
        <v/>
      </c>
      <c r="AE48" s="20" t="str">
        <f t="array" ref="AE48">IFERROR(INDEX(Tableau4[[Resultat ]],MATCH(1,(Tableau4[Nom]=Apercu!$A48)*(Apercu!AE$2=Tableau4[Date]),0)),"")</f>
        <v/>
      </c>
      <c r="AF48" s="20" t="str">
        <f t="array" ref="AF48">IFERROR(INDEX(Tableau4[[Resultat ]],MATCH(1,(Tableau4[Nom]=Apercu!$A48)*(Apercu!AF$2=Tableau4[Date]),0)),"")</f>
        <v/>
      </c>
      <c r="AG48" s="20" t="str">
        <f t="array" ref="AG48">IFERROR(INDEX(Tableau4[[Resultat ]],MATCH(1,(Tableau4[Nom]=Apercu!$A48)*(Apercu!AG$2=Tableau4[Date]),0)),"")</f>
        <v/>
      </c>
      <c r="AH48" s="20" t="str">
        <f t="array" ref="AH48">IFERROR(INDEX(Tableau4[[Resultat ]],MATCH(1,(Tableau4[Nom]=Apercu!$A48)*(Apercu!AH$2=Tableau4[Date]),0)),"")</f>
        <v/>
      </c>
      <c r="AI48" s="20" t="str">
        <f t="array" ref="AI48">IFERROR(INDEX(Tableau4[[Resultat ]],MATCH(1,(Tableau4[Nom]=Apercu!$A48)*(Apercu!AI$2=Tableau4[Date]),0)),"")</f>
        <v/>
      </c>
      <c r="AJ48" s="20" t="str">
        <f t="array" ref="AJ48">IFERROR(INDEX(Tableau4[[Resultat ]],MATCH(1,(Tableau4[Nom]=Apercu!$A48)*(Apercu!AJ$2=Tableau4[Date]),0)),"")</f>
        <v/>
      </c>
      <c r="AK48" s="20" t="str">
        <f t="array" ref="AK48">IFERROR(INDEX(Tableau4[[Resultat ]],MATCH(1,(Tableau4[Nom]=Apercu!$A48)*(Apercu!AK$2=Tableau4[Date]),0)),"")</f>
        <v/>
      </c>
      <c r="AL48" s="20" t="str">
        <f t="array" ref="AL48">IFERROR(INDEX(Tableau4[[Resultat ]],MATCH(1,(Tableau4[Nom]=Apercu!$A48)*(Apercu!AL$2=Tableau4[Date]),0)),"")</f>
        <v/>
      </c>
    </row>
    <row r="49" spans="1:38" ht="26.25" x14ac:dyDescent="0.4">
      <c r="A49" s="12"/>
      <c r="B49" s="12"/>
      <c r="C49" s="22" t="str">
        <f t="shared" si="6"/>
        <v/>
      </c>
      <c r="D49" s="22" t="str">
        <f t="shared" si="7"/>
        <v/>
      </c>
      <c r="E49" s="22" t="str">
        <f t="shared" si="8"/>
        <v/>
      </c>
      <c r="F49" s="25" t="str">
        <f t="shared" si="9"/>
        <v/>
      </c>
      <c r="G49" s="12"/>
      <c r="H49" s="20" t="str">
        <f t="array" ref="H49">IFERROR(INDEX(Tableau4[[Resultat ]],MATCH(1,(Tableau4[Nom]=Apercu!$A49)*(Apercu!H$2=Tableau4[Date]),0)),"")</f>
        <v/>
      </c>
      <c r="I49" s="20" t="str">
        <f t="array" ref="I49">IFERROR(INDEX(Tableau4[[Resultat ]],MATCH(1,(Tableau4[Nom]=Apercu!$A49)*(Apercu!I$2=Tableau4[Date]),0)),"")</f>
        <v/>
      </c>
      <c r="J49" s="20" t="str">
        <f t="array" ref="J49">IFERROR(INDEX(Tableau4[[Resultat ]],MATCH(1,(Tableau4[Nom]=Apercu!$A49)*(Apercu!J$2=Tableau4[Date]),0)),"")</f>
        <v/>
      </c>
      <c r="K49" s="20" t="str">
        <f t="array" ref="K49">IFERROR(INDEX(Tableau4[[Resultat ]],MATCH(1,(Tableau4[Nom]=Apercu!$A49)*(Apercu!K$2=Tableau4[Date]),0)),"")</f>
        <v/>
      </c>
      <c r="L49" s="20" t="str">
        <f t="array" ref="L49">IFERROR(INDEX(Tableau4[[Resultat ]],MATCH(1,(Tableau4[Nom]=Apercu!$A49)*(Apercu!L$2=Tableau4[Date]),0)),"")</f>
        <v/>
      </c>
      <c r="M49" s="20" t="str">
        <f t="array" ref="M49">IFERROR(INDEX(Tableau4[[Resultat ]],MATCH(1,(Tableau4[Nom]=Apercu!$A49)*(Apercu!M$2=Tableau4[Date]),0)),"")</f>
        <v/>
      </c>
      <c r="N49" s="20" t="str">
        <f t="array" ref="N49">IFERROR(INDEX(Tableau4[[Resultat ]],MATCH(1,(Tableau4[Nom]=Apercu!$A49)*(Apercu!N$2=Tableau4[Date]),0)),"")</f>
        <v/>
      </c>
      <c r="O49" s="20" t="str">
        <f t="array" ref="O49">IFERROR(INDEX(Tableau4[[Resultat ]],MATCH(1,(Tableau4[Nom]=Apercu!$A49)*(Apercu!O$2=Tableau4[Date]),0)),"")</f>
        <v/>
      </c>
      <c r="P49" s="20" t="str">
        <f t="array" ref="P49">IFERROR(INDEX(Tableau4[[Resultat ]],MATCH(1,(Tableau4[Nom]=Apercu!$A49)*(Apercu!P$2=Tableau4[Date]),0)),"")</f>
        <v/>
      </c>
      <c r="Q49" s="20" t="str">
        <f t="array" ref="Q49">IFERROR(INDEX(Tableau4[[Resultat ]],MATCH(1,(Tableau4[Nom]=Apercu!$A49)*(Apercu!Q$2=Tableau4[Date]),0)),"")</f>
        <v/>
      </c>
      <c r="R49" s="20" t="str">
        <f t="array" ref="R49">IFERROR(INDEX(Tableau4[[Resultat ]],MATCH(1,(Tableau4[Nom]=Apercu!$A49)*(Apercu!R$2=Tableau4[Date]),0)),"")</f>
        <v/>
      </c>
      <c r="S49" s="20" t="str">
        <f t="array" ref="S49">IFERROR(INDEX(Tableau4[[Resultat ]],MATCH(1,(Tableau4[Nom]=Apercu!$A49)*(Apercu!S$2=Tableau4[Date]),0)),"")</f>
        <v/>
      </c>
      <c r="T49" s="20" t="str">
        <f t="array" ref="T49">IFERROR(INDEX(Tableau4[[Resultat ]],MATCH(1,(Tableau4[Nom]=Apercu!$A49)*(Apercu!T$2=Tableau4[Date]),0)),"")</f>
        <v/>
      </c>
      <c r="U49" s="20" t="str">
        <f t="array" ref="U49">IFERROR(INDEX(Tableau4[[Resultat ]],MATCH(1,(Tableau4[Nom]=Apercu!$A49)*(Apercu!U$2=Tableau4[Date]),0)),"")</f>
        <v/>
      </c>
      <c r="V49" s="20" t="str">
        <f t="array" ref="V49">IFERROR(INDEX(Tableau4[[Resultat ]],MATCH(1,(Tableau4[Nom]=Apercu!$A49)*(Apercu!V$2=Tableau4[Date]),0)),"")</f>
        <v/>
      </c>
      <c r="W49" s="20" t="str">
        <f t="array" ref="W49">IFERROR(INDEX(Tableau4[[Resultat ]],MATCH(1,(Tableau4[Nom]=Apercu!$A49)*(Apercu!W$2=Tableau4[Date]),0)),"")</f>
        <v/>
      </c>
      <c r="X49" s="20" t="str">
        <f t="array" ref="X49">IFERROR(INDEX(Tableau4[[Resultat ]],MATCH(1,(Tableau4[Nom]=Apercu!$A49)*(Apercu!X$2=Tableau4[Date]),0)),"")</f>
        <v/>
      </c>
      <c r="Y49" s="20" t="str">
        <f t="array" ref="Y49">IFERROR(INDEX(Tableau4[[Resultat ]],MATCH(1,(Tableau4[Nom]=Apercu!$A49)*(Apercu!Y$2=Tableau4[Date]),0)),"")</f>
        <v/>
      </c>
      <c r="Z49" s="20" t="str">
        <f t="array" ref="Z49">IFERROR(INDEX(Tableau4[[Resultat ]],MATCH(1,(Tableau4[Nom]=Apercu!$A49)*(Apercu!Z$2=Tableau4[Date]),0)),"")</f>
        <v/>
      </c>
      <c r="AA49" s="20" t="str">
        <f t="array" ref="AA49">IFERROR(INDEX(Tableau4[[Resultat ]],MATCH(1,(Tableau4[Nom]=Apercu!$A49)*(Apercu!AA$2=Tableau4[Date]),0)),"")</f>
        <v/>
      </c>
      <c r="AB49" s="20" t="str">
        <f t="array" ref="AB49">IFERROR(INDEX(Tableau4[[Resultat ]],MATCH(1,(Tableau4[Nom]=Apercu!$A49)*(Apercu!AB$2=Tableau4[Date]),0)),"")</f>
        <v/>
      </c>
      <c r="AC49" s="20" t="str">
        <f t="array" ref="AC49">IFERROR(INDEX(Tableau4[[Resultat ]],MATCH(1,(Tableau4[Nom]=Apercu!$A49)*(Apercu!AC$2=Tableau4[Date]),0)),"")</f>
        <v/>
      </c>
      <c r="AD49" s="20" t="str">
        <f t="array" ref="AD49">IFERROR(INDEX(Tableau4[[Resultat ]],MATCH(1,(Tableau4[Nom]=Apercu!$A49)*(Apercu!AD$2=Tableau4[Date]),0)),"")</f>
        <v/>
      </c>
      <c r="AE49" s="20" t="str">
        <f t="array" ref="AE49">IFERROR(INDEX(Tableau4[[Resultat ]],MATCH(1,(Tableau4[Nom]=Apercu!$A49)*(Apercu!AE$2=Tableau4[Date]),0)),"")</f>
        <v/>
      </c>
      <c r="AF49" s="20" t="str">
        <f t="array" ref="AF49">IFERROR(INDEX(Tableau4[[Resultat ]],MATCH(1,(Tableau4[Nom]=Apercu!$A49)*(Apercu!AF$2=Tableau4[Date]),0)),"")</f>
        <v/>
      </c>
      <c r="AG49" s="20" t="str">
        <f t="array" ref="AG49">IFERROR(INDEX(Tableau4[[Resultat ]],MATCH(1,(Tableau4[Nom]=Apercu!$A49)*(Apercu!AG$2=Tableau4[Date]),0)),"")</f>
        <v/>
      </c>
      <c r="AH49" s="20" t="str">
        <f t="array" ref="AH49">IFERROR(INDEX(Tableau4[[Resultat ]],MATCH(1,(Tableau4[Nom]=Apercu!$A49)*(Apercu!AH$2=Tableau4[Date]),0)),"")</f>
        <v/>
      </c>
      <c r="AI49" s="20" t="str">
        <f t="array" ref="AI49">IFERROR(INDEX(Tableau4[[Resultat ]],MATCH(1,(Tableau4[Nom]=Apercu!$A49)*(Apercu!AI$2=Tableau4[Date]),0)),"")</f>
        <v/>
      </c>
      <c r="AJ49" s="20" t="str">
        <f t="array" ref="AJ49">IFERROR(INDEX(Tableau4[[Resultat ]],MATCH(1,(Tableau4[Nom]=Apercu!$A49)*(Apercu!AJ$2=Tableau4[Date]),0)),"")</f>
        <v/>
      </c>
      <c r="AK49" s="20" t="str">
        <f t="array" ref="AK49">IFERROR(INDEX(Tableau4[[Resultat ]],MATCH(1,(Tableau4[Nom]=Apercu!$A49)*(Apercu!AK$2=Tableau4[Date]),0)),"")</f>
        <v/>
      </c>
      <c r="AL49" s="20" t="str">
        <f t="array" ref="AL49">IFERROR(INDEX(Tableau4[[Resultat ]],MATCH(1,(Tableau4[Nom]=Apercu!$A49)*(Apercu!AL$2=Tableau4[Date]),0)),"")</f>
        <v/>
      </c>
    </row>
    <row r="50" spans="1:38" ht="26.25" x14ac:dyDescent="0.4">
      <c r="A50" s="12"/>
      <c r="B50" s="12"/>
      <c r="C50" s="22" t="str">
        <f t="shared" si="6"/>
        <v/>
      </c>
      <c r="D50" s="22" t="str">
        <f t="shared" si="7"/>
        <v/>
      </c>
      <c r="E50" s="22" t="str">
        <f t="shared" si="8"/>
        <v/>
      </c>
      <c r="F50" s="25" t="str">
        <f t="shared" si="9"/>
        <v/>
      </c>
      <c r="G50" s="12"/>
      <c r="H50" s="20" t="str">
        <f t="array" ref="H50">IFERROR(INDEX(Tableau4[[Resultat ]],MATCH(1,(Tableau4[Nom]=Apercu!$A50)*(Apercu!H$2=Tableau4[Date]),0)),"")</f>
        <v/>
      </c>
      <c r="I50" s="20" t="str">
        <f t="array" ref="I50">IFERROR(INDEX(Tableau4[[Resultat ]],MATCH(1,(Tableau4[Nom]=Apercu!$A50)*(Apercu!I$2=Tableau4[Date]),0)),"")</f>
        <v/>
      </c>
      <c r="J50" s="20" t="str">
        <f t="array" ref="J50">IFERROR(INDEX(Tableau4[[Resultat ]],MATCH(1,(Tableau4[Nom]=Apercu!$A50)*(Apercu!J$2=Tableau4[Date]),0)),"")</f>
        <v/>
      </c>
      <c r="K50" s="20" t="str">
        <f t="array" ref="K50">IFERROR(INDEX(Tableau4[[Resultat ]],MATCH(1,(Tableau4[Nom]=Apercu!$A50)*(Apercu!K$2=Tableau4[Date]),0)),"")</f>
        <v/>
      </c>
      <c r="L50" s="20" t="str">
        <f t="array" ref="L50">IFERROR(INDEX(Tableau4[[Resultat ]],MATCH(1,(Tableau4[Nom]=Apercu!$A50)*(Apercu!L$2=Tableau4[Date]),0)),"")</f>
        <v/>
      </c>
      <c r="M50" s="20" t="str">
        <f t="array" ref="M50">IFERROR(INDEX(Tableau4[[Resultat ]],MATCH(1,(Tableau4[Nom]=Apercu!$A50)*(Apercu!M$2=Tableau4[Date]),0)),"")</f>
        <v/>
      </c>
      <c r="N50" s="20" t="str">
        <f t="array" ref="N50">IFERROR(INDEX(Tableau4[[Resultat ]],MATCH(1,(Tableau4[Nom]=Apercu!$A50)*(Apercu!N$2=Tableau4[Date]),0)),"")</f>
        <v/>
      </c>
      <c r="O50" s="20" t="str">
        <f t="array" ref="O50">IFERROR(INDEX(Tableau4[[Resultat ]],MATCH(1,(Tableau4[Nom]=Apercu!$A50)*(Apercu!O$2=Tableau4[Date]),0)),"")</f>
        <v/>
      </c>
      <c r="P50" s="20" t="str">
        <f t="array" ref="P50">IFERROR(INDEX(Tableau4[[Resultat ]],MATCH(1,(Tableau4[Nom]=Apercu!$A50)*(Apercu!P$2=Tableau4[Date]),0)),"")</f>
        <v/>
      </c>
      <c r="Q50" s="20" t="str">
        <f t="array" ref="Q50">IFERROR(INDEX(Tableau4[[Resultat ]],MATCH(1,(Tableau4[Nom]=Apercu!$A50)*(Apercu!Q$2=Tableau4[Date]),0)),"")</f>
        <v/>
      </c>
      <c r="R50" s="20" t="str">
        <f t="array" ref="R50">IFERROR(INDEX(Tableau4[[Resultat ]],MATCH(1,(Tableau4[Nom]=Apercu!$A50)*(Apercu!R$2=Tableau4[Date]),0)),"")</f>
        <v/>
      </c>
      <c r="S50" s="20" t="str">
        <f t="array" ref="S50">IFERROR(INDEX(Tableau4[[Resultat ]],MATCH(1,(Tableau4[Nom]=Apercu!$A50)*(Apercu!S$2=Tableau4[Date]),0)),"")</f>
        <v/>
      </c>
      <c r="T50" s="20" t="str">
        <f t="array" ref="T50">IFERROR(INDEX(Tableau4[[Resultat ]],MATCH(1,(Tableau4[Nom]=Apercu!$A50)*(Apercu!T$2=Tableau4[Date]),0)),"")</f>
        <v/>
      </c>
      <c r="U50" s="20" t="str">
        <f t="array" ref="U50">IFERROR(INDEX(Tableau4[[Resultat ]],MATCH(1,(Tableau4[Nom]=Apercu!$A50)*(Apercu!U$2=Tableau4[Date]),0)),"")</f>
        <v/>
      </c>
      <c r="V50" s="20" t="str">
        <f t="array" ref="V50">IFERROR(INDEX(Tableau4[[Resultat ]],MATCH(1,(Tableau4[Nom]=Apercu!$A50)*(Apercu!V$2=Tableau4[Date]),0)),"")</f>
        <v/>
      </c>
      <c r="W50" s="20" t="str">
        <f t="array" ref="W50">IFERROR(INDEX(Tableau4[[Resultat ]],MATCH(1,(Tableau4[Nom]=Apercu!$A50)*(Apercu!W$2=Tableau4[Date]),0)),"")</f>
        <v/>
      </c>
      <c r="X50" s="20" t="str">
        <f t="array" ref="X50">IFERROR(INDEX(Tableau4[[Resultat ]],MATCH(1,(Tableau4[Nom]=Apercu!$A50)*(Apercu!X$2=Tableau4[Date]),0)),"")</f>
        <v/>
      </c>
      <c r="Y50" s="20" t="str">
        <f t="array" ref="Y50">IFERROR(INDEX(Tableau4[[Resultat ]],MATCH(1,(Tableau4[Nom]=Apercu!$A50)*(Apercu!Y$2=Tableau4[Date]),0)),"")</f>
        <v/>
      </c>
      <c r="Z50" s="20" t="str">
        <f t="array" ref="Z50">IFERROR(INDEX(Tableau4[[Resultat ]],MATCH(1,(Tableau4[Nom]=Apercu!$A50)*(Apercu!Z$2=Tableau4[Date]),0)),"")</f>
        <v/>
      </c>
      <c r="AA50" s="20" t="str">
        <f t="array" ref="AA50">IFERROR(INDEX(Tableau4[[Resultat ]],MATCH(1,(Tableau4[Nom]=Apercu!$A50)*(Apercu!AA$2=Tableau4[Date]),0)),"")</f>
        <v/>
      </c>
      <c r="AB50" s="20" t="str">
        <f t="array" ref="AB50">IFERROR(INDEX(Tableau4[[Resultat ]],MATCH(1,(Tableau4[Nom]=Apercu!$A50)*(Apercu!AB$2=Tableau4[Date]),0)),"")</f>
        <v/>
      </c>
      <c r="AC50" s="20" t="str">
        <f t="array" ref="AC50">IFERROR(INDEX(Tableau4[[Resultat ]],MATCH(1,(Tableau4[Nom]=Apercu!$A50)*(Apercu!AC$2=Tableau4[Date]),0)),"")</f>
        <v/>
      </c>
      <c r="AD50" s="20" t="str">
        <f t="array" ref="AD50">IFERROR(INDEX(Tableau4[[Resultat ]],MATCH(1,(Tableau4[Nom]=Apercu!$A50)*(Apercu!AD$2=Tableau4[Date]),0)),"")</f>
        <v/>
      </c>
      <c r="AE50" s="20" t="str">
        <f t="array" ref="AE50">IFERROR(INDEX(Tableau4[[Resultat ]],MATCH(1,(Tableau4[Nom]=Apercu!$A50)*(Apercu!AE$2=Tableau4[Date]),0)),"")</f>
        <v/>
      </c>
      <c r="AF50" s="20" t="str">
        <f t="array" ref="AF50">IFERROR(INDEX(Tableau4[[Resultat ]],MATCH(1,(Tableau4[Nom]=Apercu!$A50)*(Apercu!AF$2=Tableau4[Date]),0)),"")</f>
        <v/>
      </c>
      <c r="AG50" s="20" t="str">
        <f t="array" ref="AG50">IFERROR(INDEX(Tableau4[[Resultat ]],MATCH(1,(Tableau4[Nom]=Apercu!$A50)*(Apercu!AG$2=Tableau4[Date]),0)),"")</f>
        <v/>
      </c>
      <c r="AH50" s="20" t="str">
        <f t="array" ref="AH50">IFERROR(INDEX(Tableau4[[Resultat ]],MATCH(1,(Tableau4[Nom]=Apercu!$A50)*(Apercu!AH$2=Tableau4[Date]),0)),"")</f>
        <v/>
      </c>
      <c r="AI50" s="20" t="str">
        <f t="array" ref="AI50">IFERROR(INDEX(Tableau4[[Resultat ]],MATCH(1,(Tableau4[Nom]=Apercu!$A50)*(Apercu!AI$2=Tableau4[Date]),0)),"")</f>
        <v/>
      </c>
      <c r="AJ50" s="20" t="str">
        <f t="array" ref="AJ50">IFERROR(INDEX(Tableau4[[Resultat ]],MATCH(1,(Tableau4[Nom]=Apercu!$A50)*(Apercu!AJ$2=Tableau4[Date]),0)),"")</f>
        <v/>
      </c>
      <c r="AK50" s="20" t="str">
        <f t="array" ref="AK50">IFERROR(INDEX(Tableau4[[Resultat ]],MATCH(1,(Tableau4[Nom]=Apercu!$A50)*(Apercu!AK$2=Tableau4[Date]),0)),"")</f>
        <v/>
      </c>
      <c r="AL50" s="20" t="str">
        <f t="array" ref="AL50">IFERROR(INDEX(Tableau4[[Resultat ]],MATCH(1,(Tableau4[Nom]=Apercu!$A50)*(Apercu!AL$2=Tableau4[Date]),0)),"")</f>
        <v/>
      </c>
    </row>
    <row r="51" spans="1:38" ht="26.25" x14ac:dyDescent="0.4">
      <c r="A51" s="12"/>
      <c r="B51" s="12"/>
      <c r="C51" s="22" t="str">
        <f t="shared" si="6"/>
        <v/>
      </c>
      <c r="D51" s="22" t="str">
        <f t="shared" si="7"/>
        <v/>
      </c>
      <c r="E51" s="22" t="str">
        <f t="shared" si="8"/>
        <v/>
      </c>
      <c r="F51" s="25" t="str">
        <f t="shared" si="9"/>
        <v/>
      </c>
      <c r="G51" s="12"/>
      <c r="H51" s="20" t="str">
        <f t="array" ref="H51">IFERROR(INDEX(Tableau4[[Resultat ]],MATCH(1,(Tableau4[Nom]=Apercu!$A51)*(Apercu!H$2=Tableau4[Date]),0)),"")</f>
        <v/>
      </c>
      <c r="I51" s="20" t="str">
        <f t="array" ref="I51">IFERROR(INDEX(Tableau4[[Resultat ]],MATCH(1,(Tableau4[Nom]=Apercu!$A51)*(Apercu!I$2=Tableau4[Date]),0)),"")</f>
        <v/>
      </c>
      <c r="J51" s="20" t="str">
        <f t="array" ref="J51">IFERROR(INDEX(Tableau4[[Resultat ]],MATCH(1,(Tableau4[Nom]=Apercu!$A51)*(Apercu!J$2=Tableau4[Date]),0)),"")</f>
        <v/>
      </c>
      <c r="K51" s="20" t="str">
        <f t="array" ref="K51">IFERROR(INDEX(Tableau4[[Resultat ]],MATCH(1,(Tableau4[Nom]=Apercu!$A51)*(Apercu!K$2=Tableau4[Date]),0)),"")</f>
        <v/>
      </c>
      <c r="L51" s="20" t="str">
        <f t="array" ref="L51">IFERROR(INDEX(Tableau4[[Resultat ]],MATCH(1,(Tableau4[Nom]=Apercu!$A51)*(Apercu!L$2=Tableau4[Date]),0)),"")</f>
        <v/>
      </c>
      <c r="M51" s="20" t="str">
        <f t="array" ref="M51">IFERROR(INDEX(Tableau4[[Resultat ]],MATCH(1,(Tableau4[Nom]=Apercu!$A51)*(Apercu!M$2=Tableau4[Date]),0)),"")</f>
        <v/>
      </c>
      <c r="N51" s="20" t="str">
        <f t="array" ref="N51">IFERROR(INDEX(Tableau4[[Resultat ]],MATCH(1,(Tableau4[Nom]=Apercu!$A51)*(Apercu!N$2=Tableau4[Date]),0)),"")</f>
        <v/>
      </c>
      <c r="O51" s="20" t="str">
        <f t="array" ref="O51">IFERROR(INDEX(Tableau4[[Resultat ]],MATCH(1,(Tableau4[Nom]=Apercu!$A51)*(Apercu!O$2=Tableau4[Date]),0)),"")</f>
        <v/>
      </c>
      <c r="P51" s="20" t="str">
        <f t="array" ref="P51">IFERROR(INDEX(Tableau4[[Resultat ]],MATCH(1,(Tableau4[Nom]=Apercu!$A51)*(Apercu!P$2=Tableau4[Date]),0)),"")</f>
        <v/>
      </c>
      <c r="Q51" s="20" t="str">
        <f t="array" ref="Q51">IFERROR(INDEX(Tableau4[[Resultat ]],MATCH(1,(Tableau4[Nom]=Apercu!$A51)*(Apercu!Q$2=Tableau4[Date]),0)),"")</f>
        <v/>
      </c>
      <c r="R51" s="20" t="str">
        <f t="array" ref="R51">IFERROR(INDEX(Tableau4[[Resultat ]],MATCH(1,(Tableau4[Nom]=Apercu!$A51)*(Apercu!R$2=Tableau4[Date]),0)),"")</f>
        <v/>
      </c>
      <c r="S51" s="20" t="str">
        <f t="array" ref="S51">IFERROR(INDEX(Tableau4[[Resultat ]],MATCH(1,(Tableau4[Nom]=Apercu!$A51)*(Apercu!S$2=Tableau4[Date]),0)),"")</f>
        <v/>
      </c>
      <c r="T51" s="20" t="str">
        <f t="array" ref="T51">IFERROR(INDEX(Tableau4[[Resultat ]],MATCH(1,(Tableau4[Nom]=Apercu!$A51)*(Apercu!T$2=Tableau4[Date]),0)),"")</f>
        <v/>
      </c>
      <c r="U51" s="20" t="str">
        <f t="array" ref="U51">IFERROR(INDEX(Tableau4[[Resultat ]],MATCH(1,(Tableau4[Nom]=Apercu!$A51)*(Apercu!U$2=Tableau4[Date]),0)),"")</f>
        <v/>
      </c>
      <c r="V51" s="20" t="str">
        <f t="array" ref="V51">IFERROR(INDEX(Tableau4[[Resultat ]],MATCH(1,(Tableau4[Nom]=Apercu!$A51)*(Apercu!V$2=Tableau4[Date]),0)),"")</f>
        <v/>
      </c>
      <c r="W51" s="20" t="str">
        <f t="array" ref="W51">IFERROR(INDEX(Tableau4[[Resultat ]],MATCH(1,(Tableau4[Nom]=Apercu!$A51)*(Apercu!W$2=Tableau4[Date]),0)),"")</f>
        <v/>
      </c>
      <c r="X51" s="20" t="str">
        <f t="array" ref="X51">IFERROR(INDEX(Tableau4[[Resultat ]],MATCH(1,(Tableau4[Nom]=Apercu!$A51)*(Apercu!X$2=Tableau4[Date]),0)),"")</f>
        <v/>
      </c>
      <c r="Y51" s="20" t="str">
        <f t="array" ref="Y51">IFERROR(INDEX(Tableau4[[Resultat ]],MATCH(1,(Tableau4[Nom]=Apercu!$A51)*(Apercu!Y$2=Tableau4[Date]),0)),"")</f>
        <v/>
      </c>
      <c r="Z51" s="20" t="str">
        <f t="array" ref="Z51">IFERROR(INDEX(Tableau4[[Resultat ]],MATCH(1,(Tableau4[Nom]=Apercu!$A51)*(Apercu!Z$2=Tableau4[Date]),0)),"")</f>
        <v/>
      </c>
      <c r="AA51" s="20" t="str">
        <f t="array" ref="AA51">IFERROR(INDEX(Tableau4[[Resultat ]],MATCH(1,(Tableau4[Nom]=Apercu!$A51)*(Apercu!AA$2=Tableau4[Date]),0)),"")</f>
        <v/>
      </c>
      <c r="AB51" s="20" t="str">
        <f t="array" ref="AB51">IFERROR(INDEX(Tableau4[[Resultat ]],MATCH(1,(Tableau4[Nom]=Apercu!$A51)*(Apercu!AB$2=Tableau4[Date]),0)),"")</f>
        <v/>
      </c>
      <c r="AC51" s="20" t="str">
        <f t="array" ref="AC51">IFERROR(INDEX(Tableau4[[Resultat ]],MATCH(1,(Tableau4[Nom]=Apercu!$A51)*(Apercu!AC$2=Tableau4[Date]),0)),"")</f>
        <v/>
      </c>
      <c r="AD51" s="20" t="str">
        <f t="array" ref="AD51">IFERROR(INDEX(Tableau4[[Resultat ]],MATCH(1,(Tableau4[Nom]=Apercu!$A51)*(Apercu!AD$2=Tableau4[Date]),0)),"")</f>
        <v/>
      </c>
      <c r="AE51" s="20" t="str">
        <f t="array" ref="AE51">IFERROR(INDEX(Tableau4[[Resultat ]],MATCH(1,(Tableau4[Nom]=Apercu!$A51)*(Apercu!AE$2=Tableau4[Date]),0)),"")</f>
        <v/>
      </c>
      <c r="AF51" s="20" t="str">
        <f t="array" ref="AF51">IFERROR(INDEX(Tableau4[[Resultat ]],MATCH(1,(Tableau4[Nom]=Apercu!$A51)*(Apercu!AF$2=Tableau4[Date]),0)),"")</f>
        <v/>
      </c>
      <c r="AG51" s="20" t="str">
        <f t="array" ref="AG51">IFERROR(INDEX(Tableau4[[Resultat ]],MATCH(1,(Tableau4[Nom]=Apercu!$A51)*(Apercu!AG$2=Tableau4[Date]),0)),"")</f>
        <v/>
      </c>
      <c r="AH51" s="20" t="str">
        <f t="array" ref="AH51">IFERROR(INDEX(Tableau4[[Resultat ]],MATCH(1,(Tableau4[Nom]=Apercu!$A51)*(Apercu!AH$2=Tableau4[Date]),0)),"")</f>
        <v/>
      </c>
      <c r="AI51" s="20" t="str">
        <f t="array" ref="AI51">IFERROR(INDEX(Tableau4[[Resultat ]],MATCH(1,(Tableau4[Nom]=Apercu!$A51)*(Apercu!AI$2=Tableau4[Date]),0)),"")</f>
        <v/>
      </c>
      <c r="AJ51" s="20" t="str">
        <f t="array" ref="AJ51">IFERROR(INDEX(Tableau4[[Resultat ]],MATCH(1,(Tableau4[Nom]=Apercu!$A51)*(Apercu!AJ$2=Tableau4[Date]),0)),"")</f>
        <v/>
      </c>
      <c r="AK51" s="20" t="str">
        <f t="array" ref="AK51">IFERROR(INDEX(Tableau4[[Resultat ]],MATCH(1,(Tableau4[Nom]=Apercu!$A51)*(Apercu!AK$2=Tableau4[Date]),0)),"")</f>
        <v/>
      </c>
      <c r="AL51" s="20" t="str">
        <f t="array" ref="AL51">IFERROR(INDEX(Tableau4[[Resultat ]],MATCH(1,(Tableau4[Nom]=Apercu!$A51)*(Apercu!AL$2=Tableau4[Date]),0)),"")</f>
        <v/>
      </c>
    </row>
    <row r="52" spans="1:38" ht="26.25" x14ac:dyDescent="0.4">
      <c r="A52" s="12"/>
      <c r="B52" s="12"/>
      <c r="C52" s="22" t="str">
        <f t="shared" si="6"/>
        <v/>
      </c>
      <c r="D52" s="22" t="str">
        <f t="shared" si="7"/>
        <v/>
      </c>
      <c r="E52" s="22" t="str">
        <f t="shared" si="8"/>
        <v/>
      </c>
      <c r="F52" s="25" t="str">
        <f t="shared" si="9"/>
        <v/>
      </c>
      <c r="G52" s="12"/>
      <c r="H52" s="20" t="str">
        <f t="array" ref="H52">IFERROR(INDEX(Tableau4[[Resultat ]],MATCH(1,(Tableau4[Nom]=Apercu!$A52)*(Apercu!H$2=Tableau4[Date]),0)),"")</f>
        <v/>
      </c>
      <c r="I52" s="20" t="str">
        <f t="array" ref="I52">IFERROR(INDEX(Tableau4[[Resultat ]],MATCH(1,(Tableau4[Nom]=Apercu!$A52)*(Apercu!I$2=Tableau4[Date]),0)),"")</f>
        <v/>
      </c>
      <c r="J52" s="20" t="str">
        <f t="array" ref="J52">IFERROR(INDEX(Tableau4[[Resultat ]],MATCH(1,(Tableau4[Nom]=Apercu!$A52)*(Apercu!J$2=Tableau4[Date]),0)),"")</f>
        <v/>
      </c>
      <c r="K52" s="20" t="str">
        <f t="array" ref="K52">IFERROR(INDEX(Tableau4[[Resultat ]],MATCH(1,(Tableau4[Nom]=Apercu!$A52)*(Apercu!K$2=Tableau4[Date]),0)),"")</f>
        <v/>
      </c>
      <c r="L52" s="20" t="str">
        <f t="array" ref="L52">IFERROR(INDEX(Tableau4[[Resultat ]],MATCH(1,(Tableau4[Nom]=Apercu!$A52)*(Apercu!L$2=Tableau4[Date]),0)),"")</f>
        <v/>
      </c>
      <c r="M52" s="20" t="str">
        <f t="array" ref="M52">IFERROR(INDEX(Tableau4[[Resultat ]],MATCH(1,(Tableau4[Nom]=Apercu!$A52)*(Apercu!M$2=Tableau4[Date]),0)),"")</f>
        <v/>
      </c>
      <c r="N52" s="20" t="str">
        <f t="array" ref="N52">IFERROR(INDEX(Tableau4[[Resultat ]],MATCH(1,(Tableau4[Nom]=Apercu!$A52)*(Apercu!N$2=Tableau4[Date]),0)),"")</f>
        <v/>
      </c>
      <c r="O52" s="20" t="str">
        <f t="array" ref="O52">IFERROR(INDEX(Tableau4[[Resultat ]],MATCH(1,(Tableau4[Nom]=Apercu!$A52)*(Apercu!O$2=Tableau4[Date]),0)),"")</f>
        <v/>
      </c>
      <c r="P52" s="20" t="str">
        <f t="array" ref="P52">IFERROR(INDEX(Tableau4[[Resultat ]],MATCH(1,(Tableau4[Nom]=Apercu!$A52)*(Apercu!P$2=Tableau4[Date]),0)),"")</f>
        <v/>
      </c>
      <c r="Q52" s="20" t="str">
        <f t="array" ref="Q52">IFERROR(INDEX(Tableau4[[Resultat ]],MATCH(1,(Tableau4[Nom]=Apercu!$A52)*(Apercu!Q$2=Tableau4[Date]),0)),"")</f>
        <v/>
      </c>
      <c r="R52" s="20" t="str">
        <f t="array" ref="R52">IFERROR(INDEX(Tableau4[[Resultat ]],MATCH(1,(Tableau4[Nom]=Apercu!$A52)*(Apercu!R$2=Tableau4[Date]),0)),"")</f>
        <v/>
      </c>
      <c r="S52" s="20" t="str">
        <f t="array" ref="S52">IFERROR(INDEX(Tableau4[[Resultat ]],MATCH(1,(Tableau4[Nom]=Apercu!$A52)*(Apercu!S$2=Tableau4[Date]),0)),"")</f>
        <v/>
      </c>
      <c r="T52" s="20" t="str">
        <f t="array" ref="T52">IFERROR(INDEX(Tableau4[[Resultat ]],MATCH(1,(Tableau4[Nom]=Apercu!$A52)*(Apercu!T$2=Tableau4[Date]),0)),"")</f>
        <v/>
      </c>
      <c r="U52" s="20" t="str">
        <f t="array" ref="U52">IFERROR(INDEX(Tableau4[[Resultat ]],MATCH(1,(Tableau4[Nom]=Apercu!$A52)*(Apercu!U$2=Tableau4[Date]),0)),"")</f>
        <v/>
      </c>
      <c r="V52" s="20" t="str">
        <f t="array" ref="V52">IFERROR(INDEX(Tableau4[[Resultat ]],MATCH(1,(Tableau4[Nom]=Apercu!$A52)*(Apercu!V$2=Tableau4[Date]),0)),"")</f>
        <v/>
      </c>
      <c r="W52" s="20" t="str">
        <f t="array" ref="W52">IFERROR(INDEX(Tableau4[[Resultat ]],MATCH(1,(Tableau4[Nom]=Apercu!$A52)*(Apercu!W$2=Tableau4[Date]),0)),"")</f>
        <v/>
      </c>
      <c r="X52" s="20" t="str">
        <f t="array" ref="X52">IFERROR(INDEX(Tableau4[[Resultat ]],MATCH(1,(Tableau4[Nom]=Apercu!$A52)*(Apercu!X$2=Tableau4[Date]),0)),"")</f>
        <v/>
      </c>
      <c r="Y52" s="20" t="str">
        <f t="array" ref="Y52">IFERROR(INDEX(Tableau4[[Resultat ]],MATCH(1,(Tableau4[Nom]=Apercu!$A52)*(Apercu!Y$2=Tableau4[Date]),0)),"")</f>
        <v/>
      </c>
      <c r="Z52" s="20" t="str">
        <f t="array" ref="Z52">IFERROR(INDEX(Tableau4[[Resultat ]],MATCH(1,(Tableau4[Nom]=Apercu!$A52)*(Apercu!Z$2=Tableau4[Date]),0)),"")</f>
        <v/>
      </c>
      <c r="AA52" s="20" t="str">
        <f t="array" ref="AA52">IFERROR(INDEX(Tableau4[[Resultat ]],MATCH(1,(Tableau4[Nom]=Apercu!$A52)*(Apercu!AA$2=Tableau4[Date]),0)),"")</f>
        <v/>
      </c>
      <c r="AB52" s="20" t="str">
        <f t="array" ref="AB52">IFERROR(INDEX(Tableau4[[Resultat ]],MATCH(1,(Tableau4[Nom]=Apercu!$A52)*(Apercu!AB$2=Tableau4[Date]),0)),"")</f>
        <v/>
      </c>
      <c r="AC52" s="20" t="str">
        <f t="array" ref="AC52">IFERROR(INDEX(Tableau4[[Resultat ]],MATCH(1,(Tableau4[Nom]=Apercu!$A52)*(Apercu!AC$2=Tableau4[Date]),0)),"")</f>
        <v/>
      </c>
      <c r="AD52" s="20" t="str">
        <f t="array" ref="AD52">IFERROR(INDEX(Tableau4[[Resultat ]],MATCH(1,(Tableau4[Nom]=Apercu!$A52)*(Apercu!AD$2=Tableau4[Date]),0)),"")</f>
        <v/>
      </c>
      <c r="AE52" s="20" t="str">
        <f t="array" ref="AE52">IFERROR(INDEX(Tableau4[[Resultat ]],MATCH(1,(Tableau4[Nom]=Apercu!$A52)*(Apercu!AE$2=Tableau4[Date]),0)),"")</f>
        <v/>
      </c>
      <c r="AF52" s="20" t="str">
        <f t="array" ref="AF52">IFERROR(INDEX(Tableau4[[Resultat ]],MATCH(1,(Tableau4[Nom]=Apercu!$A52)*(Apercu!AF$2=Tableau4[Date]),0)),"")</f>
        <v/>
      </c>
      <c r="AG52" s="20" t="str">
        <f t="array" ref="AG52">IFERROR(INDEX(Tableau4[[Resultat ]],MATCH(1,(Tableau4[Nom]=Apercu!$A52)*(Apercu!AG$2=Tableau4[Date]),0)),"")</f>
        <v/>
      </c>
      <c r="AH52" s="20" t="str">
        <f t="array" ref="AH52">IFERROR(INDEX(Tableau4[[Resultat ]],MATCH(1,(Tableau4[Nom]=Apercu!$A52)*(Apercu!AH$2=Tableau4[Date]),0)),"")</f>
        <v/>
      </c>
      <c r="AI52" s="20" t="str">
        <f t="array" ref="AI52">IFERROR(INDEX(Tableau4[[Resultat ]],MATCH(1,(Tableau4[Nom]=Apercu!$A52)*(Apercu!AI$2=Tableau4[Date]),0)),"")</f>
        <v/>
      </c>
      <c r="AJ52" s="20" t="str">
        <f t="array" ref="AJ52">IFERROR(INDEX(Tableau4[[Resultat ]],MATCH(1,(Tableau4[Nom]=Apercu!$A52)*(Apercu!AJ$2=Tableau4[Date]),0)),"")</f>
        <v/>
      </c>
      <c r="AK52" s="20" t="str">
        <f t="array" ref="AK52">IFERROR(INDEX(Tableau4[[Resultat ]],MATCH(1,(Tableau4[Nom]=Apercu!$A52)*(Apercu!AK$2=Tableau4[Date]),0)),"")</f>
        <v/>
      </c>
      <c r="AL52" s="20" t="str">
        <f t="array" ref="AL52">IFERROR(INDEX(Tableau4[[Resultat ]],MATCH(1,(Tableau4[Nom]=Apercu!$A52)*(Apercu!AL$2=Tableau4[Date]),0)),"")</f>
        <v/>
      </c>
    </row>
    <row r="53" spans="1:38" ht="26.25" x14ac:dyDescent="0.4">
      <c r="A53" s="12"/>
      <c r="B53" s="12"/>
      <c r="C53" s="22" t="str">
        <f t="shared" si="6"/>
        <v/>
      </c>
      <c r="D53" s="22" t="str">
        <f t="shared" si="7"/>
        <v/>
      </c>
      <c r="E53" s="22" t="str">
        <f t="shared" si="8"/>
        <v/>
      </c>
      <c r="F53" s="25" t="str">
        <f t="shared" si="9"/>
        <v/>
      </c>
      <c r="G53" s="12"/>
      <c r="H53" s="20" t="str">
        <f t="array" ref="H53">IFERROR(INDEX(Tableau4[[Resultat ]],MATCH(1,(Tableau4[Nom]=Apercu!$A53)*(Apercu!H$2=Tableau4[Date]),0)),"")</f>
        <v/>
      </c>
      <c r="I53" s="20" t="str">
        <f t="array" ref="I53">IFERROR(INDEX(Tableau4[[Resultat ]],MATCH(1,(Tableau4[Nom]=Apercu!$A53)*(Apercu!I$2=Tableau4[Date]),0)),"")</f>
        <v/>
      </c>
      <c r="J53" s="20" t="str">
        <f t="array" ref="J53">IFERROR(INDEX(Tableau4[[Resultat ]],MATCH(1,(Tableau4[Nom]=Apercu!$A53)*(Apercu!J$2=Tableau4[Date]),0)),"")</f>
        <v/>
      </c>
      <c r="K53" s="20" t="str">
        <f t="array" ref="K53">IFERROR(INDEX(Tableau4[[Resultat ]],MATCH(1,(Tableau4[Nom]=Apercu!$A53)*(Apercu!K$2=Tableau4[Date]),0)),"")</f>
        <v/>
      </c>
      <c r="L53" s="20" t="str">
        <f t="array" ref="L53">IFERROR(INDEX(Tableau4[[Resultat ]],MATCH(1,(Tableau4[Nom]=Apercu!$A53)*(Apercu!L$2=Tableau4[Date]),0)),"")</f>
        <v/>
      </c>
      <c r="M53" s="20" t="str">
        <f t="array" ref="M53">IFERROR(INDEX(Tableau4[[Resultat ]],MATCH(1,(Tableau4[Nom]=Apercu!$A53)*(Apercu!M$2=Tableau4[Date]),0)),"")</f>
        <v/>
      </c>
      <c r="N53" s="20" t="str">
        <f t="array" ref="N53">IFERROR(INDEX(Tableau4[[Resultat ]],MATCH(1,(Tableau4[Nom]=Apercu!$A53)*(Apercu!N$2=Tableau4[Date]),0)),"")</f>
        <v/>
      </c>
      <c r="O53" s="20" t="str">
        <f t="array" ref="O53">IFERROR(INDEX(Tableau4[[Resultat ]],MATCH(1,(Tableau4[Nom]=Apercu!$A53)*(Apercu!O$2=Tableau4[Date]),0)),"")</f>
        <v/>
      </c>
      <c r="P53" s="20" t="str">
        <f t="array" ref="P53">IFERROR(INDEX(Tableau4[[Resultat ]],MATCH(1,(Tableau4[Nom]=Apercu!$A53)*(Apercu!P$2=Tableau4[Date]),0)),"")</f>
        <v/>
      </c>
      <c r="Q53" s="20" t="str">
        <f t="array" ref="Q53">IFERROR(INDEX(Tableau4[[Resultat ]],MATCH(1,(Tableau4[Nom]=Apercu!$A53)*(Apercu!Q$2=Tableau4[Date]),0)),"")</f>
        <v/>
      </c>
      <c r="R53" s="20" t="str">
        <f t="array" ref="R53">IFERROR(INDEX(Tableau4[[Resultat ]],MATCH(1,(Tableau4[Nom]=Apercu!$A53)*(Apercu!R$2=Tableau4[Date]),0)),"")</f>
        <v/>
      </c>
      <c r="S53" s="20" t="str">
        <f t="array" ref="S53">IFERROR(INDEX(Tableau4[[Resultat ]],MATCH(1,(Tableau4[Nom]=Apercu!$A53)*(Apercu!S$2=Tableau4[Date]),0)),"")</f>
        <v/>
      </c>
      <c r="T53" s="20" t="str">
        <f t="array" ref="T53">IFERROR(INDEX(Tableau4[[Resultat ]],MATCH(1,(Tableau4[Nom]=Apercu!$A53)*(Apercu!T$2=Tableau4[Date]),0)),"")</f>
        <v/>
      </c>
      <c r="U53" s="20" t="str">
        <f t="array" ref="U53">IFERROR(INDEX(Tableau4[[Resultat ]],MATCH(1,(Tableau4[Nom]=Apercu!$A53)*(Apercu!U$2=Tableau4[Date]),0)),"")</f>
        <v/>
      </c>
      <c r="V53" s="20" t="str">
        <f t="array" ref="V53">IFERROR(INDEX(Tableau4[[Resultat ]],MATCH(1,(Tableau4[Nom]=Apercu!$A53)*(Apercu!V$2=Tableau4[Date]),0)),"")</f>
        <v/>
      </c>
      <c r="W53" s="20" t="str">
        <f t="array" ref="W53">IFERROR(INDEX(Tableau4[[Resultat ]],MATCH(1,(Tableau4[Nom]=Apercu!$A53)*(Apercu!W$2=Tableau4[Date]),0)),"")</f>
        <v/>
      </c>
      <c r="X53" s="20" t="str">
        <f t="array" ref="X53">IFERROR(INDEX(Tableau4[[Resultat ]],MATCH(1,(Tableau4[Nom]=Apercu!$A53)*(Apercu!X$2=Tableau4[Date]),0)),"")</f>
        <v/>
      </c>
      <c r="Y53" s="20" t="str">
        <f t="array" ref="Y53">IFERROR(INDEX(Tableau4[[Resultat ]],MATCH(1,(Tableau4[Nom]=Apercu!$A53)*(Apercu!Y$2=Tableau4[Date]),0)),"")</f>
        <v/>
      </c>
      <c r="Z53" s="20" t="str">
        <f t="array" ref="Z53">IFERROR(INDEX(Tableau4[[Resultat ]],MATCH(1,(Tableau4[Nom]=Apercu!$A53)*(Apercu!Z$2=Tableau4[Date]),0)),"")</f>
        <v/>
      </c>
      <c r="AA53" s="20" t="str">
        <f t="array" ref="AA53">IFERROR(INDEX(Tableau4[[Resultat ]],MATCH(1,(Tableau4[Nom]=Apercu!$A53)*(Apercu!AA$2=Tableau4[Date]),0)),"")</f>
        <v/>
      </c>
      <c r="AB53" s="20" t="str">
        <f t="array" ref="AB53">IFERROR(INDEX(Tableau4[[Resultat ]],MATCH(1,(Tableau4[Nom]=Apercu!$A53)*(Apercu!AB$2=Tableau4[Date]),0)),"")</f>
        <v/>
      </c>
      <c r="AC53" s="20" t="str">
        <f t="array" ref="AC53">IFERROR(INDEX(Tableau4[[Resultat ]],MATCH(1,(Tableau4[Nom]=Apercu!$A53)*(Apercu!AC$2=Tableau4[Date]),0)),"")</f>
        <v/>
      </c>
      <c r="AD53" s="20" t="str">
        <f t="array" ref="AD53">IFERROR(INDEX(Tableau4[[Resultat ]],MATCH(1,(Tableau4[Nom]=Apercu!$A53)*(Apercu!AD$2=Tableau4[Date]),0)),"")</f>
        <v/>
      </c>
      <c r="AE53" s="20" t="str">
        <f t="array" ref="AE53">IFERROR(INDEX(Tableau4[[Resultat ]],MATCH(1,(Tableau4[Nom]=Apercu!$A53)*(Apercu!AE$2=Tableau4[Date]),0)),"")</f>
        <v/>
      </c>
      <c r="AF53" s="20" t="str">
        <f t="array" ref="AF53">IFERROR(INDEX(Tableau4[[Resultat ]],MATCH(1,(Tableau4[Nom]=Apercu!$A53)*(Apercu!AF$2=Tableau4[Date]),0)),"")</f>
        <v/>
      </c>
      <c r="AG53" s="20" t="str">
        <f t="array" ref="AG53">IFERROR(INDEX(Tableau4[[Resultat ]],MATCH(1,(Tableau4[Nom]=Apercu!$A53)*(Apercu!AG$2=Tableau4[Date]),0)),"")</f>
        <v/>
      </c>
      <c r="AH53" s="20" t="str">
        <f t="array" ref="AH53">IFERROR(INDEX(Tableau4[[Resultat ]],MATCH(1,(Tableau4[Nom]=Apercu!$A53)*(Apercu!AH$2=Tableau4[Date]),0)),"")</f>
        <v/>
      </c>
      <c r="AI53" s="20" t="str">
        <f t="array" ref="AI53">IFERROR(INDEX(Tableau4[[Resultat ]],MATCH(1,(Tableau4[Nom]=Apercu!$A53)*(Apercu!AI$2=Tableau4[Date]),0)),"")</f>
        <v/>
      </c>
      <c r="AJ53" s="20" t="str">
        <f t="array" ref="AJ53">IFERROR(INDEX(Tableau4[[Resultat ]],MATCH(1,(Tableau4[Nom]=Apercu!$A53)*(Apercu!AJ$2=Tableau4[Date]),0)),"")</f>
        <v/>
      </c>
      <c r="AK53" s="20" t="str">
        <f t="array" ref="AK53">IFERROR(INDEX(Tableau4[[Resultat ]],MATCH(1,(Tableau4[Nom]=Apercu!$A53)*(Apercu!AK$2=Tableau4[Date]),0)),"")</f>
        <v/>
      </c>
      <c r="AL53" s="20" t="str">
        <f t="array" ref="AL53">IFERROR(INDEX(Tableau4[[Resultat ]],MATCH(1,(Tableau4[Nom]=Apercu!$A53)*(Apercu!AL$2=Tableau4[Date]),0)),"")</f>
        <v/>
      </c>
    </row>
    <row r="54" spans="1:38" ht="26.25" x14ac:dyDescent="0.4">
      <c r="A54" s="12"/>
      <c r="B54" s="12"/>
      <c r="C54" s="22" t="str">
        <f t="shared" si="6"/>
        <v/>
      </c>
      <c r="D54" s="22" t="str">
        <f t="shared" si="7"/>
        <v/>
      </c>
      <c r="E54" s="22" t="str">
        <f t="shared" si="8"/>
        <v/>
      </c>
      <c r="F54" s="25" t="str">
        <f t="shared" si="9"/>
        <v/>
      </c>
      <c r="G54" s="12"/>
      <c r="H54" s="20" t="str">
        <f t="array" ref="H54">IFERROR(INDEX(Tableau4[[Resultat ]],MATCH(1,(Tableau4[Nom]=Apercu!$A54)*(Apercu!H$2=Tableau4[Date]),0)),"")</f>
        <v/>
      </c>
      <c r="I54" s="20" t="str">
        <f t="array" ref="I54">IFERROR(INDEX(Tableau4[[Resultat ]],MATCH(1,(Tableau4[Nom]=Apercu!$A54)*(Apercu!I$2=Tableau4[Date]),0)),"")</f>
        <v/>
      </c>
      <c r="J54" s="20" t="str">
        <f t="array" ref="J54">IFERROR(INDEX(Tableau4[[Resultat ]],MATCH(1,(Tableau4[Nom]=Apercu!$A54)*(Apercu!J$2=Tableau4[Date]),0)),"")</f>
        <v/>
      </c>
      <c r="K54" s="20" t="str">
        <f t="array" ref="K54">IFERROR(INDEX(Tableau4[[Resultat ]],MATCH(1,(Tableau4[Nom]=Apercu!$A54)*(Apercu!K$2=Tableau4[Date]),0)),"")</f>
        <v/>
      </c>
      <c r="L54" s="20" t="str">
        <f t="array" ref="L54">IFERROR(INDEX(Tableau4[[Resultat ]],MATCH(1,(Tableau4[Nom]=Apercu!$A54)*(Apercu!L$2=Tableau4[Date]),0)),"")</f>
        <v/>
      </c>
      <c r="M54" s="20" t="str">
        <f t="array" ref="M54">IFERROR(INDEX(Tableau4[[Resultat ]],MATCH(1,(Tableau4[Nom]=Apercu!$A54)*(Apercu!M$2=Tableau4[Date]),0)),"")</f>
        <v/>
      </c>
      <c r="N54" s="20" t="str">
        <f t="array" ref="N54">IFERROR(INDEX(Tableau4[[Resultat ]],MATCH(1,(Tableau4[Nom]=Apercu!$A54)*(Apercu!N$2=Tableau4[Date]),0)),"")</f>
        <v/>
      </c>
      <c r="O54" s="20" t="str">
        <f t="array" ref="O54">IFERROR(INDEX(Tableau4[[Resultat ]],MATCH(1,(Tableau4[Nom]=Apercu!$A54)*(Apercu!O$2=Tableau4[Date]),0)),"")</f>
        <v/>
      </c>
      <c r="P54" s="20" t="str">
        <f t="array" ref="P54">IFERROR(INDEX(Tableau4[[Resultat ]],MATCH(1,(Tableau4[Nom]=Apercu!$A54)*(Apercu!P$2=Tableau4[Date]),0)),"")</f>
        <v/>
      </c>
      <c r="Q54" s="20" t="str">
        <f t="array" ref="Q54">IFERROR(INDEX(Tableau4[[Resultat ]],MATCH(1,(Tableau4[Nom]=Apercu!$A54)*(Apercu!Q$2=Tableau4[Date]),0)),"")</f>
        <v/>
      </c>
      <c r="R54" s="20" t="str">
        <f t="array" ref="R54">IFERROR(INDEX(Tableau4[[Resultat ]],MATCH(1,(Tableau4[Nom]=Apercu!$A54)*(Apercu!R$2=Tableau4[Date]),0)),"")</f>
        <v/>
      </c>
      <c r="S54" s="20" t="str">
        <f t="array" ref="S54">IFERROR(INDEX(Tableau4[[Resultat ]],MATCH(1,(Tableau4[Nom]=Apercu!$A54)*(Apercu!S$2=Tableau4[Date]),0)),"")</f>
        <v/>
      </c>
      <c r="T54" s="20" t="str">
        <f t="array" ref="T54">IFERROR(INDEX(Tableau4[[Resultat ]],MATCH(1,(Tableau4[Nom]=Apercu!$A54)*(Apercu!T$2=Tableau4[Date]),0)),"")</f>
        <v/>
      </c>
      <c r="U54" s="20" t="str">
        <f t="array" ref="U54">IFERROR(INDEX(Tableau4[[Resultat ]],MATCH(1,(Tableau4[Nom]=Apercu!$A54)*(Apercu!U$2=Tableau4[Date]),0)),"")</f>
        <v/>
      </c>
      <c r="V54" s="20" t="str">
        <f t="array" ref="V54">IFERROR(INDEX(Tableau4[[Resultat ]],MATCH(1,(Tableau4[Nom]=Apercu!$A54)*(Apercu!V$2=Tableau4[Date]),0)),"")</f>
        <v/>
      </c>
      <c r="W54" s="20" t="str">
        <f t="array" ref="W54">IFERROR(INDEX(Tableau4[[Resultat ]],MATCH(1,(Tableau4[Nom]=Apercu!$A54)*(Apercu!W$2=Tableau4[Date]),0)),"")</f>
        <v/>
      </c>
      <c r="X54" s="20" t="str">
        <f t="array" ref="X54">IFERROR(INDEX(Tableau4[[Resultat ]],MATCH(1,(Tableau4[Nom]=Apercu!$A54)*(Apercu!X$2=Tableau4[Date]),0)),"")</f>
        <v/>
      </c>
      <c r="Y54" s="20" t="str">
        <f t="array" ref="Y54">IFERROR(INDEX(Tableau4[[Resultat ]],MATCH(1,(Tableau4[Nom]=Apercu!$A54)*(Apercu!Y$2=Tableau4[Date]),0)),"")</f>
        <v/>
      </c>
      <c r="Z54" s="20" t="str">
        <f t="array" ref="Z54">IFERROR(INDEX(Tableau4[[Resultat ]],MATCH(1,(Tableau4[Nom]=Apercu!$A54)*(Apercu!Z$2=Tableau4[Date]),0)),"")</f>
        <v/>
      </c>
      <c r="AA54" s="20" t="str">
        <f t="array" ref="AA54">IFERROR(INDEX(Tableau4[[Resultat ]],MATCH(1,(Tableau4[Nom]=Apercu!$A54)*(Apercu!AA$2=Tableau4[Date]),0)),"")</f>
        <v/>
      </c>
      <c r="AB54" s="20" t="str">
        <f t="array" ref="AB54">IFERROR(INDEX(Tableau4[[Resultat ]],MATCH(1,(Tableau4[Nom]=Apercu!$A54)*(Apercu!AB$2=Tableau4[Date]),0)),"")</f>
        <v/>
      </c>
      <c r="AC54" s="20" t="str">
        <f t="array" ref="AC54">IFERROR(INDEX(Tableau4[[Resultat ]],MATCH(1,(Tableau4[Nom]=Apercu!$A54)*(Apercu!AC$2=Tableau4[Date]),0)),"")</f>
        <v/>
      </c>
      <c r="AD54" s="20" t="str">
        <f t="array" ref="AD54">IFERROR(INDEX(Tableau4[[Resultat ]],MATCH(1,(Tableau4[Nom]=Apercu!$A54)*(Apercu!AD$2=Tableau4[Date]),0)),"")</f>
        <v/>
      </c>
      <c r="AE54" s="20" t="str">
        <f t="array" ref="AE54">IFERROR(INDEX(Tableau4[[Resultat ]],MATCH(1,(Tableau4[Nom]=Apercu!$A54)*(Apercu!AE$2=Tableau4[Date]),0)),"")</f>
        <v/>
      </c>
      <c r="AF54" s="20" t="str">
        <f t="array" ref="AF54">IFERROR(INDEX(Tableau4[[Resultat ]],MATCH(1,(Tableau4[Nom]=Apercu!$A54)*(Apercu!AF$2=Tableau4[Date]),0)),"")</f>
        <v/>
      </c>
      <c r="AG54" s="20" t="str">
        <f t="array" ref="AG54">IFERROR(INDEX(Tableau4[[Resultat ]],MATCH(1,(Tableau4[Nom]=Apercu!$A54)*(Apercu!AG$2=Tableau4[Date]),0)),"")</f>
        <v/>
      </c>
      <c r="AH54" s="20" t="str">
        <f t="array" ref="AH54">IFERROR(INDEX(Tableau4[[Resultat ]],MATCH(1,(Tableau4[Nom]=Apercu!$A54)*(Apercu!AH$2=Tableau4[Date]),0)),"")</f>
        <v/>
      </c>
      <c r="AI54" s="20" t="str">
        <f t="array" ref="AI54">IFERROR(INDEX(Tableau4[[Resultat ]],MATCH(1,(Tableau4[Nom]=Apercu!$A54)*(Apercu!AI$2=Tableau4[Date]),0)),"")</f>
        <v/>
      </c>
      <c r="AJ54" s="20" t="str">
        <f t="array" ref="AJ54">IFERROR(INDEX(Tableau4[[Resultat ]],MATCH(1,(Tableau4[Nom]=Apercu!$A54)*(Apercu!AJ$2=Tableau4[Date]),0)),"")</f>
        <v/>
      </c>
      <c r="AK54" s="20" t="str">
        <f t="array" ref="AK54">IFERROR(INDEX(Tableau4[[Resultat ]],MATCH(1,(Tableau4[Nom]=Apercu!$A54)*(Apercu!AK$2=Tableau4[Date]),0)),"")</f>
        <v/>
      </c>
      <c r="AL54" s="20" t="str">
        <f t="array" ref="AL54">IFERROR(INDEX(Tableau4[[Resultat ]],MATCH(1,(Tableau4[Nom]=Apercu!$A54)*(Apercu!AL$2=Tableau4[Date]),0)),"")</f>
        <v/>
      </c>
    </row>
    <row r="55" spans="1:38" ht="26.25" x14ac:dyDescent="0.4">
      <c r="A55" s="12"/>
      <c r="B55" s="12"/>
      <c r="C55" s="22" t="str">
        <f t="shared" si="6"/>
        <v/>
      </c>
      <c r="D55" s="22" t="str">
        <f t="shared" si="7"/>
        <v/>
      </c>
      <c r="E55" s="22" t="str">
        <f t="shared" si="8"/>
        <v/>
      </c>
      <c r="F55" s="25" t="str">
        <f t="shared" si="9"/>
        <v/>
      </c>
      <c r="G55" s="12"/>
      <c r="H55" s="20" t="str">
        <f t="array" ref="H55">IFERROR(INDEX(Tableau4[[Resultat ]],MATCH(1,(Tableau4[Nom]=Apercu!$A55)*(Apercu!H$2=Tableau4[Date]),0)),"")</f>
        <v/>
      </c>
      <c r="I55" s="20" t="str">
        <f t="array" ref="I55">IFERROR(INDEX(Tableau4[[Resultat ]],MATCH(1,(Tableau4[Nom]=Apercu!$A55)*(Apercu!I$2=Tableau4[Date]),0)),"")</f>
        <v/>
      </c>
      <c r="J55" s="20" t="str">
        <f t="array" ref="J55">IFERROR(INDEX(Tableau4[[Resultat ]],MATCH(1,(Tableau4[Nom]=Apercu!$A55)*(Apercu!J$2=Tableau4[Date]),0)),"")</f>
        <v/>
      </c>
      <c r="K55" s="20" t="str">
        <f t="array" ref="K55">IFERROR(INDEX(Tableau4[[Resultat ]],MATCH(1,(Tableau4[Nom]=Apercu!$A55)*(Apercu!K$2=Tableau4[Date]),0)),"")</f>
        <v/>
      </c>
      <c r="L55" s="20" t="str">
        <f t="array" ref="L55">IFERROR(INDEX(Tableau4[[Resultat ]],MATCH(1,(Tableau4[Nom]=Apercu!$A55)*(Apercu!L$2=Tableau4[Date]),0)),"")</f>
        <v/>
      </c>
      <c r="M55" s="20" t="str">
        <f t="array" ref="M55">IFERROR(INDEX(Tableau4[[Resultat ]],MATCH(1,(Tableau4[Nom]=Apercu!$A55)*(Apercu!M$2=Tableau4[Date]),0)),"")</f>
        <v/>
      </c>
      <c r="N55" s="20" t="str">
        <f t="array" ref="N55">IFERROR(INDEX(Tableau4[[Resultat ]],MATCH(1,(Tableau4[Nom]=Apercu!$A55)*(Apercu!N$2=Tableau4[Date]),0)),"")</f>
        <v/>
      </c>
      <c r="O55" s="20" t="str">
        <f t="array" ref="O55">IFERROR(INDEX(Tableau4[[Resultat ]],MATCH(1,(Tableau4[Nom]=Apercu!$A55)*(Apercu!O$2=Tableau4[Date]),0)),"")</f>
        <v/>
      </c>
      <c r="P55" s="20" t="str">
        <f t="array" ref="P55">IFERROR(INDEX(Tableau4[[Resultat ]],MATCH(1,(Tableau4[Nom]=Apercu!$A55)*(Apercu!P$2=Tableau4[Date]),0)),"")</f>
        <v/>
      </c>
      <c r="Q55" s="20" t="str">
        <f t="array" ref="Q55">IFERROR(INDEX(Tableau4[[Resultat ]],MATCH(1,(Tableau4[Nom]=Apercu!$A55)*(Apercu!Q$2=Tableau4[Date]),0)),"")</f>
        <v/>
      </c>
      <c r="R55" s="20" t="str">
        <f t="array" ref="R55">IFERROR(INDEX(Tableau4[[Resultat ]],MATCH(1,(Tableau4[Nom]=Apercu!$A55)*(Apercu!R$2=Tableau4[Date]),0)),"")</f>
        <v/>
      </c>
      <c r="S55" s="20" t="str">
        <f t="array" ref="S55">IFERROR(INDEX(Tableau4[[Resultat ]],MATCH(1,(Tableau4[Nom]=Apercu!$A55)*(Apercu!S$2=Tableau4[Date]),0)),"")</f>
        <v/>
      </c>
      <c r="T55" s="20" t="str">
        <f t="array" ref="T55">IFERROR(INDEX(Tableau4[[Resultat ]],MATCH(1,(Tableau4[Nom]=Apercu!$A55)*(Apercu!T$2=Tableau4[Date]),0)),"")</f>
        <v/>
      </c>
      <c r="U55" s="20" t="str">
        <f t="array" ref="U55">IFERROR(INDEX(Tableau4[[Resultat ]],MATCH(1,(Tableau4[Nom]=Apercu!$A55)*(Apercu!U$2=Tableau4[Date]),0)),"")</f>
        <v/>
      </c>
      <c r="V55" s="20" t="str">
        <f t="array" ref="V55">IFERROR(INDEX(Tableau4[[Resultat ]],MATCH(1,(Tableau4[Nom]=Apercu!$A55)*(Apercu!V$2=Tableau4[Date]),0)),"")</f>
        <v/>
      </c>
      <c r="W55" s="20" t="str">
        <f t="array" ref="W55">IFERROR(INDEX(Tableau4[[Resultat ]],MATCH(1,(Tableau4[Nom]=Apercu!$A55)*(Apercu!W$2=Tableau4[Date]),0)),"")</f>
        <v/>
      </c>
      <c r="X55" s="20" t="str">
        <f t="array" ref="X55">IFERROR(INDEX(Tableau4[[Resultat ]],MATCH(1,(Tableau4[Nom]=Apercu!$A55)*(Apercu!X$2=Tableau4[Date]),0)),"")</f>
        <v/>
      </c>
      <c r="Y55" s="20" t="str">
        <f t="array" ref="Y55">IFERROR(INDEX(Tableau4[[Resultat ]],MATCH(1,(Tableau4[Nom]=Apercu!$A55)*(Apercu!Y$2=Tableau4[Date]),0)),"")</f>
        <v/>
      </c>
      <c r="Z55" s="20" t="str">
        <f t="array" ref="Z55">IFERROR(INDEX(Tableau4[[Resultat ]],MATCH(1,(Tableau4[Nom]=Apercu!$A55)*(Apercu!Z$2=Tableau4[Date]),0)),"")</f>
        <v/>
      </c>
      <c r="AA55" s="20" t="str">
        <f t="array" ref="AA55">IFERROR(INDEX(Tableau4[[Resultat ]],MATCH(1,(Tableau4[Nom]=Apercu!$A55)*(Apercu!AA$2=Tableau4[Date]),0)),"")</f>
        <v/>
      </c>
      <c r="AB55" s="20" t="str">
        <f t="array" ref="AB55">IFERROR(INDEX(Tableau4[[Resultat ]],MATCH(1,(Tableau4[Nom]=Apercu!$A55)*(Apercu!AB$2=Tableau4[Date]),0)),"")</f>
        <v/>
      </c>
      <c r="AC55" s="20" t="str">
        <f t="array" ref="AC55">IFERROR(INDEX(Tableau4[[Resultat ]],MATCH(1,(Tableau4[Nom]=Apercu!$A55)*(Apercu!AC$2=Tableau4[Date]),0)),"")</f>
        <v/>
      </c>
      <c r="AD55" s="20" t="str">
        <f t="array" ref="AD55">IFERROR(INDEX(Tableau4[[Resultat ]],MATCH(1,(Tableau4[Nom]=Apercu!$A55)*(Apercu!AD$2=Tableau4[Date]),0)),"")</f>
        <v/>
      </c>
      <c r="AE55" s="20" t="str">
        <f t="array" ref="AE55">IFERROR(INDEX(Tableau4[[Resultat ]],MATCH(1,(Tableau4[Nom]=Apercu!$A55)*(Apercu!AE$2=Tableau4[Date]),0)),"")</f>
        <v/>
      </c>
      <c r="AF55" s="20" t="str">
        <f t="array" ref="AF55">IFERROR(INDEX(Tableau4[[Resultat ]],MATCH(1,(Tableau4[Nom]=Apercu!$A55)*(Apercu!AF$2=Tableau4[Date]),0)),"")</f>
        <v/>
      </c>
      <c r="AG55" s="20" t="str">
        <f t="array" ref="AG55">IFERROR(INDEX(Tableau4[[Resultat ]],MATCH(1,(Tableau4[Nom]=Apercu!$A55)*(Apercu!AG$2=Tableau4[Date]),0)),"")</f>
        <v/>
      </c>
      <c r="AH55" s="20" t="str">
        <f t="array" ref="AH55">IFERROR(INDEX(Tableau4[[Resultat ]],MATCH(1,(Tableau4[Nom]=Apercu!$A55)*(Apercu!AH$2=Tableau4[Date]),0)),"")</f>
        <v/>
      </c>
      <c r="AI55" s="20" t="str">
        <f t="array" ref="AI55">IFERROR(INDEX(Tableau4[[Resultat ]],MATCH(1,(Tableau4[Nom]=Apercu!$A55)*(Apercu!AI$2=Tableau4[Date]),0)),"")</f>
        <v/>
      </c>
      <c r="AJ55" s="20" t="str">
        <f t="array" ref="AJ55">IFERROR(INDEX(Tableau4[[Resultat ]],MATCH(1,(Tableau4[Nom]=Apercu!$A55)*(Apercu!AJ$2=Tableau4[Date]),0)),"")</f>
        <v/>
      </c>
      <c r="AK55" s="20" t="str">
        <f t="array" ref="AK55">IFERROR(INDEX(Tableau4[[Resultat ]],MATCH(1,(Tableau4[Nom]=Apercu!$A55)*(Apercu!AK$2=Tableau4[Date]),0)),"")</f>
        <v/>
      </c>
      <c r="AL55" s="20" t="str">
        <f t="array" ref="AL55">IFERROR(INDEX(Tableau4[[Resultat ]],MATCH(1,(Tableau4[Nom]=Apercu!$A55)*(Apercu!AL$2=Tableau4[Date]),0)),"")</f>
        <v/>
      </c>
    </row>
    <row r="56" spans="1:38" ht="26.25" x14ac:dyDescent="0.4">
      <c r="A56" s="12"/>
      <c r="B56" s="12"/>
      <c r="C56" s="22" t="str">
        <f t="shared" si="6"/>
        <v/>
      </c>
      <c r="D56" s="22" t="str">
        <f t="shared" si="7"/>
        <v/>
      </c>
      <c r="E56" s="22" t="str">
        <f t="shared" si="8"/>
        <v/>
      </c>
      <c r="F56" s="25" t="str">
        <f t="shared" si="9"/>
        <v/>
      </c>
      <c r="G56" s="12"/>
      <c r="H56" s="20" t="str">
        <f t="array" ref="H56">IFERROR(INDEX(Tableau4[[Resultat ]],MATCH(1,(Tableau4[Nom]=Apercu!$A56)*(Apercu!H$2=Tableau4[Date]),0)),"")</f>
        <v/>
      </c>
      <c r="I56" s="20" t="str">
        <f t="array" ref="I56">IFERROR(INDEX(Tableau4[[Resultat ]],MATCH(1,(Tableau4[Nom]=Apercu!$A56)*(Apercu!I$2=Tableau4[Date]),0)),"")</f>
        <v/>
      </c>
      <c r="J56" s="20" t="str">
        <f t="array" ref="J56">IFERROR(INDEX(Tableau4[[Resultat ]],MATCH(1,(Tableau4[Nom]=Apercu!$A56)*(Apercu!J$2=Tableau4[Date]),0)),"")</f>
        <v/>
      </c>
      <c r="K56" s="20" t="str">
        <f t="array" ref="K56">IFERROR(INDEX(Tableau4[[Resultat ]],MATCH(1,(Tableau4[Nom]=Apercu!$A56)*(Apercu!K$2=Tableau4[Date]),0)),"")</f>
        <v/>
      </c>
      <c r="L56" s="20" t="str">
        <f t="array" ref="L56">IFERROR(INDEX(Tableau4[[Resultat ]],MATCH(1,(Tableau4[Nom]=Apercu!$A56)*(Apercu!L$2=Tableau4[Date]),0)),"")</f>
        <v/>
      </c>
      <c r="M56" s="20" t="str">
        <f t="array" ref="M56">IFERROR(INDEX(Tableau4[[Resultat ]],MATCH(1,(Tableau4[Nom]=Apercu!$A56)*(Apercu!M$2=Tableau4[Date]),0)),"")</f>
        <v/>
      </c>
      <c r="N56" s="20" t="str">
        <f t="array" ref="N56">IFERROR(INDEX(Tableau4[[Resultat ]],MATCH(1,(Tableau4[Nom]=Apercu!$A56)*(Apercu!N$2=Tableau4[Date]),0)),"")</f>
        <v/>
      </c>
      <c r="O56" s="20" t="str">
        <f t="array" ref="O56">IFERROR(INDEX(Tableau4[[Resultat ]],MATCH(1,(Tableau4[Nom]=Apercu!$A56)*(Apercu!O$2=Tableau4[Date]),0)),"")</f>
        <v/>
      </c>
      <c r="P56" s="20" t="str">
        <f t="array" ref="P56">IFERROR(INDEX(Tableau4[[Resultat ]],MATCH(1,(Tableau4[Nom]=Apercu!$A56)*(Apercu!P$2=Tableau4[Date]),0)),"")</f>
        <v/>
      </c>
      <c r="Q56" s="20" t="str">
        <f t="array" ref="Q56">IFERROR(INDEX(Tableau4[[Resultat ]],MATCH(1,(Tableau4[Nom]=Apercu!$A56)*(Apercu!Q$2=Tableau4[Date]),0)),"")</f>
        <v/>
      </c>
      <c r="R56" s="20" t="str">
        <f t="array" ref="R56">IFERROR(INDEX(Tableau4[[Resultat ]],MATCH(1,(Tableau4[Nom]=Apercu!$A56)*(Apercu!R$2=Tableau4[Date]),0)),"")</f>
        <v/>
      </c>
      <c r="S56" s="20" t="str">
        <f t="array" ref="S56">IFERROR(INDEX(Tableau4[[Resultat ]],MATCH(1,(Tableau4[Nom]=Apercu!$A56)*(Apercu!S$2=Tableau4[Date]),0)),"")</f>
        <v/>
      </c>
      <c r="T56" s="20" t="str">
        <f t="array" ref="T56">IFERROR(INDEX(Tableau4[[Resultat ]],MATCH(1,(Tableau4[Nom]=Apercu!$A56)*(Apercu!T$2=Tableau4[Date]),0)),"")</f>
        <v/>
      </c>
      <c r="U56" s="20" t="str">
        <f t="array" ref="U56">IFERROR(INDEX(Tableau4[[Resultat ]],MATCH(1,(Tableau4[Nom]=Apercu!$A56)*(Apercu!U$2=Tableau4[Date]),0)),"")</f>
        <v/>
      </c>
      <c r="V56" s="20" t="str">
        <f t="array" ref="V56">IFERROR(INDEX(Tableau4[[Resultat ]],MATCH(1,(Tableau4[Nom]=Apercu!$A56)*(Apercu!V$2=Tableau4[Date]),0)),"")</f>
        <v/>
      </c>
      <c r="W56" s="20" t="str">
        <f t="array" ref="W56">IFERROR(INDEX(Tableau4[[Resultat ]],MATCH(1,(Tableau4[Nom]=Apercu!$A56)*(Apercu!W$2=Tableau4[Date]),0)),"")</f>
        <v/>
      </c>
      <c r="X56" s="20" t="str">
        <f t="array" ref="X56">IFERROR(INDEX(Tableau4[[Resultat ]],MATCH(1,(Tableau4[Nom]=Apercu!$A56)*(Apercu!X$2=Tableau4[Date]),0)),"")</f>
        <v/>
      </c>
      <c r="Y56" s="20" t="str">
        <f t="array" ref="Y56">IFERROR(INDEX(Tableau4[[Resultat ]],MATCH(1,(Tableau4[Nom]=Apercu!$A56)*(Apercu!Y$2=Tableau4[Date]),0)),"")</f>
        <v/>
      </c>
      <c r="Z56" s="20" t="str">
        <f t="array" ref="Z56">IFERROR(INDEX(Tableau4[[Resultat ]],MATCH(1,(Tableau4[Nom]=Apercu!$A56)*(Apercu!Z$2=Tableau4[Date]),0)),"")</f>
        <v/>
      </c>
      <c r="AA56" s="20" t="str">
        <f t="array" ref="AA56">IFERROR(INDEX(Tableau4[[Resultat ]],MATCH(1,(Tableau4[Nom]=Apercu!$A56)*(Apercu!AA$2=Tableau4[Date]),0)),"")</f>
        <v/>
      </c>
      <c r="AB56" s="20" t="str">
        <f t="array" ref="AB56">IFERROR(INDEX(Tableau4[[Resultat ]],MATCH(1,(Tableau4[Nom]=Apercu!$A56)*(Apercu!AB$2=Tableau4[Date]),0)),"")</f>
        <v/>
      </c>
      <c r="AC56" s="20" t="str">
        <f t="array" ref="AC56">IFERROR(INDEX(Tableau4[[Resultat ]],MATCH(1,(Tableau4[Nom]=Apercu!$A56)*(Apercu!AC$2=Tableau4[Date]),0)),"")</f>
        <v/>
      </c>
      <c r="AD56" s="20" t="str">
        <f t="array" ref="AD56">IFERROR(INDEX(Tableau4[[Resultat ]],MATCH(1,(Tableau4[Nom]=Apercu!$A56)*(Apercu!AD$2=Tableau4[Date]),0)),"")</f>
        <v/>
      </c>
      <c r="AE56" s="20" t="str">
        <f t="array" ref="AE56">IFERROR(INDEX(Tableau4[[Resultat ]],MATCH(1,(Tableau4[Nom]=Apercu!$A56)*(Apercu!AE$2=Tableau4[Date]),0)),"")</f>
        <v/>
      </c>
      <c r="AF56" s="20" t="str">
        <f t="array" ref="AF56">IFERROR(INDEX(Tableau4[[Resultat ]],MATCH(1,(Tableau4[Nom]=Apercu!$A56)*(Apercu!AF$2=Tableau4[Date]),0)),"")</f>
        <v/>
      </c>
      <c r="AG56" s="20" t="str">
        <f t="array" ref="AG56">IFERROR(INDEX(Tableau4[[Resultat ]],MATCH(1,(Tableau4[Nom]=Apercu!$A56)*(Apercu!AG$2=Tableau4[Date]),0)),"")</f>
        <v/>
      </c>
      <c r="AH56" s="20" t="str">
        <f t="array" ref="AH56">IFERROR(INDEX(Tableau4[[Resultat ]],MATCH(1,(Tableau4[Nom]=Apercu!$A56)*(Apercu!AH$2=Tableau4[Date]),0)),"")</f>
        <v/>
      </c>
      <c r="AI56" s="20" t="str">
        <f t="array" ref="AI56">IFERROR(INDEX(Tableau4[[Resultat ]],MATCH(1,(Tableau4[Nom]=Apercu!$A56)*(Apercu!AI$2=Tableau4[Date]),0)),"")</f>
        <v/>
      </c>
      <c r="AJ56" s="20" t="str">
        <f t="array" ref="AJ56">IFERROR(INDEX(Tableau4[[Resultat ]],MATCH(1,(Tableau4[Nom]=Apercu!$A56)*(Apercu!AJ$2=Tableau4[Date]),0)),"")</f>
        <v/>
      </c>
      <c r="AK56" s="20" t="str">
        <f t="array" ref="AK56">IFERROR(INDEX(Tableau4[[Resultat ]],MATCH(1,(Tableau4[Nom]=Apercu!$A56)*(Apercu!AK$2=Tableau4[Date]),0)),"")</f>
        <v/>
      </c>
      <c r="AL56" s="20" t="str">
        <f t="array" ref="AL56">IFERROR(INDEX(Tableau4[[Resultat ]],MATCH(1,(Tableau4[Nom]=Apercu!$A56)*(Apercu!AL$2=Tableau4[Date]),0)),"")</f>
        <v/>
      </c>
    </row>
    <row r="57" spans="1:38" ht="26.25" x14ac:dyDescent="0.4">
      <c r="A57" s="12"/>
      <c r="B57" s="12"/>
      <c r="C57" s="22" t="str">
        <f t="shared" si="6"/>
        <v/>
      </c>
      <c r="D57" s="22" t="str">
        <f t="shared" si="7"/>
        <v/>
      </c>
      <c r="E57" s="22" t="str">
        <f t="shared" si="8"/>
        <v/>
      </c>
      <c r="F57" s="25" t="str">
        <f t="shared" si="9"/>
        <v/>
      </c>
      <c r="G57" s="12"/>
      <c r="H57" s="20" t="str">
        <f t="array" ref="H57">IFERROR(INDEX(Tableau4[[Resultat ]],MATCH(1,(Tableau4[Nom]=Apercu!$A57)*(Apercu!H$2=Tableau4[Date]),0)),"")</f>
        <v/>
      </c>
      <c r="I57" s="20" t="str">
        <f t="array" ref="I57">IFERROR(INDEX(Tableau4[[Resultat ]],MATCH(1,(Tableau4[Nom]=Apercu!$A57)*(Apercu!I$2=Tableau4[Date]),0)),"")</f>
        <v/>
      </c>
      <c r="J57" s="20" t="str">
        <f t="array" ref="J57">IFERROR(INDEX(Tableau4[[Resultat ]],MATCH(1,(Tableau4[Nom]=Apercu!$A57)*(Apercu!J$2=Tableau4[Date]),0)),"")</f>
        <v/>
      </c>
      <c r="K57" s="20" t="str">
        <f t="array" ref="K57">IFERROR(INDEX(Tableau4[[Resultat ]],MATCH(1,(Tableau4[Nom]=Apercu!$A57)*(Apercu!K$2=Tableau4[Date]),0)),"")</f>
        <v/>
      </c>
      <c r="L57" s="20" t="str">
        <f t="array" ref="L57">IFERROR(INDEX(Tableau4[[Resultat ]],MATCH(1,(Tableau4[Nom]=Apercu!$A57)*(Apercu!L$2=Tableau4[Date]),0)),"")</f>
        <v/>
      </c>
      <c r="M57" s="20" t="str">
        <f t="array" ref="M57">IFERROR(INDEX(Tableau4[[Resultat ]],MATCH(1,(Tableau4[Nom]=Apercu!$A57)*(Apercu!M$2=Tableau4[Date]),0)),"")</f>
        <v/>
      </c>
      <c r="N57" s="20" t="str">
        <f t="array" ref="N57">IFERROR(INDEX(Tableau4[[Resultat ]],MATCH(1,(Tableau4[Nom]=Apercu!$A57)*(Apercu!N$2=Tableau4[Date]),0)),"")</f>
        <v/>
      </c>
      <c r="O57" s="20" t="str">
        <f t="array" ref="O57">IFERROR(INDEX(Tableau4[[Resultat ]],MATCH(1,(Tableau4[Nom]=Apercu!$A57)*(Apercu!O$2=Tableau4[Date]),0)),"")</f>
        <v/>
      </c>
      <c r="P57" s="20" t="str">
        <f t="array" ref="P57">IFERROR(INDEX(Tableau4[[Resultat ]],MATCH(1,(Tableau4[Nom]=Apercu!$A57)*(Apercu!P$2=Tableau4[Date]),0)),"")</f>
        <v/>
      </c>
      <c r="Q57" s="20" t="str">
        <f t="array" ref="Q57">IFERROR(INDEX(Tableau4[[Resultat ]],MATCH(1,(Tableau4[Nom]=Apercu!$A57)*(Apercu!Q$2=Tableau4[Date]),0)),"")</f>
        <v/>
      </c>
      <c r="R57" s="20" t="str">
        <f t="array" ref="R57">IFERROR(INDEX(Tableau4[[Resultat ]],MATCH(1,(Tableau4[Nom]=Apercu!$A57)*(Apercu!R$2=Tableau4[Date]),0)),"")</f>
        <v/>
      </c>
      <c r="S57" s="20" t="str">
        <f t="array" ref="S57">IFERROR(INDEX(Tableau4[[Resultat ]],MATCH(1,(Tableau4[Nom]=Apercu!$A57)*(Apercu!S$2=Tableau4[Date]),0)),"")</f>
        <v/>
      </c>
      <c r="T57" s="20" t="str">
        <f t="array" ref="T57">IFERROR(INDEX(Tableau4[[Resultat ]],MATCH(1,(Tableau4[Nom]=Apercu!$A57)*(Apercu!T$2=Tableau4[Date]),0)),"")</f>
        <v/>
      </c>
      <c r="U57" s="20" t="str">
        <f t="array" ref="U57">IFERROR(INDEX(Tableau4[[Resultat ]],MATCH(1,(Tableau4[Nom]=Apercu!$A57)*(Apercu!U$2=Tableau4[Date]),0)),"")</f>
        <v/>
      </c>
      <c r="V57" s="20" t="str">
        <f t="array" ref="V57">IFERROR(INDEX(Tableau4[[Resultat ]],MATCH(1,(Tableau4[Nom]=Apercu!$A57)*(Apercu!V$2=Tableau4[Date]),0)),"")</f>
        <v/>
      </c>
      <c r="W57" s="20" t="str">
        <f t="array" ref="W57">IFERROR(INDEX(Tableau4[[Resultat ]],MATCH(1,(Tableau4[Nom]=Apercu!$A57)*(Apercu!W$2=Tableau4[Date]),0)),"")</f>
        <v/>
      </c>
      <c r="X57" s="20" t="str">
        <f t="array" ref="X57">IFERROR(INDEX(Tableau4[[Resultat ]],MATCH(1,(Tableau4[Nom]=Apercu!$A57)*(Apercu!X$2=Tableau4[Date]),0)),"")</f>
        <v/>
      </c>
      <c r="Y57" s="20" t="str">
        <f t="array" ref="Y57">IFERROR(INDEX(Tableau4[[Resultat ]],MATCH(1,(Tableau4[Nom]=Apercu!$A57)*(Apercu!Y$2=Tableau4[Date]),0)),"")</f>
        <v/>
      </c>
      <c r="Z57" s="20" t="str">
        <f t="array" ref="Z57">IFERROR(INDEX(Tableau4[[Resultat ]],MATCH(1,(Tableau4[Nom]=Apercu!$A57)*(Apercu!Z$2=Tableau4[Date]),0)),"")</f>
        <v/>
      </c>
      <c r="AA57" s="20" t="str">
        <f t="array" ref="AA57">IFERROR(INDEX(Tableau4[[Resultat ]],MATCH(1,(Tableau4[Nom]=Apercu!$A57)*(Apercu!AA$2=Tableau4[Date]),0)),"")</f>
        <v/>
      </c>
      <c r="AB57" s="20" t="str">
        <f t="array" ref="AB57">IFERROR(INDEX(Tableau4[[Resultat ]],MATCH(1,(Tableau4[Nom]=Apercu!$A57)*(Apercu!AB$2=Tableau4[Date]),0)),"")</f>
        <v/>
      </c>
      <c r="AC57" s="20" t="str">
        <f t="array" ref="AC57">IFERROR(INDEX(Tableau4[[Resultat ]],MATCH(1,(Tableau4[Nom]=Apercu!$A57)*(Apercu!AC$2=Tableau4[Date]),0)),"")</f>
        <v/>
      </c>
      <c r="AD57" s="20" t="str">
        <f t="array" ref="AD57">IFERROR(INDEX(Tableau4[[Resultat ]],MATCH(1,(Tableau4[Nom]=Apercu!$A57)*(Apercu!AD$2=Tableau4[Date]),0)),"")</f>
        <v/>
      </c>
      <c r="AE57" s="20" t="str">
        <f t="array" ref="AE57">IFERROR(INDEX(Tableau4[[Resultat ]],MATCH(1,(Tableau4[Nom]=Apercu!$A57)*(Apercu!AE$2=Tableau4[Date]),0)),"")</f>
        <v/>
      </c>
      <c r="AF57" s="20" t="str">
        <f t="array" ref="AF57">IFERROR(INDEX(Tableau4[[Resultat ]],MATCH(1,(Tableau4[Nom]=Apercu!$A57)*(Apercu!AF$2=Tableau4[Date]),0)),"")</f>
        <v/>
      </c>
      <c r="AG57" s="20" t="str">
        <f t="array" ref="AG57">IFERROR(INDEX(Tableau4[[Resultat ]],MATCH(1,(Tableau4[Nom]=Apercu!$A57)*(Apercu!AG$2=Tableau4[Date]),0)),"")</f>
        <v/>
      </c>
      <c r="AH57" s="20" t="str">
        <f t="array" ref="AH57">IFERROR(INDEX(Tableau4[[Resultat ]],MATCH(1,(Tableau4[Nom]=Apercu!$A57)*(Apercu!AH$2=Tableau4[Date]),0)),"")</f>
        <v/>
      </c>
      <c r="AI57" s="20" t="str">
        <f t="array" ref="AI57">IFERROR(INDEX(Tableau4[[Resultat ]],MATCH(1,(Tableau4[Nom]=Apercu!$A57)*(Apercu!AI$2=Tableau4[Date]),0)),"")</f>
        <v/>
      </c>
      <c r="AJ57" s="20" t="str">
        <f t="array" ref="AJ57">IFERROR(INDEX(Tableau4[[Resultat ]],MATCH(1,(Tableau4[Nom]=Apercu!$A57)*(Apercu!AJ$2=Tableau4[Date]),0)),"")</f>
        <v/>
      </c>
      <c r="AK57" s="20" t="str">
        <f t="array" ref="AK57">IFERROR(INDEX(Tableau4[[Resultat ]],MATCH(1,(Tableau4[Nom]=Apercu!$A57)*(Apercu!AK$2=Tableau4[Date]),0)),"")</f>
        <v/>
      </c>
      <c r="AL57" s="20" t="str">
        <f t="array" ref="AL57">IFERROR(INDEX(Tableau4[[Resultat ]],MATCH(1,(Tableau4[Nom]=Apercu!$A57)*(Apercu!AL$2=Tableau4[Date]),0)),"")</f>
        <v/>
      </c>
    </row>
    <row r="58" spans="1:38" ht="26.25" x14ac:dyDescent="0.4">
      <c r="A58" s="12"/>
      <c r="B58" s="12"/>
      <c r="C58" s="22" t="str">
        <f t="shared" si="6"/>
        <v/>
      </c>
      <c r="D58" s="22" t="str">
        <f t="shared" si="7"/>
        <v/>
      </c>
      <c r="E58" s="22" t="str">
        <f t="shared" si="8"/>
        <v/>
      </c>
      <c r="F58" s="25" t="str">
        <f t="shared" si="9"/>
        <v/>
      </c>
      <c r="G58" s="12"/>
      <c r="H58" s="20" t="str">
        <f t="array" ref="H58">IFERROR(INDEX(Tableau4[[Resultat ]],MATCH(1,(Tableau4[Nom]=Apercu!$A58)*(Apercu!H$2=Tableau4[Date]),0)),"")</f>
        <v/>
      </c>
      <c r="I58" s="20" t="str">
        <f t="array" ref="I58">IFERROR(INDEX(Tableau4[[Resultat ]],MATCH(1,(Tableau4[Nom]=Apercu!$A58)*(Apercu!I$2=Tableau4[Date]),0)),"")</f>
        <v/>
      </c>
      <c r="J58" s="20" t="str">
        <f t="array" ref="J58">IFERROR(INDEX(Tableau4[[Resultat ]],MATCH(1,(Tableau4[Nom]=Apercu!$A58)*(Apercu!J$2=Tableau4[Date]),0)),"")</f>
        <v/>
      </c>
      <c r="K58" s="20" t="str">
        <f t="array" ref="K58">IFERROR(INDEX(Tableau4[[Resultat ]],MATCH(1,(Tableau4[Nom]=Apercu!$A58)*(Apercu!K$2=Tableau4[Date]),0)),"")</f>
        <v/>
      </c>
      <c r="L58" s="20" t="str">
        <f t="array" ref="L58">IFERROR(INDEX(Tableau4[[Resultat ]],MATCH(1,(Tableau4[Nom]=Apercu!$A58)*(Apercu!L$2=Tableau4[Date]),0)),"")</f>
        <v/>
      </c>
      <c r="M58" s="20" t="str">
        <f t="array" ref="M58">IFERROR(INDEX(Tableau4[[Resultat ]],MATCH(1,(Tableau4[Nom]=Apercu!$A58)*(Apercu!M$2=Tableau4[Date]),0)),"")</f>
        <v/>
      </c>
      <c r="N58" s="20" t="str">
        <f t="array" ref="N58">IFERROR(INDEX(Tableau4[[Resultat ]],MATCH(1,(Tableau4[Nom]=Apercu!$A58)*(Apercu!N$2=Tableau4[Date]),0)),"")</f>
        <v/>
      </c>
      <c r="O58" s="20" t="str">
        <f t="array" ref="O58">IFERROR(INDEX(Tableau4[[Resultat ]],MATCH(1,(Tableau4[Nom]=Apercu!$A58)*(Apercu!O$2=Tableau4[Date]),0)),"")</f>
        <v/>
      </c>
      <c r="P58" s="20" t="str">
        <f t="array" ref="P58">IFERROR(INDEX(Tableau4[[Resultat ]],MATCH(1,(Tableau4[Nom]=Apercu!$A58)*(Apercu!P$2=Tableau4[Date]),0)),"")</f>
        <v/>
      </c>
      <c r="Q58" s="20" t="str">
        <f t="array" ref="Q58">IFERROR(INDEX(Tableau4[[Resultat ]],MATCH(1,(Tableau4[Nom]=Apercu!$A58)*(Apercu!Q$2=Tableau4[Date]),0)),"")</f>
        <v/>
      </c>
      <c r="R58" s="20" t="str">
        <f t="array" ref="R58">IFERROR(INDEX(Tableau4[[Resultat ]],MATCH(1,(Tableau4[Nom]=Apercu!$A58)*(Apercu!R$2=Tableau4[Date]),0)),"")</f>
        <v/>
      </c>
      <c r="S58" s="20" t="str">
        <f t="array" ref="S58">IFERROR(INDEX(Tableau4[[Resultat ]],MATCH(1,(Tableau4[Nom]=Apercu!$A58)*(Apercu!S$2=Tableau4[Date]),0)),"")</f>
        <v/>
      </c>
      <c r="T58" s="20" t="str">
        <f t="array" ref="T58">IFERROR(INDEX(Tableau4[[Resultat ]],MATCH(1,(Tableau4[Nom]=Apercu!$A58)*(Apercu!T$2=Tableau4[Date]),0)),"")</f>
        <v/>
      </c>
      <c r="U58" s="20" t="str">
        <f t="array" ref="U58">IFERROR(INDEX(Tableau4[[Resultat ]],MATCH(1,(Tableau4[Nom]=Apercu!$A58)*(Apercu!U$2=Tableau4[Date]),0)),"")</f>
        <v/>
      </c>
      <c r="V58" s="20" t="str">
        <f t="array" ref="V58">IFERROR(INDEX(Tableau4[[Resultat ]],MATCH(1,(Tableau4[Nom]=Apercu!$A58)*(Apercu!V$2=Tableau4[Date]),0)),"")</f>
        <v/>
      </c>
      <c r="W58" s="20" t="str">
        <f t="array" ref="W58">IFERROR(INDEX(Tableau4[[Resultat ]],MATCH(1,(Tableau4[Nom]=Apercu!$A58)*(Apercu!W$2=Tableau4[Date]),0)),"")</f>
        <v/>
      </c>
      <c r="X58" s="20" t="str">
        <f t="array" ref="X58">IFERROR(INDEX(Tableau4[[Resultat ]],MATCH(1,(Tableau4[Nom]=Apercu!$A58)*(Apercu!X$2=Tableau4[Date]),0)),"")</f>
        <v/>
      </c>
      <c r="Y58" s="20" t="str">
        <f t="array" ref="Y58">IFERROR(INDEX(Tableau4[[Resultat ]],MATCH(1,(Tableau4[Nom]=Apercu!$A58)*(Apercu!Y$2=Tableau4[Date]),0)),"")</f>
        <v/>
      </c>
      <c r="Z58" s="20" t="str">
        <f t="array" ref="Z58">IFERROR(INDEX(Tableau4[[Resultat ]],MATCH(1,(Tableau4[Nom]=Apercu!$A58)*(Apercu!Z$2=Tableau4[Date]),0)),"")</f>
        <v/>
      </c>
      <c r="AA58" s="20" t="str">
        <f t="array" ref="AA58">IFERROR(INDEX(Tableau4[[Resultat ]],MATCH(1,(Tableau4[Nom]=Apercu!$A58)*(Apercu!AA$2=Tableau4[Date]),0)),"")</f>
        <v/>
      </c>
      <c r="AB58" s="20" t="str">
        <f t="array" ref="AB58">IFERROR(INDEX(Tableau4[[Resultat ]],MATCH(1,(Tableau4[Nom]=Apercu!$A58)*(Apercu!AB$2=Tableau4[Date]),0)),"")</f>
        <v/>
      </c>
      <c r="AC58" s="20" t="str">
        <f t="array" ref="AC58">IFERROR(INDEX(Tableau4[[Resultat ]],MATCH(1,(Tableau4[Nom]=Apercu!$A58)*(Apercu!AC$2=Tableau4[Date]),0)),"")</f>
        <v/>
      </c>
      <c r="AD58" s="20" t="str">
        <f t="array" ref="AD58">IFERROR(INDEX(Tableau4[[Resultat ]],MATCH(1,(Tableau4[Nom]=Apercu!$A58)*(Apercu!AD$2=Tableau4[Date]),0)),"")</f>
        <v/>
      </c>
      <c r="AE58" s="20" t="str">
        <f t="array" ref="AE58">IFERROR(INDEX(Tableau4[[Resultat ]],MATCH(1,(Tableau4[Nom]=Apercu!$A58)*(Apercu!AE$2=Tableau4[Date]),0)),"")</f>
        <v/>
      </c>
      <c r="AF58" s="20" t="str">
        <f t="array" ref="AF58">IFERROR(INDEX(Tableau4[[Resultat ]],MATCH(1,(Tableau4[Nom]=Apercu!$A58)*(Apercu!AF$2=Tableau4[Date]),0)),"")</f>
        <v/>
      </c>
      <c r="AG58" s="20" t="str">
        <f t="array" ref="AG58">IFERROR(INDEX(Tableau4[[Resultat ]],MATCH(1,(Tableau4[Nom]=Apercu!$A58)*(Apercu!AG$2=Tableau4[Date]),0)),"")</f>
        <v/>
      </c>
      <c r="AH58" s="20" t="str">
        <f t="array" ref="AH58">IFERROR(INDEX(Tableau4[[Resultat ]],MATCH(1,(Tableau4[Nom]=Apercu!$A58)*(Apercu!AH$2=Tableau4[Date]),0)),"")</f>
        <v/>
      </c>
      <c r="AI58" s="20" t="str">
        <f t="array" ref="AI58">IFERROR(INDEX(Tableau4[[Resultat ]],MATCH(1,(Tableau4[Nom]=Apercu!$A58)*(Apercu!AI$2=Tableau4[Date]),0)),"")</f>
        <v/>
      </c>
      <c r="AJ58" s="20" t="str">
        <f t="array" ref="AJ58">IFERROR(INDEX(Tableau4[[Resultat ]],MATCH(1,(Tableau4[Nom]=Apercu!$A58)*(Apercu!AJ$2=Tableau4[Date]),0)),"")</f>
        <v/>
      </c>
      <c r="AK58" s="20" t="str">
        <f t="array" ref="AK58">IFERROR(INDEX(Tableau4[[Resultat ]],MATCH(1,(Tableau4[Nom]=Apercu!$A58)*(Apercu!AK$2=Tableau4[Date]),0)),"")</f>
        <v/>
      </c>
      <c r="AL58" s="20" t="str">
        <f t="array" ref="AL58">IFERROR(INDEX(Tableau4[[Resultat ]],MATCH(1,(Tableau4[Nom]=Apercu!$A58)*(Apercu!AL$2=Tableau4[Date]),0)),"")</f>
        <v/>
      </c>
    </row>
    <row r="59" spans="1:38" ht="26.25" x14ac:dyDescent="0.4">
      <c r="A59" s="12"/>
      <c r="B59" s="12"/>
      <c r="C59" s="22" t="str">
        <f t="shared" si="6"/>
        <v/>
      </c>
      <c r="D59" s="22" t="str">
        <f t="shared" si="7"/>
        <v/>
      </c>
      <c r="E59" s="22" t="str">
        <f t="shared" si="8"/>
        <v/>
      </c>
      <c r="F59" s="25" t="str">
        <f t="shared" si="9"/>
        <v/>
      </c>
      <c r="G59" s="12"/>
      <c r="H59" s="20" t="str">
        <f t="array" ref="H59">IFERROR(INDEX(Tableau4[[Resultat ]],MATCH(1,(Tableau4[Nom]=Apercu!$A59)*(Apercu!H$2=Tableau4[Date]),0)),"")</f>
        <v/>
      </c>
      <c r="I59" s="20" t="str">
        <f t="array" ref="I59">IFERROR(INDEX(Tableau4[[Resultat ]],MATCH(1,(Tableau4[Nom]=Apercu!$A59)*(Apercu!I$2=Tableau4[Date]),0)),"")</f>
        <v/>
      </c>
      <c r="J59" s="20" t="str">
        <f t="array" ref="J59">IFERROR(INDEX(Tableau4[[Resultat ]],MATCH(1,(Tableau4[Nom]=Apercu!$A59)*(Apercu!J$2=Tableau4[Date]),0)),"")</f>
        <v/>
      </c>
      <c r="K59" s="20" t="str">
        <f t="array" ref="K59">IFERROR(INDEX(Tableau4[[Resultat ]],MATCH(1,(Tableau4[Nom]=Apercu!$A59)*(Apercu!K$2=Tableau4[Date]),0)),"")</f>
        <v/>
      </c>
      <c r="L59" s="20" t="str">
        <f t="array" ref="L59">IFERROR(INDEX(Tableau4[[Resultat ]],MATCH(1,(Tableau4[Nom]=Apercu!$A59)*(Apercu!L$2=Tableau4[Date]),0)),"")</f>
        <v/>
      </c>
      <c r="M59" s="20" t="str">
        <f t="array" ref="M59">IFERROR(INDEX(Tableau4[[Resultat ]],MATCH(1,(Tableau4[Nom]=Apercu!$A59)*(Apercu!M$2=Tableau4[Date]),0)),"")</f>
        <v/>
      </c>
      <c r="N59" s="20" t="str">
        <f t="array" ref="N59">IFERROR(INDEX(Tableau4[[Resultat ]],MATCH(1,(Tableau4[Nom]=Apercu!$A59)*(Apercu!N$2=Tableau4[Date]),0)),"")</f>
        <v/>
      </c>
      <c r="O59" s="20" t="str">
        <f t="array" ref="O59">IFERROR(INDEX(Tableau4[[Resultat ]],MATCH(1,(Tableau4[Nom]=Apercu!$A59)*(Apercu!O$2=Tableau4[Date]),0)),"")</f>
        <v/>
      </c>
      <c r="P59" s="20" t="str">
        <f t="array" ref="P59">IFERROR(INDEX(Tableau4[[Resultat ]],MATCH(1,(Tableau4[Nom]=Apercu!$A59)*(Apercu!P$2=Tableau4[Date]),0)),"")</f>
        <v/>
      </c>
      <c r="Q59" s="20" t="str">
        <f t="array" ref="Q59">IFERROR(INDEX(Tableau4[[Resultat ]],MATCH(1,(Tableau4[Nom]=Apercu!$A59)*(Apercu!Q$2=Tableau4[Date]),0)),"")</f>
        <v/>
      </c>
      <c r="R59" s="20" t="str">
        <f t="array" ref="R59">IFERROR(INDEX(Tableau4[[Resultat ]],MATCH(1,(Tableau4[Nom]=Apercu!$A59)*(Apercu!R$2=Tableau4[Date]),0)),"")</f>
        <v/>
      </c>
      <c r="S59" s="20" t="str">
        <f t="array" ref="S59">IFERROR(INDEX(Tableau4[[Resultat ]],MATCH(1,(Tableau4[Nom]=Apercu!$A59)*(Apercu!S$2=Tableau4[Date]),0)),"")</f>
        <v/>
      </c>
      <c r="T59" s="20" t="str">
        <f t="array" ref="T59">IFERROR(INDEX(Tableau4[[Resultat ]],MATCH(1,(Tableau4[Nom]=Apercu!$A59)*(Apercu!T$2=Tableau4[Date]),0)),"")</f>
        <v/>
      </c>
      <c r="U59" s="20" t="str">
        <f t="array" ref="U59">IFERROR(INDEX(Tableau4[[Resultat ]],MATCH(1,(Tableau4[Nom]=Apercu!$A59)*(Apercu!U$2=Tableau4[Date]),0)),"")</f>
        <v/>
      </c>
      <c r="V59" s="20" t="str">
        <f t="array" ref="V59">IFERROR(INDEX(Tableau4[[Resultat ]],MATCH(1,(Tableau4[Nom]=Apercu!$A59)*(Apercu!V$2=Tableau4[Date]),0)),"")</f>
        <v/>
      </c>
      <c r="W59" s="20" t="str">
        <f t="array" ref="W59">IFERROR(INDEX(Tableau4[[Resultat ]],MATCH(1,(Tableau4[Nom]=Apercu!$A59)*(Apercu!W$2=Tableau4[Date]),0)),"")</f>
        <v/>
      </c>
      <c r="X59" s="20" t="str">
        <f t="array" ref="X59">IFERROR(INDEX(Tableau4[[Resultat ]],MATCH(1,(Tableau4[Nom]=Apercu!$A59)*(Apercu!X$2=Tableau4[Date]),0)),"")</f>
        <v/>
      </c>
      <c r="Y59" s="20" t="str">
        <f t="array" ref="Y59">IFERROR(INDEX(Tableau4[[Resultat ]],MATCH(1,(Tableau4[Nom]=Apercu!$A59)*(Apercu!Y$2=Tableau4[Date]),0)),"")</f>
        <v/>
      </c>
      <c r="Z59" s="20" t="str">
        <f t="array" ref="Z59">IFERROR(INDEX(Tableau4[[Resultat ]],MATCH(1,(Tableau4[Nom]=Apercu!$A59)*(Apercu!Z$2=Tableau4[Date]),0)),"")</f>
        <v/>
      </c>
      <c r="AA59" s="20" t="str">
        <f t="array" ref="AA59">IFERROR(INDEX(Tableau4[[Resultat ]],MATCH(1,(Tableau4[Nom]=Apercu!$A59)*(Apercu!AA$2=Tableau4[Date]),0)),"")</f>
        <v/>
      </c>
      <c r="AB59" s="20" t="str">
        <f t="array" ref="AB59">IFERROR(INDEX(Tableau4[[Resultat ]],MATCH(1,(Tableau4[Nom]=Apercu!$A59)*(Apercu!AB$2=Tableau4[Date]),0)),"")</f>
        <v/>
      </c>
      <c r="AC59" s="20" t="str">
        <f t="array" ref="AC59">IFERROR(INDEX(Tableau4[[Resultat ]],MATCH(1,(Tableau4[Nom]=Apercu!$A59)*(Apercu!AC$2=Tableau4[Date]),0)),"")</f>
        <v/>
      </c>
      <c r="AD59" s="20" t="str">
        <f t="array" ref="AD59">IFERROR(INDEX(Tableau4[[Resultat ]],MATCH(1,(Tableau4[Nom]=Apercu!$A59)*(Apercu!AD$2=Tableau4[Date]),0)),"")</f>
        <v/>
      </c>
      <c r="AE59" s="20" t="str">
        <f t="array" ref="AE59">IFERROR(INDEX(Tableau4[[Resultat ]],MATCH(1,(Tableau4[Nom]=Apercu!$A59)*(Apercu!AE$2=Tableau4[Date]),0)),"")</f>
        <v/>
      </c>
      <c r="AF59" s="20" t="str">
        <f t="array" ref="AF59">IFERROR(INDEX(Tableau4[[Resultat ]],MATCH(1,(Tableau4[Nom]=Apercu!$A59)*(Apercu!AF$2=Tableau4[Date]),0)),"")</f>
        <v/>
      </c>
      <c r="AG59" s="20" t="str">
        <f t="array" ref="AG59">IFERROR(INDEX(Tableau4[[Resultat ]],MATCH(1,(Tableau4[Nom]=Apercu!$A59)*(Apercu!AG$2=Tableau4[Date]),0)),"")</f>
        <v/>
      </c>
      <c r="AH59" s="20" t="str">
        <f t="array" ref="AH59">IFERROR(INDEX(Tableau4[[Resultat ]],MATCH(1,(Tableau4[Nom]=Apercu!$A59)*(Apercu!AH$2=Tableau4[Date]),0)),"")</f>
        <v/>
      </c>
      <c r="AI59" s="20" t="str">
        <f t="array" ref="AI59">IFERROR(INDEX(Tableau4[[Resultat ]],MATCH(1,(Tableau4[Nom]=Apercu!$A59)*(Apercu!AI$2=Tableau4[Date]),0)),"")</f>
        <v/>
      </c>
      <c r="AJ59" s="20" t="str">
        <f t="array" ref="AJ59">IFERROR(INDEX(Tableau4[[Resultat ]],MATCH(1,(Tableau4[Nom]=Apercu!$A59)*(Apercu!AJ$2=Tableau4[Date]),0)),"")</f>
        <v/>
      </c>
      <c r="AK59" s="20" t="str">
        <f t="array" ref="AK59">IFERROR(INDEX(Tableau4[[Resultat ]],MATCH(1,(Tableau4[Nom]=Apercu!$A59)*(Apercu!AK$2=Tableau4[Date]),0)),"")</f>
        <v/>
      </c>
      <c r="AL59" s="20" t="str">
        <f t="array" ref="AL59">IFERROR(INDEX(Tableau4[[Resultat ]],MATCH(1,(Tableau4[Nom]=Apercu!$A59)*(Apercu!AL$2=Tableau4[Date]),0)),"")</f>
        <v/>
      </c>
    </row>
    <row r="60" spans="1:38" ht="26.25" x14ac:dyDescent="0.4">
      <c r="A60" s="12"/>
      <c r="B60" s="12"/>
      <c r="C60" s="22" t="str">
        <f t="shared" si="6"/>
        <v/>
      </c>
      <c r="D60" s="22" t="str">
        <f t="shared" si="7"/>
        <v/>
      </c>
      <c r="E60" s="22" t="str">
        <f t="shared" si="8"/>
        <v/>
      </c>
      <c r="F60" s="25" t="str">
        <f t="shared" si="9"/>
        <v/>
      </c>
      <c r="G60" s="12"/>
      <c r="H60" s="20" t="str">
        <f t="array" ref="H60">IFERROR(INDEX(Tableau4[[Resultat ]],MATCH(1,(Tableau4[Nom]=Apercu!$A60)*(Apercu!H$2=Tableau4[Date]),0)),"")</f>
        <v/>
      </c>
      <c r="I60" s="20" t="str">
        <f t="array" ref="I60">IFERROR(INDEX(Tableau4[[Resultat ]],MATCH(1,(Tableau4[Nom]=Apercu!$A60)*(Apercu!I$2=Tableau4[Date]),0)),"")</f>
        <v/>
      </c>
      <c r="J60" s="20" t="str">
        <f t="array" ref="J60">IFERROR(INDEX(Tableau4[[Resultat ]],MATCH(1,(Tableau4[Nom]=Apercu!$A60)*(Apercu!J$2=Tableau4[Date]),0)),"")</f>
        <v/>
      </c>
      <c r="K60" s="20" t="str">
        <f t="array" ref="K60">IFERROR(INDEX(Tableau4[[Resultat ]],MATCH(1,(Tableau4[Nom]=Apercu!$A60)*(Apercu!K$2=Tableau4[Date]),0)),"")</f>
        <v/>
      </c>
      <c r="L60" s="20" t="str">
        <f t="array" ref="L60">IFERROR(INDEX(Tableau4[[Resultat ]],MATCH(1,(Tableau4[Nom]=Apercu!$A60)*(Apercu!L$2=Tableau4[Date]),0)),"")</f>
        <v/>
      </c>
      <c r="M60" s="20" t="str">
        <f t="array" ref="M60">IFERROR(INDEX(Tableau4[[Resultat ]],MATCH(1,(Tableau4[Nom]=Apercu!$A60)*(Apercu!M$2=Tableau4[Date]),0)),"")</f>
        <v/>
      </c>
      <c r="N60" s="20" t="str">
        <f t="array" ref="N60">IFERROR(INDEX(Tableau4[[Resultat ]],MATCH(1,(Tableau4[Nom]=Apercu!$A60)*(Apercu!N$2=Tableau4[Date]),0)),"")</f>
        <v/>
      </c>
      <c r="O60" s="20" t="str">
        <f t="array" ref="O60">IFERROR(INDEX(Tableau4[[Resultat ]],MATCH(1,(Tableau4[Nom]=Apercu!$A60)*(Apercu!O$2=Tableau4[Date]),0)),"")</f>
        <v/>
      </c>
      <c r="P60" s="20" t="str">
        <f t="array" ref="P60">IFERROR(INDEX(Tableau4[[Resultat ]],MATCH(1,(Tableau4[Nom]=Apercu!$A60)*(Apercu!P$2=Tableau4[Date]),0)),"")</f>
        <v/>
      </c>
      <c r="Q60" s="20" t="str">
        <f t="array" ref="Q60">IFERROR(INDEX(Tableau4[[Resultat ]],MATCH(1,(Tableau4[Nom]=Apercu!$A60)*(Apercu!Q$2=Tableau4[Date]),0)),"")</f>
        <v/>
      </c>
      <c r="R60" s="20" t="str">
        <f t="array" ref="R60">IFERROR(INDEX(Tableau4[[Resultat ]],MATCH(1,(Tableau4[Nom]=Apercu!$A60)*(Apercu!R$2=Tableau4[Date]),0)),"")</f>
        <v/>
      </c>
      <c r="S60" s="20" t="str">
        <f t="array" ref="S60">IFERROR(INDEX(Tableau4[[Resultat ]],MATCH(1,(Tableau4[Nom]=Apercu!$A60)*(Apercu!S$2=Tableau4[Date]),0)),"")</f>
        <v/>
      </c>
      <c r="T60" s="20" t="str">
        <f t="array" ref="T60">IFERROR(INDEX(Tableau4[[Resultat ]],MATCH(1,(Tableau4[Nom]=Apercu!$A60)*(Apercu!T$2=Tableau4[Date]),0)),"")</f>
        <v/>
      </c>
      <c r="U60" s="20" t="str">
        <f t="array" ref="U60">IFERROR(INDEX(Tableau4[[Resultat ]],MATCH(1,(Tableau4[Nom]=Apercu!$A60)*(Apercu!U$2=Tableau4[Date]),0)),"")</f>
        <v/>
      </c>
      <c r="V60" s="20" t="str">
        <f t="array" ref="V60">IFERROR(INDEX(Tableau4[[Resultat ]],MATCH(1,(Tableau4[Nom]=Apercu!$A60)*(Apercu!V$2=Tableau4[Date]),0)),"")</f>
        <v/>
      </c>
      <c r="W60" s="20" t="str">
        <f t="array" ref="W60">IFERROR(INDEX(Tableau4[[Resultat ]],MATCH(1,(Tableau4[Nom]=Apercu!$A60)*(Apercu!W$2=Tableau4[Date]),0)),"")</f>
        <v/>
      </c>
      <c r="X60" s="20" t="str">
        <f t="array" ref="X60">IFERROR(INDEX(Tableau4[[Resultat ]],MATCH(1,(Tableau4[Nom]=Apercu!$A60)*(Apercu!X$2=Tableau4[Date]),0)),"")</f>
        <v/>
      </c>
      <c r="Y60" s="20" t="str">
        <f t="array" ref="Y60">IFERROR(INDEX(Tableau4[[Resultat ]],MATCH(1,(Tableau4[Nom]=Apercu!$A60)*(Apercu!Y$2=Tableau4[Date]),0)),"")</f>
        <v/>
      </c>
      <c r="Z60" s="20" t="str">
        <f t="array" ref="Z60">IFERROR(INDEX(Tableau4[[Resultat ]],MATCH(1,(Tableau4[Nom]=Apercu!$A60)*(Apercu!Z$2=Tableau4[Date]),0)),"")</f>
        <v/>
      </c>
      <c r="AA60" s="20" t="str">
        <f t="array" ref="AA60">IFERROR(INDEX(Tableau4[[Resultat ]],MATCH(1,(Tableau4[Nom]=Apercu!$A60)*(Apercu!AA$2=Tableau4[Date]),0)),"")</f>
        <v/>
      </c>
      <c r="AB60" s="20" t="str">
        <f t="array" ref="AB60">IFERROR(INDEX(Tableau4[[Resultat ]],MATCH(1,(Tableau4[Nom]=Apercu!$A60)*(Apercu!AB$2=Tableau4[Date]),0)),"")</f>
        <v/>
      </c>
      <c r="AC60" s="20" t="str">
        <f t="array" ref="AC60">IFERROR(INDEX(Tableau4[[Resultat ]],MATCH(1,(Tableau4[Nom]=Apercu!$A60)*(Apercu!AC$2=Tableau4[Date]),0)),"")</f>
        <v/>
      </c>
      <c r="AD60" s="20" t="str">
        <f t="array" ref="AD60">IFERROR(INDEX(Tableau4[[Resultat ]],MATCH(1,(Tableau4[Nom]=Apercu!$A60)*(Apercu!AD$2=Tableau4[Date]),0)),"")</f>
        <v/>
      </c>
      <c r="AE60" s="20" t="str">
        <f t="array" ref="AE60">IFERROR(INDEX(Tableau4[[Resultat ]],MATCH(1,(Tableau4[Nom]=Apercu!$A60)*(Apercu!AE$2=Tableau4[Date]),0)),"")</f>
        <v/>
      </c>
      <c r="AF60" s="20" t="str">
        <f t="array" ref="AF60">IFERROR(INDEX(Tableau4[[Resultat ]],MATCH(1,(Tableau4[Nom]=Apercu!$A60)*(Apercu!AF$2=Tableau4[Date]),0)),"")</f>
        <v/>
      </c>
      <c r="AG60" s="20" t="str">
        <f t="array" ref="AG60">IFERROR(INDEX(Tableau4[[Resultat ]],MATCH(1,(Tableau4[Nom]=Apercu!$A60)*(Apercu!AG$2=Tableau4[Date]),0)),"")</f>
        <v/>
      </c>
      <c r="AH60" s="20" t="str">
        <f t="array" ref="AH60">IFERROR(INDEX(Tableau4[[Resultat ]],MATCH(1,(Tableau4[Nom]=Apercu!$A60)*(Apercu!AH$2=Tableau4[Date]),0)),"")</f>
        <v/>
      </c>
      <c r="AI60" s="20" t="str">
        <f t="array" ref="AI60">IFERROR(INDEX(Tableau4[[Resultat ]],MATCH(1,(Tableau4[Nom]=Apercu!$A60)*(Apercu!AI$2=Tableau4[Date]),0)),"")</f>
        <v/>
      </c>
      <c r="AJ60" s="20" t="str">
        <f t="array" ref="AJ60">IFERROR(INDEX(Tableau4[[Resultat ]],MATCH(1,(Tableau4[Nom]=Apercu!$A60)*(Apercu!AJ$2=Tableau4[Date]),0)),"")</f>
        <v/>
      </c>
      <c r="AK60" s="20" t="str">
        <f t="array" ref="AK60">IFERROR(INDEX(Tableau4[[Resultat ]],MATCH(1,(Tableau4[Nom]=Apercu!$A60)*(Apercu!AK$2=Tableau4[Date]),0)),"")</f>
        <v/>
      </c>
      <c r="AL60" s="20" t="str">
        <f t="array" ref="AL60">IFERROR(INDEX(Tableau4[[Resultat ]],MATCH(1,(Tableau4[Nom]=Apercu!$A60)*(Apercu!AL$2=Tableau4[Date]),0)),"")</f>
        <v/>
      </c>
    </row>
    <row r="61" spans="1:38" ht="26.25" x14ac:dyDescent="0.4">
      <c r="A61" s="12"/>
      <c r="B61" s="12"/>
      <c r="C61" s="22" t="str">
        <f t="shared" si="6"/>
        <v/>
      </c>
      <c r="D61" s="22" t="str">
        <f t="shared" si="7"/>
        <v/>
      </c>
      <c r="E61" s="22" t="str">
        <f t="shared" si="8"/>
        <v/>
      </c>
      <c r="F61" s="25" t="str">
        <f t="shared" si="9"/>
        <v/>
      </c>
      <c r="G61" s="12"/>
      <c r="H61" s="20" t="str">
        <f t="array" ref="H61">IFERROR(INDEX(Tableau4[[Resultat ]],MATCH(1,(Tableau4[Nom]=Apercu!$A61)*(Apercu!H$2=Tableau4[Date]),0)),"")</f>
        <v/>
      </c>
      <c r="I61" s="20" t="str">
        <f t="array" ref="I61">IFERROR(INDEX(Tableau4[[Resultat ]],MATCH(1,(Tableau4[Nom]=Apercu!$A61)*(Apercu!I$2=Tableau4[Date]),0)),"")</f>
        <v/>
      </c>
      <c r="J61" s="20" t="str">
        <f t="array" ref="J61">IFERROR(INDEX(Tableau4[[Resultat ]],MATCH(1,(Tableau4[Nom]=Apercu!$A61)*(Apercu!J$2=Tableau4[Date]),0)),"")</f>
        <v/>
      </c>
      <c r="K61" s="20" t="str">
        <f t="array" ref="K61">IFERROR(INDEX(Tableau4[[Resultat ]],MATCH(1,(Tableau4[Nom]=Apercu!$A61)*(Apercu!K$2=Tableau4[Date]),0)),"")</f>
        <v/>
      </c>
      <c r="L61" s="20" t="str">
        <f t="array" ref="L61">IFERROR(INDEX(Tableau4[[Resultat ]],MATCH(1,(Tableau4[Nom]=Apercu!$A61)*(Apercu!L$2=Tableau4[Date]),0)),"")</f>
        <v/>
      </c>
      <c r="M61" s="20" t="str">
        <f t="array" ref="M61">IFERROR(INDEX(Tableau4[[Resultat ]],MATCH(1,(Tableau4[Nom]=Apercu!$A61)*(Apercu!M$2=Tableau4[Date]),0)),"")</f>
        <v/>
      </c>
      <c r="N61" s="20" t="str">
        <f t="array" ref="N61">IFERROR(INDEX(Tableau4[[Resultat ]],MATCH(1,(Tableau4[Nom]=Apercu!$A61)*(Apercu!N$2=Tableau4[Date]),0)),"")</f>
        <v/>
      </c>
      <c r="O61" s="20" t="str">
        <f t="array" ref="O61">IFERROR(INDEX(Tableau4[[Resultat ]],MATCH(1,(Tableau4[Nom]=Apercu!$A61)*(Apercu!O$2=Tableau4[Date]),0)),"")</f>
        <v/>
      </c>
      <c r="P61" s="20" t="str">
        <f t="array" ref="P61">IFERROR(INDEX(Tableau4[[Resultat ]],MATCH(1,(Tableau4[Nom]=Apercu!$A61)*(Apercu!P$2=Tableau4[Date]),0)),"")</f>
        <v/>
      </c>
      <c r="Q61" s="20" t="str">
        <f t="array" ref="Q61">IFERROR(INDEX(Tableau4[[Resultat ]],MATCH(1,(Tableau4[Nom]=Apercu!$A61)*(Apercu!Q$2=Tableau4[Date]),0)),"")</f>
        <v/>
      </c>
      <c r="R61" s="20" t="str">
        <f t="array" ref="R61">IFERROR(INDEX(Tableau4[[Resultat ]],MATCH(1,(Tableau4[Nom]=Apercu!$A61)*(Apercu!R$2=Tableau4[Date]),0)),"")</f>
        <v/>
      </c>
      <c r="S61" s="20" t="str">
        <f t="array" ref="S61">IFERROR(INDEX(Tableau4[[Resultat ]],MATCH(1,(Tableau4[Nom]=Apercu!$A61)*(Apercu!S$2=Tableau4[Date]),0)),"")</f>
        <v/>
      </c>
      <c r="T61" s="20" t="str">
        <f t="array" ref="T61">IFERROR(INDEX(Tableau4[[Resultat ]],MATCH(1,(Tableau4[Nom]=Apercu!$A61)*(Apercu!T$2=Tableau4[Date]),0)),"")</f>
        <v/>
      </c>
      <c r="U61" s="20" t="str">
        <f t="array" ref="U61">IFERROR(INDEX(Tableau4[[Resultat ]],MATCH(1,(Tableau4[Nom]=Apercu!$A61)*(Apercu!U$2=Tableau4[Date]),0)),"")</f>
        <v/>
      </c>
      <c r="V61" s="20" t="str">
        <f t="array" ref="V61">IFERROR(INDEX(Tableau4[[Resultat ]],MATCH(1,(Tableau4[Nom]=Apercu!$A61)*(Apercu!V$2=Tableau4[Date]),0)),"")</f>
        <v/>
      </c>
      <c r="W61" s="20" t="str">
        <f t="array" ref="W61">IFERROR(INDEX(Tableau4[[Resultat ]],MATCH(1,(Tableau4[Nom]=Apercu!$A61)*(Apercu!W$2=Tableau4[Date]),0)),"")</f>
        <v/>
      </c>
      <c r="X61" s="20" t="str">
        <f t="array" ref="X61">IFERROR(INDEX(Tableau4[[Resultat ]],MATCH(1,(Tableau4[Nom]=Apercu!$A61)*(Apercu!X$2=Tableau4[Date]),0)),"")</f>
        <v/>
      </c>
      <c r="Y61" s="20" t="str">
        <f t="array" ref="Y61">IFERROR(INDEX(Tableau4[[Resultat ]],MATCH(1,(Tableau4[Nom]=Apercu!$A61)*(Apercu!Y$2=Tableau4[Date]),0)),"")</f>
        <v/>
      </c>
      <c r="Z61" s="20" t="str">
        <f t="array" ref="Z61">IFERROR(INDEX(Tableau4[[Resultat ]],MATCH(1,(Tableau4[Nom]=Apercu!$A61)*(Apercu!Z$2=Tableau4[Date]),0)),"")</f>
        <v/>
      </c>
      <c r="AA61" s="20" t="str">
        <f t="array" ref="AA61">IFERROR(INDEX(Tableau4[[Resultat ]],MATCH(1,(Tableau4[Nom]=Apercu!$A61)*(Apercu!AA$2=Tableau4[Date]),0)),"")</f>
        <v/>
      </c>
      <c r="AB61" s="20" t="str">
        <f t="array" ref="AB61">IFERROR(INDEX(Tableau4[[Resultat ]],MATCH(1,(Tableau4[Nom]=Apercu!$A61)*(Apercu!AB$2=Tableau4[Date]),0)),"")</f>
        <v/>
      </c>
      <c r="AC61" s="20" t="str">
        <f t="array" ref="AC61">IFERROR(INDEX(Tableau4[[Resultat ]],MATCH(1,(Tableau4[Nom]=Apercu!$A61)*(Apercu!AC$2=Tableau4[Date]),0)),"")</f>
        <v/>
      </c>
      <c r="AD61" s="20" t="str">
        <f t="array" ref="AD61">IFERROR(INDEX(Tableau4[[Resultat ]],MATCH(1,(Tableau4[Nom]=Apercu!$A61)*(Apercu!AD$2=Tableau4[Date]),0)),"")</f>
        <v/>
      </c>
      <c r="AE61" s="20" t="str">
        <f t="array" ref="AE61">IFERROR(INDEX(Tableau4[[Resultat ]],MATCH(1,(Tableau4[Nom]=Apercu!$A61)*(Apercu!AE$2=Tableau4[Date]),0)),"")</f>
        <v/>
      </c>
      <c r="AF61" s="20" t="str">
        <f t="array" ref="AF61">IFERROR(INDEX(Tableau4[[Resultat ]],MATCH(1,(Tableau4[Nom]=Apercu!$A61)*(Apercu!AF$2=Tableau4[Date]),0)),"")</f>
        <v/>
      </c>
      <c r="AG61" s="20" t="str">
        <f t="array" ref="AG61">IFERROR(INDEX(Tableau4[[Resultat ]],MATCH(1,(Tableau4[Nom]=Apercu!$A61)*(Apercu!AG$2=Tableau4[Date]),0)),"")</f>
        <v/>
      </c>
      <c r="AH61" s="20" t="str">
        <f t="array" ref="AH61">IFERROR(INDEX(Tableau4[[Resultat ]],MATCH(1,(Tableau4[Nom]=Apercu!$A61)*(Apercu!AH$2=Tableau4[Date]),0)),"")</f>
        <v/>
      </c>
      <c r="AI61" s="20" t="str">
        <f t="array" ref="AI61">IFERROR(INDEX(Tableau4[[Resultat ]],MATCH(1,(Tableau4[Nom]=Apercu!$A61)*(Apercu!AI$2=Tableau4[Date]),0)),"")</f>
        <v/>
      </c>
      <c r="AJ61" s="20" t="str">
        <f t="array" ref="AJ61">IFERROR(INDEX(Tableau4[[Resultat ]],MATCH(1,(Tableau4[Nom]=Apercu!$A61)*(Apercu!AJ$2=Tableau4[Date]),0)),"")</f>
        <v/>
      </c>
      <c r="AK61" s="20" t="str">
        <f t="array" ref="AK61">IFERROR(INDEX(Tableau4[[Resultat ]],MATCH(1,(Tableau4[Nom]=Apercu!$A61)*(Apercu!AK$2=Tableau4[Date]),0)),"")</f>
        <v/>
      </c>
      <c r="AL61" s="20" t="str">
        <f t="array" ref="AL61">IFERROR(INDEX(Tableau4[[Resultat ]],MATCH(1,(Tableau4[Nom]=Apercu!$A61)*(Apercu!AL$2=Tableau4[Date]),0)),"")</f>
        <v/>
      </c>
    </row>
    <row r="62" spans="1:38" ht="26.25" x14ac:dyDescent="0.4">
      <c r="A62" s="12"/>
      <c r="B62" s="12"/>
      <c r="C62" s="22" t="str">
        <f t="shared" si="6"/>
        <v/>
      </c>
      <c r="D62" s="22" t="str">
        <f t="shared" si="7"/>
        <v/>
      </c>
      <c r="E62" s="22" t="str">
        <f t="shared" si="8"/>
        <v/>
      </c>
      <c r="F62" s="25" t="str">
        <f t="shared" si="9"/>
        <v/>
      </c>
      <c r="G62" s="12"/>
      <c r="H62" s="20" t="str">
        <f t="array" ref="H62">IFERROR(INDEX(Tableau4[[Resultat ]],MATCH(1,(Tableau4[Nom]=Apercu!$A62)*(Apercu!H$2=Tableau4[Date]),0)),"")</f>
        <v/>
      </c>
      <c r="I62" s="20" t="str">
        <f t="array" ref="I62">IFERROR(INDEX(Tableau4[[Resultat ]],MATCH(1,(Tableau4[Nom]=Apercu!$A62)*(Apercu!I$2=Tableau4[Date]),0)),"")</f>
        <v/>
      </c>
      <c r="J62" s="20" t="str">
        <f t="array" ref="J62">IFERROR(INDEX(Tableau4[[Resultat ]],MATCH(1,(Tableau4[Nom]=Apercu!$A62)*(Apercu!J$2=Tableau4[Date]),0)),"")</f>
        <v/>
      </c>
      <c r="K62" s="20" t="str">
        <f t="array" ref="K62">IFERROR(INDEX(Tableau4[[Resultat ]],MATCH(1,(Tableau4[Nom]=Apercu!$A62)*(Apercu!K$2=Tableau4[Date]),0)),"")</f>
        <v/>
      </c>
      <c r="L62" s="20" t="str">
        <f t="array" ref="L62">IFERROR(INDEX(Tableau4[[Resultat ]],MATCH(1,(Tableau4[Nom]=Apercu!$A62)*(Apercu!L$2=Tableau4[Date]),0)),"")</f>
        <v/>
      </c>
      <c r="M62" s="20" t="str">
        <f t="array" ref="M62">IFERROR(INDEX(Tableau4[[Resultat ]],MATCH(1,(Tableau4[Nom]=Apercu!$A62)*(Apercu!M$2=Tableau4[Date]),0)),"")</f>
        <v/>
      </c>
      <c r="N62" s="20" t="str">
        <f t="array" ref="N62">IFERROR(INDEX(Tableau4[[Resultat ]],MATCH(1,(Tableau4[Nom]=Apercu!$A62)*(Apercu!N$2=Tableau4[Date]),0)),"")</f>
        <v/>
      </c>
      <c r="O62" s="20" t="str">
        <f t="array" ref="O62">IFERROR(INDEX(Tableau4[[Resultat ]],MATCH(1,(Tableau4[Nom]=Apercu!$A62)*(Apercu!O$2=Tableau4[Date]),0)),"")</f>
        <v/>
      </c>
      <c r="P62" s="20" t="str">
        <f t="array" ref="P62">IFERROR(INDEX(Tableau4[[Resultat ]],MATCH(1,(Tableau4[Nom]=Apercu!$A62)*(Apercu!P$2=Tableau4[Date]),0)),"")</f>
        <v/>
      </c>
      <c r="Q62" s="20" t="str">
        <f t="array" ref="Q62">IFERROR(INDEX(Tableau4[[Resultat ]],MATCH(1,(Tableau4[Nom]=Apercu!$A62)*(Apercu!Q$2=Tableau4[Date]),0)),"")</f>
        <v/>
      </c>
      <c r="R62" s="20" t="str">
        <f t="array" ref="R62">IFERROR(INDEX(Tableau4[[Resultat ]],MATCH(1,(Tableau4[Nom]=Apercu!$A62)*(Apercu!R$2=Tableau4[Date]),0)),"")</f>
        <v/>
      </c>
      <c r="S62" s="20" t="str">
        <f t="array" ref="S62">IFERROR(INDEX(Tableau4[[Resultat ]],MATCH(1,(Tableau4[Nom]=Apercu!$A62)*(Apercu!S$2=Tableau4[Date]),0)),"")</f>
        <v/>
      </c>
      <c r="T62" s="20" t="str">
        <f t="array" ref="T62">IFERROR(INDEX(Tableau4[[Resultat ]],MATCH(1,(Tableau4[Nom]=Apercu!$A62)*(Apercu!T$2=Tableau4[Date]),0)),"")</f>
        <v/>
      </c>
      <c r="U62" s="20" t="str">
        <f t="array" ref="U62">IFERROR(INDEX(Tableau4[[Resultat ]],MATCH(1,(Tableau4[Nom]=Apercu!$A62)*(Apercu!U$2=Tableau4[Date]),0)),"")</f>
        <v/>
      </c>
      <c r="V62" s="20" t="str">
        <f t="array" ref="V62">IFERROR(INDEX(Tableau4[[Resultat ]],MATCH(1,(Tableau4[Nom]=Apercu!$A62)*(Apercu!V$2=Tableau4[Date]),0)),"")</f>
        <v/>
      </c>
      <c r="W62" s="20" t="str">
        <f t="array" ref="W62">IFERROR(INDEX(Tableau4[[Resultat ]],MATCH(1,(Tableau4[Nom]=Apercu!$A62)*(Apercu!W$2=Tableau4[Date]),0)),"")</f>
        <v/>
      </c>
      <c r="X62" s="20" t="str">
        <f t="array" ref="X62">IFERROR(INDEX(Tableau4[[Resultat ]],MATCH(1,(Tableau4[Nom]=Apercu!$A62)*(Apercu!X$2=Tableau4[Date]),0)),"")</f>
        <v/>
      </c>
      <c r="Y62" s="20" t="str">
        <f t="array" ref="Y62">IFERROR(INDEX(Tableau4[[Resultat ]],MATCH(1,(Tableau4[Nom]=Apercu!$A62)*(Apercu!Y$2=Tableau4[Date]),0)),"")</f>
        <v/>
      </c>
      <c r="Z62" s="20" t="str">
        <f t="array" ref="Z62">IFERROR(INDEX(Tableau4[[Resultat ]],MATCH(1,(Tableau4[Nom]=Apercu!$A62)*(Apercu!Z$2=Tableau4[Date]),0)),"")</f>
        <v/>
      </c>
      <c r="AA62" s="20" t="str">
        <f t="array" ref="AA62">IFERROR(INDEX(Tableau4[[Resultat ]],MATCH(1,(Tableau4[Nom]=Apercu!$A62)*(Apercu!AA$2=Tableau4[Date]),0)),"")</f>
        <v/>
      </c>
      <c r="AB62" s="20" t="str">
        <f t="array" ref="AB62">IFERROR(INDEX(Tableau4[[Resultat ]],MATCH(1,(Tableau4[Nom]=Apercu!$A62)*(Apercu!AB$2=Tableau4[Date]),0)),"")</f>
        <v/>
      </c>
      <c r="AC62" s="20" t="str">
        <f t="array" ref="AC62">IFERROR(INDEX(Tableau4[[Resultat ]],MATCH(1,(Tableau4[Nom]=Apercu!$A62)*(Apercu!AC$2=Tableau4[Date]),0)),"")</f>
        <v/>
      </c>
      <c r="AD62" s="20" t="str">
        <f t="array" ref="AD62">IFERROR(INDEX(Tableau4[[Resultat ]],MATCH(1,(Tableau4[Nom]=Apercu!$A62)*(Apercu!AD$2=Tableau4[Date]),0)),"")</f>
        <v/>
      </c>
      <c r="AE62" s="20" t="str">
        <f t="array" ref="AE62">IFERROR(INDEX(Tableau4[[Resultat ]],MATCH(1,(Tableau4[Nom]=Apercu!$A62)*(Apercu!AE$2=Tableau4[Date]),0)),"")</f>
        <v/>
      </c>
      <c r="AF62" s="20" t="str">
        <f t="array" ref="AF62">IFERROR(INDEX(Tableau4[[Resultat ]],MATCH(1,(Tableau4[Nom]=Apercu!$A62)*(Apercu!AF$2=Tableau4[Date]),0)),"")</f>
        <v/>
      </c>
      <c r="AG62" s="20" t="str">
        <f t="array" ref="AG62">IFERROR(INDEX(Tableau4[[Resultat ]],MATCH(1,(Tableau4[Nom]=Apercu!$A62)*(Apercu!AG$2=Tableau4[Date]),0)),"")</f>
        <v/>
      </c>
      <c r="AH62" s="20" t="str">
        <f t="array" ref="AH62">IFERROR(INDEX(Tableau4[[Resultat ]],MATCH(1,(Tableau4[Nom]=Apercu!$A62)*(Apercu!AH$2=Tableau4[Date]),0)),"")</f>
        <v/>
      </c>
      <c r="AI62" s="20" t="str">
        <f t="array" ref="AI62">IFERROR(INDEX(Tableau4[[Resultat ]],MATCH(1,(Tableau4[Nom]=Apercu!$A62)*(Apercu!AI$2=Tableau4[Date]),0)),"")</f>
        <v/>
      </c>
      <c r="AJ62" s="20" t="str">
        <f t="array" ref="AJ62">IFERROR(INDEX(Tableau4[[Resultat ]],MATCH(1,(Tableau4[Nom]=Apercu!$A62)*(Apercu!AJ$2=Tableau4[Date]),0)),"")</f>
        <v/>
      </c>
      <c r="AK62" s="20" t="str">
        <f t="array" ref="AK62">IFERROR(INDEX(Tableau4[[Resultat ]],MATCH(1,(Tableau4[Nom]=Apercu!$A62)*(Apercu!AK$2=Tableau4[Date]),0)),"")</f>
        <v/>
      </c>
      <c r="AL62" s="20" t="str">
        <f t="array" ref="AL62">IFERROR(INDEX(Tableau4[[Resultat ]],MATCH(1,(Tableau4[Nom]=Apercu!$A62)*(Apercu!AL$2=Tableau4[Date]),0)),"")</f>
        <v/>
      </c>
    </row>
    <row r="63" spans="1:38" ht="26.25" x14ac:dyDescent="0.4">
      <c r="A63" s="12"/>
      <c r="B63" s="12"/>
      <c r="C63" s="22" t="str">
        <f t="shared" si="6"/>
        <v/>
      </c>
      <c r="D63" s="22" t="str">
        <f t="shared" si="7"/>
        <v/>
      </c>
      <c r="E63" s="22" t="str">
        <f t="shared" si="8"/>
        <v/>
      </c>
      <c r="F63" s="25" t="str">
        <f t="shared" si="9"/>
        <v/>
      </c>
      <c r="G63" s="12"/>
      <c r="H63" s="20" t="str">
        <f t="array" ref="H63">IFERROR(INDEX(Tableau4[[Resultat ]],MATCH(1,(Tableau4[Nom]=Apercu!$A63)*(Apercu!H$2=Tableau4[Date]),0)),"")</f>
        <v/>
      </c>
      <c r="I63" s="20" t="str">
        <f t="array" ref="I63">IFERROR(INDEX(Tableau4[[Resultat ]],MATCH(1,(Tableau4[Nom]=Apercu!$A63)*(Apercu!I$2=Tableau4[Date]),0)),"")</f>
        <v/>
      </c>
      <c r="J63" s="20" t="str">
        <f t="array" ref="J63">IFERROR(INDEX(Tableau4[[Resultat ]],MATCH(1,(Tableau4[Nom]=Apercu!$A63)*(Apercu!J$2=Tableau4[Date]),0)),"")</f>
        <v/>
      </c>
      <c r="K63" s="20" t="str">
        <f t="array" ref="K63">IFERROR(INDEX(Tableau4[[Resultat ]],MATCH(1,(Tableau4[Nom]=Apercu!$A63)*(Apercu!K$2=Tableau4[Date]),0)),"")</f>
        <v/>
      </c>
      <c r="L63" s="20" t="str">
        <f t="array" ref="L63">IFERROR(INDEX(Tableau4[[Resultat ]],MATCH(1,(Tableau4[Nom]=Apercu!$A63)*(Apercu!L$2=Tableau4[Date]),0)),"")</f>
        <v/>
      </c>
      <c r="M63" s="20" t="str">
        <f t="array" ref="M63">IFERROR(INDEX(Tableau4[[Resultat ]],MATCH(1,(Tableau4[Nom]=Apercu!$A63)*(Apercu!M$2=Tableau4[Date]),0)),"")</f>
        <v/>
      </c>
      <c r="N63" s="20" t="str">
        <f t="array" ref="N63">IFERROR(INDEX(Tableau4[[Resultat ]],MATCH(1,(Tableau4[Nom]=Apercu!$A63)*(Apercu!N$2=Tableau4[Date]),0)),"")</f>
        <v/>
      </c>
      <c r="O63" s="20" t="str">
        <f t="array" ref="O63">IFERROR(INDEX(Tableau4[[Resultat ]],MATCH(1,(Tableau4[Nom]=Apercu!$A63)*(Apercu!O$2=Tableau4[Date]),0)),"")</f>
        <v/>
      </c>
      <c r="P63" s="20" t="str">
        <f t="array" ref="P63">IFERROR(INDEX(Tableau4[[Resultat ]],MATCH(1,(Tableau4[Nom]=Apercu!$A63)*(Apercu!P$2=Tableau4[Date]),0)),"")</f>
        <v/>
      </c>
      <c r="Q63" s="20" t="str">
        <f t="array" ref="Q63">IFERROR(INDEX(Tableau4[[Resultat ]],MATCH(1,(Tableau4[Nom]=Apercu!$A63)*(Apercu!Q$2=Tableau4[Date]),0)),"")</f>
        <v/>
      </c>
      <c r="R63" s="20" t="str">
        <f t="array" ref="R63">IFERROR(INDEX(Tableau4[[Resultat ]],MATCH(1,(Tableau4[Nom]=Apercu!$A63)*(Apercu!R$2=Tableau4[Date]),0)),"")</f>
        <v/>
      </c>
      <c r="S63" s="20" t="str">
        <f t="array" ref="S63">IFERROR(INDEX(Tableau4[[Resultat ]],MATCH(1,(Tableau4[Nom]=Apercu!$A63)*(Apercu!S$2=Tableau4[Date]),0)),"")</f>
        <v/>
      </c>
      <c r="T63" s="20" t="str">
        <f t="array" ref="T63">IFERROR(INDEX(Tableau4[[Resultat ]],MATCH(1,(Tableau4[Nom]=Apercu!$A63)*(Apercu!T$2=Tableau4[Date]),0)),"")</f>
        <v/>
      </c>
      <c r="U63" s="20" t="str">
        <f t="array" ref="U63">IFERROR(INDEX(Tableau4[[Resultat ]],MATCH(1,(Tableau4[Nom]=Apercu!$A63)*(Apercu!U$2=Tableau4[Date]),0)),"")</f>
        <v/>
      </c>
      <c r="V63" s="20" t="str">
        <f t="array" ref="V63">IFERROR(INDEX(Tableau4[[Resultat ]],MATCH(1,(Tableau4[Nom]=Apercu!$A63)*(Apercu!V$2=Tableau4[Date]),0)),"")</f>
        <v/>
      </c>
      <c r="W63" s="20" t="str">
        <f t="array" ref="W63">IFERROR(INDEX(Tableau4[[Resultat ]],MATCH(1,(Tableau4[Nom]=Apercu!$A63)*(Apercu!W$2=Tableau4[Date]),0)),"")</f>
        <v/>
      </c>
      <c r="X63" s="20" t="str">
        <f t="array" ref="X63">IFERROR(INDEX(Tableau4[[Resultat ]],MATCH(1,(Tableau4[Nom]=Apercu!$A63)*(Apercu!X$2=Tableau4[Date]),0)),"")</f>
        <v/>
      </c>
      <c r="Y63" s="20" t="str">
        <f t="array" ref="Y63">IFERROR(INDEX(Tableau4[[Resultat ]],MATCH(1,(Tableau4[Nom]=Apercu!$A63)*(Apercu!Y$2=Tableau4[Date]),0)),"")</f>
        <v/>
      </c>
      <c r="Z63" s="20" t="str">
        <f t="array" ref="Z63">IFERROR(INDEX(Tableau4[[Resultat ]],MATCH(1,(Tableau4[Nom]=Apercu!$A63)*(Apercu!Z$2=Tableau4[Date]),0)),"")</f>
        <v/>
      </c>
      <c r="AA63" s="20" t="str">
        <f t="array" ref="AA63">IFERROR(INDEX(Tableau4[[Resultat ]],MATCH(1,(Tableau4[Nom]=Apercu!$A63)*(Apercu!AA$2=Tableau4[Date]),0)),"")</f>
        <v/>
      </c>
      <c r="AB63" s="20" t="str">
        <f t="array" ref="AB63">IFERROR(INDEX(Tableau4[[Resultat ]],MATCH(1,(Tableau4[Nom]=Apercu!$A63)*(Apercu!AB$2=Tableau4[Date]),0)),"")</f>
        <v/>
      </c>
      <c r="AC63" s="20" t="str">
        <f t="array" ref="AC63">IFERROR(INDEX(Tableau4[[Resultat ]],MATCH(1,(Tableau4[Nom]=Apercu!$A63)*(Apercu!AC$2=Tableau4[Date]),0)),"")</f>
        <v/>
      </c>
      <c r="AD63" s="20" t="str">
        <f t="array" ref="AD63">IFERROR(INDEX(Tableau4[[Resultat ]],MATCH(1,(Tableau4[Nom]=Apercu!$A63)*(Apercu!AD$2=Tableau4[Date]),0)),"")</f>
        <v/>
      </c>
      <c r="AE63" s="20" t="str">
        <f t="array" ref="AE63">IFERROR(INDEX(Tableau4[[Resultat ]],MATCH(1,(Tableau4[Nom]=Apercu!$A63)*(Apercu!AE$2=Tableau4[Date]),0)),"")</f>
        <v/>
      </c>
      <c r="AF63" s="20" t="str">
        <f t="array" ref="AF63">IFERROR(INDEX(Tableau4[[Resultat ]],MATCH(1,(Tableau4[Nom]=Apercu!$A63)*(Apercu!AF$2=Tableau4[Date]),0)),"")</f>
        <v/>
      </c>
      <c r="AG63" s="20" t="str">
        <f t="array" ref="AG63">IFERROR(INDEX(Tableau4[[Resultat ]],MATCH(1,(Tableau4[Nom]=Apercu!$A63)*(Apercu!AG$2=Tableau4[Date]),0)),"")</f>
        <v/>
      </c>
      <c r="AH63" s="20" t="str">
        <f t="array" ref="AH63">IFERROR(INDEX(Tableau4[[Resultat ]],MATCH(1,(Tableau4[Nom]=Apercu!$A63)*(Apercu!AH$2=Tableau4[Date]),0)),"")</f>
        <v/>
      </c>
      <c r="AI63" s="20" t="str">
        <f t="array" ref="AI63">IFERROR(INDEX(Tableau4[[Resultat ]],MATCH(1,(Tableau4[Nom]=Apercu!$A63)*(Apercu!AI$2=Tableau4[Date]),0)),"")</f>
        <v/>
      </c>
      <c r="AJ63" s="20" t="str">
        <f t="array" ref="AJ63">IFERROR(INDEX(Tableau4[[Resultat ]],MATCH(1,(Tableau4[Nom]=Apercu!$A63)*(Apercu!AJ$2=Tableau4[Date]),0)),"")</f>
        <v/>
      </c>
      <c r="AK63" s="20" t="str">
        <f t="array" ref="AK63">IFERROR(INDEX(Tableau4[[Resultat ]],MATCH(1,(Tableau4[Nom]=Apercu!$A63)*(Apercu!AK$2=Tableau4[Date]),0)),"")</f>
        <v/>
      </c>
      <c r="AL63" s="20" t="str">
        <f t="array" ref="AL63">IFERROR(INDEX(Tableau4[[Resultat ]],MATCH(1,(Tableau4[Nom]=Apercu!$A63)*(Apercu!AL$2=Tableau4[Date]),0)),"")</f>
        <v/>
      </c>
    </row>
    <row r="64" spans="1:38" ht="26.25" x14ac:dyDescent="0.4">
      <c r="A64" s="12"/>
      <c r="B64" s="12"/>
      <c r="C64" s="22" t="str">
        <f t="shared" si="6"/>
        <v/>
      </c>
      <c r="D64" s="22" t="str">
        <f t="shared" si="7"/>
        <v/>
      </c>
      <c r="E64" s="22" t="str">
        <f t="shared" si="8"/>
        <v/>
      </c>
      <c r="F64" s="25" t="str">
        <f t="shared" si="9"/>
        <v/>
      </c>
      <c r="G64" s="12"/>
      <c r="H64" s="20" t="str">
        <f t="array" ref="H64">IFERROR(INDEX(Tableau4[[Resultat ]],MATCH(1,(Tableau4[Nom]=Apercu!$A64)*(Apercu!H$2=Tableau4[Date]),0)),"")</f>
        <v/>
      </c>
      <c r="I64" s="20" t="str">
        <f t="array" ref="I64">IFERROR(INDEX(Tableau4[[Resultat ]],MATCH(1,(Tableau4[Nom]=Apercu!$A64)*(Apercu!I$2=Tableau4[Date]),0)),"")</f>
        <v/>
      </c>
      <c r="J64" s="20" t="str">
        <f t="array" ref="J64">IFERROR(INDEX(Tableau4[[Resultat ]],MATCH(1,(Tableau4[Nom]=Apercu!$A64)*(Apercu!J$2=Tableau4[Date]),0)),"")</f>
        <v/>
      </c>
      <c r="K64" s="20" t="str">
        <f t="array" ref="K64">IFERROR(INDEX(Tableau4[[Resultat ]],MATCH(1,(Tableau4[Nom]=Apercu!$A64)*(Apercu!K$2=Tableau4[Date]),0)),"")</f>
        <v/>
      </c>
      <c r="L64" s="20" t="str">
        <f t="array" ref="L64">IFERROR(INDEX(Tableau4[[Resultat ]],MATCH(1,(Tableau4[Nom]=Apercu!$A64)*(Apercu!L$2=Tableau4[Date]),0)),"")</f>
        <v/>
      </c>
      <c r="M64" s="20" t="str">
        <f t="array" ref="M64">IFERROR(INDEX(Tableau4[[Resultat ]],MATCH(1,(Tableau4[Nom]=Apercu!$A64)*(Apercu!M$2=Tableau4[Date]),0)),"")</f>
        <v/>
      </c>
      <c r="N64" s="20" t="str">
        <f t="array" ref="N64">IFERROR(INDEX(Tableau4[[Resultat ]],MATCH(1,(Tableau4[Nom]=Apercu!$A64)*(Apercu!N$2=Tableau4[Date]),0)),"")</f>
        <v/>
      </c>
      <c r="O64" s="20" t="str">
        <f t="array" ref="O64">IFERROR(INDEX(Tableau4[[Resultat ]],MATCH(1,(Tableau4[Nom]=Apercu!$A64)*(Apercu!O$2=Tableau4[Date]),0)),"")</f>
        <v/>
      </c>
      <c r="P64" s="20" t="str">
        <f t="array" ref="P64">IFERROR(INDEX(Tableau4[[Resultat ]],MATCH(1,(Tableau4[Nom]=Apercu!$A64)*(Apercu!P$2=Tableau4[Date]),0)),"")</f>
        <v/>
      </c>
      <c r="Q64" s="20" t="str">
        <f t="array" ref="Q64">IFERROR(INDEX(Tableau4[[Resultat ]],MATCH(1,(Tableau4[Nom]=Apercu!$A64)*(Apercu!Q$2=Tableau4[Date]),0)),"")</f>
        <v/>
      </c>
      <c r="R64" s="20" t="str">
        <f t="array" ref="R64">IFERROR(INDEX(Tableau4[[Resultat ]],MATCH(1,(Tableau4[Nom]=Apercu!$A64)*(Apercu!R$2=Tableau4[Date]),0)),"")</f>
        <v/>
      </c>
      <c r="S64" s="20" t="str">
        <f t="array" ref="S64">IFERROR(INDEX(Tableau4[[Resultat ]],MATCH(1,(Tableau4[Nom]=Apercu!$A64)*(Apercu!S$2=Tableau4[Date]),0)),"")</f>
        <v/>
      </c>
      <c r="T64" s="20" t="str">
        <f t="array" ref="T64">IFERROR(INDEX(Tableau4[[Resultat ]],MATCH(1,(Tableau4[Nom]=Apercu!$A64)*(Apercu!T$2=Tableau4[Date]),0)),"")</f>
        <v/>
      </c>
      <c r="U64" s="20" t="str">
        <f t="array" ref="U64">IFERROR(INDEX(Tableau4[[Resultat ]],MATCH(1,(Tableau4[Nom]=Apercu!$A64)*(Apercu!U$2=Tableau4[Date]),0)),"")</f>
        <v/>
      </c>
      <c r="V64" s="20" t="str">
        <f t="array" ref="V64">IFERROR(INDEX(Tableau4[[Resultat ]],MATCH(1,(Tableau4[Nom]=Apercu!$A64)*(Apercu!V$2=Tableau4[Date]),0)),"")</f>
        <v/>
      </c>
      <c r="W64" s="20" t="str">
        <f t="array" ref="W64">IFERROR(INDEX(Tableau4[[Resultat ]],MATCH(1,(Tableau4[Nom]=Apercu!$A64)*(Apercu!W$2=Tableau4[Date]),0)),"")</f>
        <v/>
      </c>
      <c r="X64" s="20" t="str">
        <f t="array" ref="X64">IFERROR(INDEX(Tableau4[[Resultat ]],MATCH(1,(Tableau4[Nom]=Apercu!$A64)*(Apercu!X$2=Tableau4[Date]),0)),"")</f>
        <v/>
      </c>
      <c r="Y64" s="20" t="str">
        <f t="array" ref="Y64">IFERROR(INDEX(Tableau4[[Resultat ]],MATCH(1,(Tableau4[Nom]=Apercu!$A64)*(Apercu!Y$2=Tableau4[Date]),0)),"")</f>
        <v/>
      </c>
      <c r="Z64" s="20" t="str">
        <f t="array" ref="Z64">IFERROR(INDEX(Tableau4[[Resultat ]],MATCH(1,(Tableau4[Nom]=Apercu!$A64)*(Apercu!Z$2=Tableau4[Date]),0)),"")</f>
        <v/>
      </c>
      <c r="AA64" s="20" t="str">
        <f t="array" ref="AA64">IFERROR(INDEX(Tableau4[[Resultat ]],MATCH(1,(Tableau4[Nom]=Apercu!$A64)*(Apercu!AA$2=Tableau4[Date]),0)),"")</f>
        <v/>
      </c>
      <c r="AB64" s="20" t="str">
        <f t="array" ref="AB64">IFERROR(INDEX(Tableau4[[Resultat ]],MATCH(1,(Tableau4[Nom]=Apercu!$A64)*(Apercu!AB$2=Tableau4[Date]),0)),"")</f>
        <v/>
      </c>
      <c r="AC64" s="20" t="str">
        <f t="array" ref="AC64">IFERROR(INDEX(Tableau4[[Resultat ]],MATCH(1,(Tableau4[Nom]=Apercu!$A64)*(Apercu!AC$2=Tableau4[Date]),0)),"")</f>
        <v/>
      </c>
      <c r="AD64" s="20" t="str">
        <f t="array" ref="AD64">IFERROR(INDEX(Tableau4[[Resultat ]],MATCH(1,(Tableau4[Nom]=Apercu!$A64)*(Apercu!AD$2=Tableau4[Date]),0)),"")</f>
        <v/>
      </c>
      <c r="AE64" s="20" t="str">
        <f t="array" ref="AE64">IFERROR(INDEX(Tableau4[[Resultat ]],MATCH(1,(Tableau4[Nom]=Apercu!$A64)*(Apercu!AE$2=Tableau4[Date]),0)),"")</f>
        <v/>
      </c>
      <c r="AF64" s="20" t="str">
        <f t="array" ref="AF64">IFERROR(INDEX(Tableau4[[Resultat ]],MATCH(1,(Tableau4[Nom]=Apercu!$A64)*(Apercu!AF$2=Tableau4[Date]),0)),"")</f>
        <v/>
      </c>
      <c r="AG64" s="20" t="str">
        <f t="array" ref="AG64">IFERROR(INDEX(Tableau4[[Resultat ]],MATCH(1,(Tableau4[Nom]=Apercu!$A64)*(Apercu!AG$2=Tableau4[Date]),0)),"")</f>
        <v/>
      </c>
      <c r="AH64" s="20" t="str">
        <f t="array" ref="AH64">IFERROR(INDEX(Tableau4[[Resultat ]],MATCH(1,(Tableau4[Nom]=Apercu!$A64)*(Apercu!AH$2=Tableau4[Date]),0)),"")</f>
        <v/>
      </c>
      <c r="AI64" s="20" t="str">
        <f t="array" ref="AI64">IFERROR(INDEX(Tableau4[[Resultat ]],MATCH(1,(Tableau4[Nom]=Apercu!$A64)*(Apercu!AI$2=Tableau4[Date]),0)),"")</f>
        <v/>
      </c>
      <c r="AJ64" s="20" t="str">
        <f t="array" ref="AJ64">IFERROR(INDEX(Tableau4[[Resultat ]],MATCH(1,(Tableau4[Nom]=Apercu!$A64)*(Apercu!AJ$2=Tableau4[Date]),0)),"")</f>
        <v/>
      </c>
      <c r="AK64" s="20" t="str">
        <f t="array" ref="AK64">IFERROR(INDEX(Tableau4[[Resultat ]],MATCH(1,(Tableau4[Nom]=Apercu!$A64)*(Apercu!AK$2=Tableau4[Date]),0)),"")</f>
        <v/>
      </c>
      <c r="AL64" s="20" t="str">
        <f t="array" ref="AL64">IFERROR(INDEX(Tableau4[[Resultat ]],MATCH(1,(Tableau4[Nom]=Apercu!$A64)*(Apercu!AL$2=Tableau4[Date]),0)),"")</f>
        <v/>
      </c>
    </row>
    <row r="65" spans="1:38" ht="26.25" x14ac:dyDescent="0.4">
      <c r="A65" s="12"/>
      <c r="B65" s="12"/>
      <c r="C65" s="22" t="str">
        <f t="shared" si="6"/>
        <v/>
      </c>
      <c r="D65" s="22" t="str">
        <f t="shared" si="7"/>
        <v/>
      </c>
      <c r="E65" s="22" t="str">
        <f t="shared" si="8"/>
        <v/>
      </c>
      <c r="F65" s="25" t="str">
        <f t="shared" si="9"/>
        <v/>
      </c>
      <c r="G65" s="12"/>
      <c r="H65" s="20" t="str">
        <f t="array" ref="H65">IFERROR(INDEX(Tableau4[[Resultat ]],MATCH(1,(Tableau4[Nom]=Apercu!$A65)*(Apercu!H$2=Tableau4[Date]),0)),"")</f>
        <v/>
      </c>
      <c r="I65" s="20" t="str">
        <f t="array" ref="I65">IFERROR(INDEX(Tableau4[[Resultat ]],MATCH(1,(Tableau4[Nom]=Apercu!$A65)*(Apercu!I$2=Tableau4[Date]),0)),"")</f>
        <v/>
      </c>
      <c r="J65" s="20" t="str">
        <f t="array" ref="J65">IFERROR(INDEX(Tableau4[[Resultat ]],MATCH(1,(Tableau4[Nom]=Apercu!$A65)*(Apercu!J$2=Tableau4[Date]),0)),"")</f>
        <v/>
      </c>
      <c r="K65" s="20" t="str">
        <f t="array" ref="K65">IFERROR(INDEX(Tableau4[[Resultat ]],MATCH(1,(Tableau4[Nom]=Apercu!$A65)*(Apercu!K$2=Tableau4[Date]),0)),"")</f>
        <v/>
      </c>
      <c r="L65" s="20" t="str">
        <f t="array" ref="L65">IFERROR(INDEX(Tableau4[[Resultat ]],MATCH(1,(Tableau4[Nom]=Apercu!$A65)*(Apercu!L$2=Tableau4[Date]),0)),"")</f>
        <v/>
      </c>
      <c r="M65" s="20" t="str">
        <f t="array" ref="M65">IFERROR(INDEX(Tableau4[[Resultat ]],MATCH(1,(Tableau4[Nom]=Apercu!$A65)*(Apercu!M$2=Tableau4[Date]),0)),"")</f>
        <v/>
      </c>
      <c r="N65" s="20" t="str">
        <f t="array" ref="N65">IFERROR(INDEX(Tableau4[[Resultat ]],MATCH(1,(Tableau4[Nom]=Apercu!$A65)*(Apercu!N$2=Tableau4[Date]),0)),"")</f>
        <v/>
      </c>
      <c r="O65" s="20" t="str">
        <f t="array" ref="O65">IFERROR(INDEX(Tableau4[[Resultat ]],MATCH(1,(Tableau4[Nom]=Apercu!$A65)*(Apercu!O$2=Tableau4[Date]),0)),"")</f>
        <v/>
      </c>
      <c r="P65" s="20" t="str">
        <f t="array" ref="P65">IFERROR(INDEX(Tableau4[[Resultat ]],MATCH(1,(Tableau4[Nom]=Apercu!$A65)*(Apercu!P$2=Tableau4[Date]),0)),"")</f>
        <v/>
      </c>
      <c r="Q65" s="20" t="str">
        <f t="array" ref="Q65">IFERROR(INDEX(Tableau4[[Resultat ]],MATCH(1,(Tableau4[Nom]=Apercu!$A65)*(Apercu!Q$2=Tableau4[Date]),0)),"")</f>
        <v/>
      </c>
      <c r="R65" s="20" t="str">
        <f t="array" ref="R65">IFERROR(INDEX(Tableau4[[Resultat ]],MATCH(1,(Tableau4[Nom]=Apercu!$A65)*(Apercu!R$2=Tableau4[Date]),0)),"")</f>
        <v/>
      </c>
      <c r="S65" s="20" t="str">
        <f t="array" ref="S65">IFERROR(INDEX(Tableau4[[Resultat ]],MATCH(1,(Tableau4[Nom]=Apercu!$A65)*(Apercu!S$2=Tableau4[Date]),0)),"")</f>
        <v/>
      </c>
      <c r="T65" s="20" t="str">
        <f t="array" ref="T65">IFERROR(INDEX(Tableau4[[Resultat ]],MATCH(1,(Tableau4[Nom]=Apercu!$A65)*(Apercu!T$2=Tableau4[Date]),0)),"")</f>
        <v/>
      </c>
      <c r="U65" s="20" t="str">
        <f t="array" ref="U65">IFERROR(INDEX(Tableau4[[Resultat ]],MATCH(1,(Tableau4[Nom]=Apercu!$A65)*(Apercu!U$2=Tableau4[Date]),0)),"")</f>
        <v/>
      </c>
      <c r="V65" s="20" t="str">
        <f t="array" ref="V65">IFERROR(INDEX(Tableau4[[Resultat ]],MATCH(1,(Tableau4[Nom]=Apercu!$A65)*(Apercu!V$2=Tableau4[Date]),0)),"")</f>
        <v/>
      </c>
      <c r="W65" s="20" t="str">
        <f t="array" ref="W65">IFERROR(INDEX(Tableau4[[Resultat ]],MATCH(1,(Tableau4[Nom]=Apercu!$A65)*(Apercu!W$2=Tableau4[Date]),0)),"")</f>
        <v/>
      </c>
      <c r="X65" s="20" t="str">
        <f t="array" ref="X65">IFERROR(INDEX(Tableau4[[Resultat ]],MATCH(1,(Tableau4[Nom]=Apercu!$A65)*(Apercu!X$2=Tableau4[Date]),0)),"")</f>
        <v/>
      </c>
      <c r="Y65" s="20" t="str">
        <f t="array" ref="Y65">IFERROR(INDEX(Tableau4[[Resultat ]],MATCH(1,(Tableau4[Nom]=Apercu!$A65)*(Apercu!Y$2=Tableau4[Date]),0)),"")</f>
        <v/>
      </c>
      <c r="Z65" s="20" t="str">
        <f t="array" ref="Z65">IFERROR(INDEX(Tableau4[[Resultat ]],MATCH(1,(Tableau4[Nom]=Apercu!$A65)*(Apercu!Z$2=Tableau4[Date]),0)),"")</f>
        <v/>
      </c>
      <c r="AA65" s="20" t="str">
        <f t="array" ref="AA65">IFERROR(INDEX(Tableau4[[Resultat ]],MATCH(1,(Tableau4[Nom]=Apercu!$A65)*(Apercu!AA$2=Tableau4[Date]),0)),"")</f>
        <v/>
      </c>
      <c r="AB65" s="20" t="str">
        <f t="array" ref="AB65">IFERROR(INDEX(Tableau4[[Resultat ]],MATCH(1,(Tableau4[Nom]=Apercu!$A65)*(Apercu!AB$2=Tableau4[Date]),0)),"")</f>
        <v/>
      </c>
      <c r="AC65" s="20" t="str">
        <f t="array" ref="AC65">IFERROR(INDEX(Tableau4[[Resultat ]],MATCH(1,(Tableau4[Nom]=Apercu!$A65)*(Apercu!AC$2=Tableau4[Date]),0)),"")</f>
        <v/>
      </c>
      <c r="AD65" s="20" t="str">
        <f t="array" ref="AD65">IFERROR(INDEX(Tableau4[[Resultat ]],MATCH(1,(Tableau4[Nom]=Apercu!$A65)*(Apercu!AD$2=Tableau4[Date]),0)),"")</f>
        <v/>
      </c>
      <c r="AE65" s="20" t="str">
        <f t="array" ref="AE65">IFERROR(INDEX(Tableau4[[Resultat ]],MATCH(1,(Tableau4[Nom]=Apercu!$A65)*(Apercu!AE$2=Tableau4[Date]),0)),"")</f>
        <v/>
      </c>
      <c r="AF65" s="20" t="str">
        <f t="array" ref="AF65">IFERROR(INDEX(Tableau4[[Resultat ]],MATCH(1,(Tableau4[Nom]=Apercu!$A65)*(Apercu!AF$2=Tableau4[Date]),0)),"")</f>
        <v/>
      </c>
      <c r="AG65" s="20" t="str">
        <f t="array" ref="AG65">IFERROR(INDEX(Tableau4[[Resultat ]],MATCH(1,(Tableau4[Nom]=Apercu!$A65)*(Apercu!AG$2=Tableau4[Date]),0)),"")</f>
        <v/>
      </c>
      <c r="AH65" s="20" t="str">
        <f t="array" ref="AH65">IFERROR(INDEX(Tableau4[[Resultat ]],MATCH(1,(Tableau4[Nom]=Apercu!$A65)*(Apercu!AH$2=Tableau4[Date]),0)),"")</f>
        <v/>
      </c>
      <c r="AI65" s="20" t="str">
        <f t="array" ref="AI65">IFERROR(INDEX(Tableau4[[Resultat ]],MATCH(1,(Tableau4[Nom]=Apercu!$A65)*(Apercu!AI$2=Tableau4[Date]),0)),"")</f>
        <v/>
      </c>
      <c r="AJ65" s="20" t="str">
        <f t="array" ref="AJ65">IFERROR(INDEX(Tableau4[[Resultat ]],MATCH(1,(Tableau4[Nom]=Apercu!$A65)*(Apercu!AJ$2=Tableau4[Date]),0)),"")</f>
        <v/>
      </c>
      <c r="AK65" s="20" t="str">
        <f t="array" ref="AK65">IFERROR(INDEX(Tableau4[[Resultat ]],MATCH(1,(Tableau4[Nom]=Apercu!$A65)*(Apercu!AK$2=Tableau4[Date]),0)),"")</f>
        <v/>
      </c>
      <c r="AL65" s="20" t="str">
        <f t="array" ref="AL65">IFERROR(INDEX(Tableau4[[Resultat ]],MATCH(1,(Tableau4[Nom]=Apercu!$A65)*(Apercu!AL$2=Tableau4[Date]),0)),"")</f>
        <v/>
      </c>
    </row>
    <row r="66" spans="1:38" ht="26.25" x14ac:dyDescent="0.4">
      <c r="A66" s="12"/>
      <c r="B66" s="12"/>
      <c r="C66" s="22" t="str">
        <f t="shared" si="6"/>
        <v/>
      </c>
      <c r="D66" s="22" t="str">
        <f t="shared" si="7"/>
        <v/>
      </c>
      <c r="E66" s="22" t="str">
        <f t="shared" si="8"/>
        <v/>
      </c>
      <c r="F66" s="25" t="str">
        <f t="shared" si="9"/>
        <v/>
      </c>
      <c r="G66" s="12"/>
      <c r="H66" s="20" t="str">
        <f t="array" ref="H66">IFERROR(INDEX(Tableau4[[Resultat ]],MATCH(1,(Tableau4[Nom]=Apercu!$A66)*(Apercu!H$2=Tableau4[Date]),0)),"")</f>
        <v/>
      </c>
      <c r="I66" s="20" t="str">
        <f t="array" ref="I66">IFERROR(INDEX(Tableau4[[Resultat ]],MATCH(1,(Tableau4[Nom]=Apercu!$A66)*(Apercu!I$2=Tableau4[Date]),0)),"")</f>
        <v/>
      </c>
      <c r="J66" s="20" t="str">
        <f t="array" ref="J66">IFERROR(INDEX(Tableau4[[Resultat ]],MATCH(1,(Tableau4[Nom]=Apercu!$A66)*(Apercu!J$2=Tableau4[Date]),0)),"")</f>
        <v/>
      </c>
      <c r="K66" s="20" t="str">
        <f t="array" ref="K66">IFERROR(INDEX(Tableau4[[Resultat ]],MATCH(1,(Tableau4[Nom]=Apercu!$A66)*(Apercu!K$2=Tableau4[Date]),0)),"")</f>
        <v/>
      </c>
      <c r="L66" s="20" t="str">
        <f t="array" ref="L66">IFERROR(INDEX(Tableau4[[Resultat ]],MATCH(1,(Tableau4[Nom]=Apercu!$A66)*(Apercu!L$2=Tableau4[Date]),0)),"")</f>
        <v/>
      </c>
      <c r="M66" s="20" t="str">
        <f t="array" ref="M66">IFERROR(INDEX(Tableau4[[Resultat ]],MATCH(1,(Tableau4[Nom]=Apercu!$A66)*(Apercu!M$2=Tableau4[Date]),0)),"")</f>
        <v/>
      </c>
      <c r="N66" s="20" t="str">
        <f t="array" ref="N66">IFERROR(INDEX(Tableau4[[Resultat ]],MATCH(1,(Tableau4[Nom]=Apercu!$A66)*(Apercu!N$2=Tableau4[Date]),0)),"")</f>
        <v/>
      </c>
      <c r="O66" s="20" t="str">
        <f t="array" ref="O66">IFERROR(INDEX(Tableau4[[Resultat ]],MATCH(1,(Tableau4[Nom]=Apercu!$A66)*(Apercu!O$2=Tableau4[Date]),0)),"")</f>
        <v/>
      </c>
      <c r="P66" s="20" t="str">
        <f t="array" ref="P66">IFERROR(INDEX(Tableau4[[Resultat ]],MATCH(1,(Tableau4[Nom]=Apercu!$A66)*(Apercu!P$2=Tableau4[Date]),0)),"")</f>
        <v/>
      </c>
      <c r="Q66" s="20" t="str">
        <f t="array" ref="Q66">IFERROR(INDEX(Tableau4[[Resultat ]],MATCH(1,(Tableau4[Nom]=Apercu!$A66)*(Apercu!Q$2=Tableau4[Date]),0)),"")</f>
        <v/>
      </c>
      <c r="R66" s="20" t="str">
        <f t="array" ref="R66">IFERROR(INDEX(Tableau4[[Resultat ]],MATCH(1,(Tableau4[Nom]=Apercu!$A66)*(Apercu!R$2=Tableau4[Date]),0)),"")</f>
        <v/>
      </c>
      <c r="S66" s="20" t="str">
        <f t="array" ref="S66">IFERROR(INDEX(Tableau4[[Resultat ]],MATCH(1,(Tableau4[Nom]=Apercu!$A66)*(Apercu!S$2=Tableau4[Date]),0)),"")</f>
        <v/>
      </c>
      <c r="T66" s="20" t="str">
        <f t="array" ref="T66">IFERROR(INDEX(Tableau4[[Resultat ]],MATCH(1,(Tableau4[Nom]=Apercu!$A66)*(Apercu!T$2=Tableau4[Date]),0)),"")</f>
        <v/>
      </c>
      <c r="U66" s="20" t="str">
        <f t="array" ref="U66">IFERROR(INDEX(Tableau4[[Resultat ]],MATCH(1,(Tableau4[Nom]=Apercu!$A66)*(Apercu!U$2=Tableau4[Date]),0)),"")</f>
        <v/>
      </c>
      <c r="V66" s="20" t="str">
        <f t="array" ref="V66">IFERROR(INDEX(Tableau4[[Resultat ]],MATCH(1,(Tableau4[Nom]=Apercu!$A66)*(Apercu!V$2=Tableau4[Date]),0)),"")</f>
        <v/>
      </c>
      <c r="W66" s="20" t="str">
        <f t="array" ref="W66">IFERROR(INDEX(Tableau4[[Resultat ]],MATCH(1,(Tableau4[Nom]=Apercu!$A66)*(Apercu!W$2=Tableau4[Date]),0)),"")</f>
        <v/>
      </c>
      <c r="X66" s="20" t="str">
        <f t="array" ref="X66">IFERROR(INDEX(Tableau4[[Resultat ]],MATCH(1,(Tableau4[Nom]=Apercu!$A66)*(Apercu!X$2=Tableau4[Date]),0)),"")</f>
        <v/>
      </c>
      <c r="Y66" s="20" t="str">
        <f t="array" ref="Y66">IFERROR(INDEX(Tableau4[[Resultat ]],MATCH(1,(Tableau4[Nom]=Apercu!$A66)*(Apercu!Y$2=Tableau4[Date]),0)),"")</f>
        <v/>
      </c>
      <c r="Z66" s="20" t="str">
        <f t="array" ref="Z66">IFERROR(INDEX(Tableau4[[Resultat ]],MATCH(1,(Tableau4[Nom]=Apercu!$A66)*(Apercu!Z$2=Tableau4[Date]),0)),"")</f>
        <v/>
      </c>
      <c r="AA66" s="20" t="str">
        <f t="array" ref="AA66">IFERROR(INDEX(Tableau4[[Resultat ]],MATCH(1,(Tableau4[Nom]=Apercu!$A66)*(Apercu!AA$2=Tableau4[Date]),0)),"")</f>
        <v/>
      </c>
      <c r="AB66" s="20" t="str">
        <f t="array" ref="AB66">IFERROR(INDEX(Tableau4[[Resultat ]],MATCH(1,(Tableau4[Nom]=Apercu!$A66)*(Apercu!AB$2=Tableau4[Date]),0)),"")</f>
        <v/>
      </c>
      <c r="AC66" s="20" t="str">
        <f t="array" ref="AC66">IFERROR(INDEX(Tableau4[[Resultat ]],MATCH(1,(Tableau4[Nom]=Apercu!$A66)*(Apercu!AC$2=Tableau4[Date]),0)),"")</f>
        <v/>
      </c>
      <c r="AD66" s="20" t="str">
        <f t="array" ref="AD66">IFERROR(INDEX(Tableau4[[Resultat ]],MATCH(1,(Tableau4[Nom]=Apercu!$A66)*(Apercu!AD$2=Tableau4[Date]),0)),"")</f>
        <v/>
      </c>
      <c r="AE66" s="20" t="str">
        <f t="array" ref="AE66">IFERROR(INDEX(Tableau4[[Resultat ]],MATCH(1,(Tableau4[Nom]=Apercu!$A66)*(Apercu!AE$2=Tableau4[Date]),0)),"")</f>
        <v/>
      </c>
      <c r="AF66" s="20" t="str">
        <f t="array" ref="AF66">IFERROR(INDEX(Tableau4[[Resultat ]],MATCH(1,(Tableau4[Nom]=Apercu!$A66)*(Apercu!AF$2=Tableau4[Date]),0)),"")</f>
        <v/>
      </c>
      <c r="AG66" s="20" t="str">
        <f t="array" ref="AG66">IFERROR(INDEX(Tableau4[[Resultat ]],MATCH(1,(Tableau4[Nom]=Apercu!$A66)*(Apercu!AG$2=Tableau4[Date]),0)),"")</f>
        <v/>
      </c>
      <c r="AH66" s="20" t="str">
        <f t="array" ref="AH66">IFERROR(INDEX(Tableau4[[Resultat ]],MATCH(1,(Tableau4[Nom]=Apercu!$A66)*(Apercu!AH$2=Tableau4[Date]),0)),"")</f>
        <v/>
      </c>
      <c r="AI66" s="20" t="str">
        <f t="array" ref="AI66">IFERROR(INDEX(Tableau4[[Resultat ]],MATCH(1,(Tableau4[Nom]=Apercu!$A66)*(Apercu!AI$2=Tableau4[Date]),0)),"")</f>
        <v/>
      </c>
      <c r="AJ66" s="20" t="str">
        <f t="array" ref="AJ66">IFERROR(INDEX(Tableau4[[Resultat ]],MATCH(1,(Tableau4[Nom]=Apercu!$A66)*(Apercu!AJ$2=Tableau4[Date]),0)),"")</f>
        <v/>
      </c>
      <c r="AK66" s="20" t="str">
        <f t="array" ref="AK66">IFERROR(INDEX(Tableau4[[Resultat ]],MATCH(1,(Tableau4[Nom]=Apercu!$A66)*(Apercu!AK$2=Tableau4[Date]),0)),"")</f>
        <v/>
      </c>
      <c r="AL66" s="20" t="str">
        <f t="array" ref="AL66">IFERROR(INDEX(Tableau4[[Resultat ]],MATCH(1,(Tableau4[Nom]=Apercu!$A66)*(Apercu!AL$2=Tableau4[Date]),0)),"")</f>
        <v/>
      </c>
    </row>
    <row r="67" spans="1:38" ht="26.25" x14ac:dyDescent="0.4">
      <c r="A67" s="12"/>
      <c r="B67" s="12"/>
      <c r="C67" s="22" t="str">
        <f t="shared" si="6"/>
        <v/>
      </c>
      <c r="D67" s="22" t="str">
        <f t="shared" si="7"/>
        <v/>
      </c>
      <c r="E67" s="22" t="str">
        <f t="shared" si="8"/>
        <v/>
      </c>
      <c r="F67" s="25" t="str">
        <f t="shared" si="9"/>
        <v/>
      </c>
      <c r="G67" s="12"/>
      <c r="H67" s="20" t="str">
        <f t="array" ref="H67">IFERROR(INDEX(Tableau4[[Resultat ]],MATCH(1,(Tableau4[Nom]=Apercu!$A67)*(Apercu!H$2=Tableau4[Date]),0)),"")</f>
        <v/>
      </c>
      <c r="I67" s="20" t="str">
        <f t="array" ref="I67">IFERROR(INDEX(Tableau4[[Resultat ]],MATCH(1,(Tableau4[Nom]=Apercu!$A67)*(Apercu!I$2=Tableau4[Date]),0)),"")</f>
        <v/>
      </c>
      <c r="J67" s="20" t="str">
        <f t="array" ref="J67">IFERROR(INDEX(Tableau4[[Resultat ]],MATCH(1,(Tableau4[Nom]=Apercu!$A67)*(Apercu!J$2=Tableau4[Date]),0)),"")</f>
        <v/>
      </c>
      <c r="K67" s="20" t="str">
        <f t="array" ref="K67">IFERROR(INDEX(Tableau4[[Resultat ]],MATCH(1,(Tableau4[Nom]=Apercu!$A67)*(Apercu!K$2=Tableau4[Date]),0)),"")</f>
        <v/>
      </c>
      <c r="L67" s="20" t="str">
        <f t="array" ref="L67">IFERROR(INDEX(Tableau4[[Resultat ]],MATCH(1,(Tableau4[Nom]=Apercu!$A67)*(Apercu!L$2=Tableau4[Date]),0)),"")</f>
        <v/>
      </c>
      <c r="M67" s="20" t="str">
        <f t="array" ref="M67">IFERROR(INDEX(Tableau4[[Resultat ]],MATCH(1,(Tableau4[Nom]=Apercu!$A67)*(Apercu!M$2=Tableau4[Date]),0)),"")</f>
        <v/>
      </c>
      <c r="N67" s="20" t="str">
        <f t="array" ref="N67">IFERROR(INDEX(Tableau4[[Resultat ]],MATCH(1,(Tableau4[Nom]=Apercu!$A67)*(Apercu!N$2=Tableau4[Date]),0)),"")</f>
        <v/>
      </c>
      <c r="O67" s="20" t="str">
        <f t="array" ref="O67">IFERROR(INDEX(Tableau4[[Resultat ]],MATCH(1,(Tableau4[Nom]=Apercu!$A67)*(Apercu!O$2=Tableau4[Date]),0)),"")</f>
        <v/>
      </c>
      <c r="P67" s="20" t="str">
        <f t="array" ref="P67">IFERROR(INDEX(Tableau4[[Resultat ]],MATCH(1,(Tableau4[Nom]=Apercu!$A67)*(Apercu!P$2=Tableau4[Date]),0)),"")</f>
        <v/>
      </c>
      <c r="Q67" s="20" t="str">
        <f t="array" ref="Q67">IFERROR(INDEX(Tableau4[[Resultat ]],MATCH(1,(Tableau4[Nom]=Apercu!$A67)*(Apercu!Q$2=Tableau4[Date]),0)),"")</f>
        <v/>
      </c>
      <c r="R67" s="20" t="str">
        <f t="array" ref="R67">IFERROR(INDEX(Tableau4[[Resultat ]],MATCH(1,(Tableau4[Nom]=Apercu!$A67)*(Apercu!R$2=Tableau4[Date]),0)),"")</f>
        <v/>
      </c>
      <c r="S67" s="20" t="str">
        <f t="array" ref="S67">IFERROR(INDEX(Tableau4[[Resultat ]],MATCH(1,(Tableau4[Nom]=Apercu!$A67)*(Apercu!S$2=Tableau4[Date]),0)),"")</f>
        <v/>
      </c>
      <c r="T67" s="20" t="str">
        <f t="array" ref="T67">IFERROR(INDEX(Tableau4[[Resultat ]],MATCH(1,(Tableau4[Nom]=Apercu!$A67)*(Apercu!T$2=Tableau4[Date]),0)),"")</f>
        <v/>
      </c>
      <c r="U67" s="20" t="str">
        <f t="array" ref="U67">IFERROR(INDEX(Tableau4[[Resultat ]],MATCH(1,(Tableau4[Nom]=Apercu!$A67)*(Apercu!U$2=Tableau4[Date]),0)),"")</f>
        <v/>
      </c>
      <c r="V67" s="20" t="str">
        <f t="array" ref="V67">IFERROR(INDEX(Tableau4[[Resultat ]],MATCH(1,(Tableau4[Nom]=Apercu!$A67)*(Apercu!V$2=Tableau4[Date]),0)),"")</f>
        <v/>
      </c>
      <c r="W67" s="20" t="str">
        <f t="array" ref="W67">IFERROR(INDEX(Tableau4[[Resultat ]],MATCH(1,(Tableau4[Nom]=Apercu!$A67)*(Apercu!W$2=Tableau4[Date]),0)),"")</f>
        <v/>
      </c>
      <c r="X67" s="20" t="str">
        <f t="array" ref="X67">IFERROR(INDEX(Tableau4[[Resultat ]],MATCH(1,(Tableau4[Nom]=Apercu!$A67)*(Apercu!X$2=Tableau4[Date]),0)),"")</f>
        <v/>
      </c>
      <c r="Y67" s="20" t="str">
        <f t="array" ref="Y67">IFERROR(INDEX(Tableau4[[Resultat ]],MATCH(1,(Tableau4[Nom]=Apercu!$A67)*(Apercu!Y$2=Tableau4[Date]),0)),"")</f>
        <v/>
      </c>
      <c r="Z67" s="20" t="str">
        <f t="array" ref="Z67">IFERROR(INDEX(Tableau4[[Resultat ]],MATCH(1,(Tableau4[Nom]=Apercu!$A67)*(Apercu!Z$2=Tableau4[Date]),0)),"")</f>
        <v/>
      </c>
      <c r="AA67" s="20" t="str">
        <f t="array" ref="AA67">IFERROR(INDEX(Tableau4[[Resultat ]],MATCH(1,(Tableau4[Nom]=Apercu!$A67)*(Apercu!AA$2=Tableau4[Date]),0)),"")</f>
        <v/>
      </c>
      <c r="AB67" s="20" t="str">
        <f t="array" ref="AB67">IFERROR(INDEX(Tableau4[[Resultat ]],MATCH(1,(Tableau4[Nom]=Apercu!$A67)*(Apercu!AB$2=Tableau4[Date]),0)),"")</f>
        <v/>
      </c>
      <c r="AC67" s="20" t="str">
        <f t="array" ref="AC67">IFERROR(INDEX(Tableau4[[Resultat ]],MATCH(1,(Tableau4[Nom]=Apercu!$A67)*(Apercu!AC$2=Tableau4[Date]),0)),"")</f>
        <v/>
      </c>
      <c r="AD67" s="20" t="str">
        <f t="array" ref="AD67">IFERROR(INDEX(Tableau4[[Resultat ]],MATCH(1,(Tableau4[Nom]=Apercu!$A67)*(Apercu!AD$2=Tableau4[Date]),0)),"")</f>
        <v/>
      </c>
      <c r="AE67" s="20" t="str">
        <f t="array" ref="AE67">IFERROR(INDEX(Tableau4[[Resultat ]],MATCH(1,(Tableau4[Nom]=Apercu!$A67)*(Apercu!AE$2=Tableau4[Date]),0)),"")</f>
        <v/>
      </c>
      <c r="AF67" s="20" t="str">
        <f t="array" ref="AF67">IFERROR(INDEX(Tableau4[[Resultat ]],MATCH(1,(Tableau4[Nom]=Apercu!$A67)*(Apercu!AF$2=Tableau4[Date]),0)),"")</f>
        <v/>
      </c>
      <c r="AG67" s="20" t="str">
        <f t="array" ref="AG67">IFERROR(INDEX(Tableau4[[Resultat ]],MATCH(1,(Tableau4[Nom]=Apercu!$A67)*(Apercu!AG$2=Tableau4[Date]),0)),"")</f>
        <v/>
      </c>
      <c r="AH67" s="20" t="str">
        <f t="array" ref="AH67">IFERROR(INDEX(Tableau4[[Resultat ]],MATCH(1,(Tableau4[Nom]=Apercu!$A67)*(Apercu!AH$2=Tableau4[Date]),0)),"")</f>
        <v/>
      </c>
      <c r="AI67" s="20" t="str">
        <f t="array" ref="AI67">IFERROR(INDEX(Tableau4[[Resultat ]],MATCH(1,(Tableau4[Nom]=Apercu!$A67)*(Apercu!AI$2=Tableau4[Date]),0)),"")</f>
        <v/>
      </c>
      <c r="AJ67" s="20" t="str">
        <f t="array" ref="AJ67">IFERROR(INDEX(Tableau4[[Resultat ]],MATCH(1,(Tableau4[Nom]=Apercu!$A67)*(Apercu!AJ$2=Tableau4[Date]),0)),"")</f>
        <v/>
      </c>
      <c r="AK67" s="20" t="str">
        <f t="array" ref="AK67">IFERROR(INDEX(Tableau4[[Resultat ]],MATCH(1,(Tableau4[Nom]=Apercu!$A67)*(Apercu!AK$2=Tableau4[Date]),0)),"")</f>
        <v/>
      </c>
      <c r="AL67" s="20" t="str">
        <f t="array" ref="AL67">IFERROR(INDEX(Tableau4[[Resultat ]],MATCH(1,(Tableau4[Nom]=Apercu!$A67)*(Apercu!AL$2=Tableau4[Date]),0)),"")</f>
        <v/>
      </c>
    </row>
    <row r="68" spans="1:38" ht="26.25" x14ac:dyDescent="0.4">
      <c r="A68" s="12"/>
      <c r="B68" s="12"/>
      <c r="C68" s="22" t="str">
        <f t="shared" si="6"/>
        <v/>
      </c>
      <c r="D68" s="22" t="str">
        <f t="shared" si="7"/>
        <v/>
      </c>
      <c r="E68" s="22" t="str">
        <f t="shared" si="8"/>
        <v/>
      </c>
      <c r="F68" s="25" t="str">
        <f t="shared" si="9"/>
        <v/>
      </c>
      <c r="G68" s="12"/>
      <c r="H68" s="20" t="str">
        <f t="array" ref="H68">IFERROR(INDEX(Tableau4[[Resultat ]],MATCH(1,(Tableau4[Nom]=Apercu!$A68)*(Apercu!H$2=Tableau4[Date]),0)),"")</f>
        <v/>
      </c>
      <c r="I68" s="20" t="str">
        <f t="array" ref="I68">IFERROR(INDEX(Tableau4[[Resultat ]],MATCH(1,(Tableau4[Nom]=Apercu!$A68)*(Apercu!I$2=Tableau4[Date]),0)),"")</f>
        <v/>
      </c>
      <c r="J68" s="20" t="str">
        <f t="array" ref="J68">IFERROR(INDEX(Tableau4[[Resultat ]],MATCH(1,(Tableau4[Nom]=Apercu!$A68)*(Apercu!J$2=Tableau4[Date]),0)),"")</f>
        <v/>
      </c>
      <c r="K68" s="20" t="str">
        <f t="array" ref="K68">IFERROR(INDEX(Tableau4[[Resultat ]],MATCH(1,(Tableau4[Nom]=Apercu!$A68)*(Apercu!K$2=Tableau4[Date]),0)),"")</f>
        <v/>
      </c>
      <c r="L68" s="20" t="str">
        <f t="array" ref="L68">IFERROR(INDEX(Tableau4[[Resultat ]],MATCH(1,(Tableau4[Nom]=Apercu!$A68)*(Apercu!L$2=Tableau4[Date]),0)),"")</f>
        <v/>
      </c>
      <c r="M68" s="20" t="str">
        <f t="array" ref="M68">IFERROR(INDEX(Tableau4[[Resultat ]],MATCH(1,(Tableau4[Nom]=Apercu!$A68)*(Apercu!M$2=Tableau4[Date]),0)),"")</f>
        <v/>
      </c>
      <c r="N68" s="20" t="str">
        <f t="array" ref="N68">IFERROR(INDEX(Tableau4[[Resultat ]],MATCH(1,(Tableau4[Nom]=Apercu!$A68)*(Apercu!N$2=Tableau4[Date]),0)),"")</f>
        <v/>
      </c>
      <c r="O68" s="20" t="str">
        <f t="array" ref="O68">IFERROR(INDEX(Tableau4[[Resultat ]],MATCH(1,(Tableau4[Nom]=Apercu!$A68)*(Apercu!O$2=Tableau4[Date]),0)),"")</f>
        <v/>
      </c>
      <c r="P68" s="20" t="str">
        <f t="array" ref="P68">IFERROR(INDEX(Tableau4[[Resultat ]],MATCH(1,(Tableau4[Nom]=Apercu!$A68)*(Apercu!P$2=Tableau4[Date]),0)),"")</f>
        <v/>
      </c>
      <c r="Q68" s="20" t="str">
        <f t="array" ref="Q68">IFERROR(INDEX(Tableau4[[Resultat ]],MATCH(1,(Tableau4[Nom]=Apercu!$A68)*(Apercu!Q$2=Tableau4[Date]),0)),"")</f>
        <v/>
      </c>
      <c r="R68" s="20" t="str">
        <f t="array" ref="R68">IFERROR(INDEX(Tableau4[[Resultat ]],MATCH(1,(Tableau4[Nom]=Apercu!$A68)*(Apercu!R$2=Tableau4[Date]),0)),"")</f>
        <v/>
      </c>
      <c r="S68" s="20" t="str">
        <f t="array" ref="S68">IFERROR(INDEX(Tableau4[[Resultat ]],MATCH(1,(Tableau4[Nom]=Apercu!$A68)*(Apercu!S$2=Tableau4[Date]),0)),"")</f>
        <v/>
      </c>
      <c r="T68" s="20" t="str">
        <f t="array" ref="T68">IFERROR(INDEX(Tableau4[[Resultat ]],MATCH(1,(Tableau4[Nom]=Apercu!$A68)*(Apercu!T$2=Tableau4[Date]),0)),"")</f>
        <v/>
      </c>
      <c r="U68" s="20" t="str">
        <f t="array" ref="U68">IFERROR(INDEX(Tableau4[[Resultat ]],MATCH(1,(Tableau4[Nom]=Apercu!$A68)*(Apercu!U$2=Tableau4[Date]),0)),"")</f>
        <v/>
      </c>
      <c r="V68" s="20" t="str">
        <f t="array" ref="V68">IFERROR(INDEX(Tableau4[[Resultat ]],MATCH(1,(Tableau4[Nom]=Apercu!$A68)*(Apercu!V$2=Tableau4[Date]),0)),"")</f>
        <v/>
      </c>
      <c r="W68" s="20" t="str">
        <f t="array" ref="W68">IFERROR(INDEX(Tableau4[[Resultat ]],MATCH(1,(Tableau4[Nom]=Apercu!$A68)*(Apercu!W$2=Tableau4[Date]),0)),"")</f>
        <v/>
      </c>
      <c r="X68" s="20" t="str">
        <f t="array" ref="X68">IFERROR(INDEX(Tableau4[[Resultat ]],MATCH(1,(Tableau4[Nom]=Apercu!$A68)*(Apercu!X$2=Tableau4[Date]),0)),"")</f>
        <v/>
      </c>
      <c r="Y68" s="20" t="str">
        <f t="array" ref="Y68">IFERROR(INDEX(Tableau4[[Resultat ]],MATCH(1,(Tableau4[Nom]=Apercu!$A68)*(Apercu!Y$2=Tableau4[Date]),0)),"")</f>
        <v/>
      </c>
      <c r="Z68" s="20" t="str">
        <f t="array" ref="Z68">IFERROR(INDEX(Tableau4[[Resultat ]],MATCH(1,(Tableau4[Nom]=Apercu!$A68)*(Apercu!Z$2=Tableau4[Date]),0)),"")</f>
        <v/>
      </c>
      <c r="AA68" s="20" t="str">
        <f t="array" ref="AA68">IFERROR(INDEX(Tableau4[[Resultat ]],MATCH(1,(Tableau4[Nom]=Apercu!$A68)*(Apercu!AA$2=Tableau4[Date]),0)),"")</f>
        <v/>
      </c>
      <c r="AB68" s="20" t="str">
        <f t="array" ref="AB68">IFERROR(INDEX(Tableau4[[Resultat ]],MATCH(1,(Tableau4[Nom]=Apercu!$A68)*(Apercu!AB$2=Tableau4[Date]),0)),"")</f>
        <v/>
      </c>
      <c r="AC68" s="20" t="str">
        <f t="array" ref="AC68">IFERROR(INDEX(Tableau4[[Resultat ]],MATCH(1,(Tableau4[Nom]=Apercu!$A68)*(Apercu!AC$2=Tableau4[Date]),0)),"")</f>
        <v/>
      </c>
      <c r="AD68" s="20" t="str">
        <f t="array" ref="AD68">IFERROR(INDEX(Tableau4[[Resultat ]],MATCH(1,(Tableau4[Nom]=Apercu!$A68)*(Apercu!AD$2=Tableau4[Date]),0)),"")</f>
        <v/>
      </c>
      <c r="AE68" s="20" t="str">
        <f t="array" ref="AE68">IFERROR(INDEX(Tableau4[[Resultat ]],MATCH(1,(Tableau4[Nom]=Apercu!$A68)*(Apercu!AE$2=Tableau4[Date]),0)),"")</f>
        <v/>
      </c>
      <c r="AF68" s="20" t="str">
        <f t="array" ref="AF68">IFERROR(INDEX(Tableau4[[Resultat ]],MATCH(1,(Tableau4[Nom]=Apercu!$A68)*(Apercu!AF$2=Tableau4[Date]),0)),"")</f>
        <v/>
      </c>
      <c r="AG68" s="20" t="str">
        <f t="array" ref="AG68">IFERROR(INDEX(Tableau4[[Resultat ]],MATCH(1,(Tableau4[Nom]=Apercu!$A68)*(Apercu!AG$2=Tableau4[Date]),0)),"")</f>
        <v/>
      </c>
      <c r="AH68" s="20" t="str">
        <f t="array" ref="AH68">IFERROR(INDEX(Tableau4[[Resultat ]],MATCH(1,(Tableau4[Nom]=Apercu!$A68)*(Apercu!AH$2=Tableau4[Date]),0)),"")</f>
        <v/>
      </c>
      <c r="AI68" s="20" t="str">
        <f t="array" ref="AI68">IFERROR(INDEX(Tableau4[[Resultat ]],MATCH(1,(Tableau4[Nom]=Apercu!$A68)*(Apercu!AI$2=Tableau4[Date]),0)),"")</f>
        <v/>
      </c>
      <c r="AJ68" s="20" t="str">
        <f t="array" ref="AJ68">IFERROR(INDEX(Tableau4[[Resultat ]],MATCH(1,(Tableau4[Nom]=Apercu!$A68)*(Apercu!AJ$2=Tableau4[Date]),0)),"")</f>
        <v/>
      </c>
      <c r="AK68" s="20" t="str">
        <f t="array" ref="AK68">IFERROR(INDEX(Tableau4[[Resultat ]],MATCH(1,(Tableau4[Nom]=Apercu!$A68)*(Apercu!AK$2=Tableau4[Date]),0)),"")</f>
        <v/>
      </c>
      <c r="AL68" s="20" t="str">
        <f t="array" ref="AL68">IFERROR(INDEX(Tableau4[[Resultat ]],MATCH(1,(Tableau4[Nom]=Apercu!$A68)*(Apercu!AL$2=Tableau4[Date]),0)),"")</f>
        <v/>
      </c>
    </row>
    <row r="69" spans="1:38" ht="26.25" x14ac:dyDescent="0.4">
      <c r="A69" s="12"/>
      <c r="B69" s="12"/>
      <c r="C69" s="22" t="str">
        <f t="shared" si="6"/>
        <v/>
      </c>
      <c r="D69" s="22" t="str">
        <f t="shared" si="7"/>
        <v/>
      </c>
      <c r="E69" s="22" t="str">
        <f t="shared" si="8"/>
        <v/>
      </c>
      <c r="F69" s="25" t="str">
        <f t="shared" si="9"/>
        <v/>
      </c>
      <c r="G69" s="12"/>
      <c r="H69" s="20" t="str">
        <f t="array" ref="H69">IFERROR(INDEX(Tableau4[[Resultat ]],MATCH(1,(Tableau4[Nom]=Apercu!$A69)*(Apercu!H$2=Tableau4[Date]),0)),"")</f>
        <v/>
      </c>
      <c r="I69" s="20" t="str">
        <f t="array" ref="I69">IFERROR(INDEX(Tableau4[[Resultat ]],MATCH(1,(Tableau4[Nom]=Apercu!$A69)*(Apercu!I$2=Tableau4[Date]),0)),"")</f>
        <v/>
      </c>
      <c r="J69" s="20" t="str">
        <f t="array" ref="J69">IFERROR(INDEX(Tableau4[[Resultat ]],MATCH(1,(Tableau4[Nom]=Apercu!$A69)*(Apercu!J$2=Tableau4[Date]),0)),"")</f>
        <v/>
      </c>
      <c r="K69" s="20" t="str">
        <f t="array" ref="K69">IFERROR(INDEX(Tableau4[[Resultat ]],MATCH(1,(Tableau4[Nom]=Apercu!$A69)*(Apercu!K$2=Tableau4[Date]),0)),"")</f>
        <v/>
      </c>
      <c r="L69" s="20" t="str">
        <f t="array" ref="L69">IFERROR(INDEX(Tableau4[[Resultat ]],MATCH(1,(Tableau4[Nom]=Apercu!$A69)*(Apercu!L$2=Tableau4[Date]),0)),"")</f>
        <v/>
      </c>
      <c r="M69" s="20" t="str">
        <f t="array" ref="M69">IFERROR(INDEX(Tableau4[[Resultat ]],MATCH(1,(Tableau4[Nom]=Apercu!$A69)*(Apercu!M$2=Tableau4[Date]),0)),"")</f>
        <v/>
      </c>
      <c r="N69" s="20" t="str">
        <f t="array" ref="N69">IFERROR(INDEX(Tableau4[[Resultat ]],MATCH(1,(Tableau4[Nom]=Apercu!$A69)*(Apercu!N$2=Tableau4[Date]),0)),"")</f>
        <v/>
      </c>
      <c r="O69" s="20" t="str">
        <f t="array" ref="O69">IFERROR(INDEX(Tableau4[[Resultat ]],MATCH(1,(Tableau4[Nom]=Apercu!$A69)*(Apercu!O$2=Tableau4[Date]),0)),"")</f>
        <v/>
      </c>
      <c r="P69" s="20" t="str">
        <f t="array" ref="P69">IFERROR(INDEX(Tableau4[[Resultat ]],MATCH(1,(Tableau4[Nom]=Apercu!$A69)*(Apercu!P$2=Tableau4[Date]),0)),"")</f>
        <v/>
      </c>
      <c r="Q69" s="20" t="str">
        <f t="array" ref="Q69">IFERROR(INDEX(Tableau4[[Resultat ]],MATCH(1,(Tableau4[Nom]=Apercu!$A69)*(Apercu!Q$2=Tableau4[Date]),0)),"")</f>
        <v/>
      </c>
      <c r="R69" s="20" t="str">
        <f t="array" ref="R69">IFERROR(INDEX(Tableau4[[Resultat ]],MATCH(1,(Tableau4[Nom]=Apercu!$A69)*(Apercu!R$2=Tableau4[Date]),0)),"")</f>
        <v/>
      </c>
      <c r="S69" s="20" t="str">
        <f t="array" ref="S69">IFERROR(INDEX(Tableau4[[Resultat ]],MATCH(1,(Tableau4[Nom]=Apercu!$A69)*(Apercu!S$2=Tableau4[Date]),0)),"")</f>
        <v/>
      </c>
      <c r="T69" s="20" t="str">
        <f t="array" ref="T69">IFERROR(INDEX(Tableau4[[Resultat ]],MATCH(1,(Tableau4[Nom]=Apercu!$A69)*(Apercu!T$2=Tableau4[Date]),0)),"")</f>
        <v/>
      </c>
      <c r="U69" s="20" t="str">
        <f t="array" ref="U69">IFERROR(INDEX(Tableau4[[Resultat ]],MATCH(1,(Tableau4[Nom]=Apercu!$A69)*(Apercu!U$2=Tableau4[Date]),0)),"")</f>
        <v/>
      </c>
      <c r="V69" s="20" t="str">
        <f t="array" ref="V69">IFERROR(INDEX(Tableau4[[Resultat ]],MATCH(1,(Tableau4[Nom]=Apercu!$A69)*(Apercu!V$2=Tableau4[Date]),0)),"")</f>
        <v/>
      </c>
      <c r="W69" s="20" t="str">
        <f t="array" ref="W69">IFERROR(INDEX(Tableau4[[Resultat ]],MATCH(1,(Tableau4[Nom]=Apercu!$A69)*(Apercu!W$2=Tableau4[Date]),0)),"")</f>
        <v/>
      </c>
      <c r="X69" s="20" t="str">
        <f t="array" ref="X69">IFERROR(INDEX(Tableau4[[Resultat ]],MATCH(1,(Tableau4[Nom]=Apercu!$A69)*(Apercu!X$2=Tableau4[Date]),0)),"")</f>
        <v/>
      </c>
      <c r="Y69" s="20" t="str">
        <f t="array" ref="Y69">IFERROR(INDEX(Tableau4[[Resultat ]],MATCH(1,(Tableau4[Nom]=Apercu!$A69)*(Apercu!Y$2=Tableau4[Date]),0)),"")</f>
        <v/>
      </c>
      <c r="Z69" s="20" t="str">
        <f t="array" ref="Z69">IFERROR(INDEX(Tableau4[[Resultat ]],MATCH(1,(Tableau4[Nom]=Apercu!$A69)*(Apercu!Z$2=Tableau4[Date]),0)),"")</f>
        <v/>
      </c>
      <c r="AA69" s="20" t="str">
        <f t="array" ref="AA69">IFERROR(INDEX(Tableau4[[Resultat ]],MATCH(1,(Tableau4[Nom]=Apercu!$A69)*(Apercu!AA$2=Tableau4[Date]),0)),"")</f>
        <v/>
      </c>
      <c r="AB69" s="20" t="str">
        <f t="array" ref="AB69">IFERROR(INDEX(Tableau4[[Resultat ]],MATCH(1,(Tableau4[Nom]=Apercu!$A69)*(Apercu!AB$2=Tableau4[Date]),0)),"")</f>
        <v/>
      </c>
      <c r="AC69" s="20" t="str">
        <f t="array" ref="AC69">IFERROR(INDEX(Tableau4[[Resultat ]],MATCH(1,(Tableau4[Nom]=Apercu!$A69)*(Apercu!AC$2=Tableau4[Date]),0)),"")</f>
        <v/>
      </c>
      <c r="AD69" s="20" t="str">
        <f t="array" ref="AD69">IFERROR(INDEX(Tableau4[[Resultat ]],MATCH(1,(Tableau4[Nom]=Apercu!$A69)*(Apercu!AD$2=Tableau4[Date]),0)),"")</f>
        <v/>
      </c>
      <c r="AE69" s="20" t="str">
        <f t="array" ref="AE69">IFERROR(INDEX(Tableau4[[Resultat ]],MATCH(1,(Tableau4[Nom]=Apercu!$A69)*(Apercu!AE$2=Tableau4[Date]),0)),"")</f>
        <v/>
      </c>
      <c r="AF69" s="20" t="str">
        <f t="array" ref="AF69">IFERROR(INDEX(Tableau4[[Resultat ]],MATCH(1,(Tableau4[Nom]=Apercu!$A69)*(Apercu!AF$2=Tableau4[Date]),0)),"")</f>
        <v/>
      </c>
      <c r="AG69" s="20" t="str">
        <f t="array" ref="AG69">IFERROR(INDEX(Tableau4[[Resultat ]],MATCH(1,(Tableau4[Nom]=Apercu!$A69)*(Apercu!AG$2=Tableau4[Date]),0)),"")</f>
        <v/>
      </c>
      <c r="AH69" s="20" t="str">
        <f t="array" ref="AH69">IFERROR(INDEX(Tableau4[[Resultat ]],MATCH(1,(Tableau4[Nom]=Apercu!$A69)*(Apercu!AH$2=Tableau4[Date]),0)),"")</f>
        <v/>
      </c>
      <c r="AI69" s="20" t="str">
        <f t="array" ref="AI69">IFERROR(INDEX(Tableau4[[Resultat ]],MATCH(1,(Tableau4[Nom]=Apercu!$A69)*(Apercu!AI$2=Tableau4[Date]),0)),"")</f>
        <v/>
      </c>
      <c r="AJ69" s="20" t="str">
        <f t="array" ref="AJ69">IFERROR(INDEX(Tableau4[[Resultat ]],MATCH(1,(Tableau4[Nom]=Apercu!$A69)*(Apercu!AJ$2=Tableau4[Date]),0)),"")</f>
        <v/>
      </c>
      <c r="AK69" s="20" t="str">
        <f t="array" ref="AK69">IFERROR(INDEX(Tableau4[[Resultat ]],MATCH(1,(Tableau4[Nom]=Apercu!$A69)*(Apercu!AK$2=Tableau4[Date]),0)),"")</f>
        <v/>
      </c>
      <c r="AL69" s="20" t="str">
        <f t="array" ref="AL69">IFERROR(INDEX(Tableau4[[Resultat ]],MATCH(1,(Tableau4[Nom]=Apercu!$A69)*(Apercu!AL$2=Tableau4[Date]),0)),"")</f>
        <v/>
      </c>
    </row>
    <row r="70" spans="1:38" ht="26.25" x14ac:dyDescent="0.4">
      <c r="A70" s="12"/>
      <c r="B70" s="12"/>
      <c r="C70" s="22" t="str">
        <f t="shared" si="6"/>
        <v/>
      </c>
      <c r="D70" s="22" t="str">
        <f t="shared" si="7"/>
        <v/>
      </c>
      <c r="E70" s="22" t="str">
        <f t="shared" si="8"/>
        <v/>
      </c>
      <c r="F70" s="25" t="str">
        <f t="shared" si="9"/>
        <v/>
      </c>
      <c r="G70" s="12"/>
      <c r="H70" s="20" t="str">
        <f t="array" ref="H70">IFERROR(INDEX(Tableau4[[Resultat ]],MATCH(1,(Tableau4[Nom]=Apercu!$A70)*(Apercu!H$2=Tableau4[Date]),0)),"")</f>
        <v/>
      </c>
      <c r="I70" s="20" t="str">
        <f t="array" ref="I70">IFERROR(INDEX(Tableau4[[Resultat ]],MATCH(1,(Tableau4[Nom]=Apercu!$A70)*(Apercu!I$2=Tableau4[Date]),0)),"")</f>
        <v/>
      </c>
      <c r="J70" s="20" t="str">
        <f t="array" ref="J70">IFERROR(INDEX(Tableau4[[Resultat ]],MATCH(1,(Tableau4[Nom]=Apercu!$A70)*(Apercu!J$2=Tableau4[Date]),0)),"")</f>
        <v/>
      </c>
      <c r="K70" s="20" t="str">
        <f t="array" ref="K70">IFERROR(INDEX(Tableau4[[Resultat ]],MATCH(1,(Tableau4[Nom]=Apercu!$A70)*(Apercu!K$2=Tableau4[Date]),0)),"")</f>
        <v/>
      </c>
      <c r="L70" s="20" t="str">
        <f t="array" ref="L70">IFERROR(INDEX(Tableau4[[Resultat ]],MATCH(1,(Tableau4[Nom]=Apercu!$A70)*(Apercu!L$2=Tableau4[Date]),0)),"")</f>
        <v/>
      </c>
      <c r="M70" s="20" t="str">
        <f t="array" ref="M70">IFERROR(INDEX(Tableau4[[Resultat ]],MATCH(1,(Tableau4[Nom]=Apercu!$A70)*(Apercu!M$2=Tableau4[Date]),0)),"")</f>
        <v/>
      </c>
      <c r="N70" s="20" t="str">
        <f t="array" ref="N70">IFERROR(INDEX(Tableau4[[Resultat ]],MATCH(1,(Tableau4[Nom]=Apercu!$A70)*(Apercu!N$2=Tableau4[Date]),0)),"")</f>
        <v/>
      </c>
      <c r="O70" s="20" t="str">
        <f t="array" ref="O70">IFERROR(INDEX(Tableau4[[Resultat ]],MATCH(1,(Tableau4[Nom]=Apercu!$A70)*(Apercu!O$2=Tableau4[Date]),0)),"")</f>
        <v/>
      </c>
      <c r="P70" s="20" t="str">
        <f t="array" ref="P70">IFERROR(INDEX(Tableau4[[Resultat ]],MATCH(1,(Tableau4[Nom]=Apercu!$A70)*(Apercu!P$2=Tableau4[Date]),0)),"")</f>
        <v/>
      </c>
      <c r="Q70" s="20" t="str">
        <f t="array" ref="Q70">IFERROR(INDEX(Tableau4[[Resultat ]],MATCH(1,(Tableau4[Nom]=Apercu!$A70)*(Apercu!Q$2=Tableau4[Date]),0)),"")</f>
        <v/>
      </c>
      <c r="R70" s="20" t="str">
        <f t="array" ref="R70">IFERROR(INDEX(Tableau4[[Resultat ]],MATCH(1,(Tableau4[Nom]=Apercu!$A70)*(Apercu!R$2=Tableau4[Date]),0)),"")</f>
        <v/>
      </c>
      <c r="S70" s="20" t="str">
        <f t="array" ref="S70">IFERROR(INDEX(Tableau4[[Resultat ]],MATCH(1,(Tableau4[Nom]=Apercu!$A70)*(Apercu!S$2=Tableau4[Date]),0)),"")</f>
        <v/>
      </c>
      <c r="T70" s="20" t="str">
        <f t="array" ref="T70">IFERROR(INDEX(Tableau4[[Resultat ]],MATCH(1,(Tableau4[Nom]=Apercu!$A70)*(Apercu!T$2=Tableau4[Date]),0)),"")</f>
        <v/>
      </c>
      <c r="U70" s="20" t="str">
        <f t="array" ref="U70">IFERROR(INDEX(Tableau4[[Resultat ]],MATCH(1,(Tableau4[Nom]=Apercu!$A70)*(Apercu!U$2=Tableau4[Date]),0)),"")</f>
        <v/>
      </c>
      <c r="V70" s="20" t="str">
        <f t="array" ref="V70">IFERROR(INDEX(Tableau4[[Resultat ]],MATCH(1,(Tableau4[Nom]=Apercu!$A70)*(Apercu!V$2=Tableau4[Date]),0)),"")</f>
        <v/>
      </c>
      <c r="W70" s="20" t="str">
        <f t="array" ref="W70">IFERROR(INDEX(Tableau4[[Resultat ]],MATCH(1,(Tableau4[Nom]=Apercu!$A70)*(Apercu!W$2=Tableau4[Date]),0)),"")</f>
        <v/>
      </c>
      <c r="X70" s="20" t="str">
        <f t="array" ref="X70">IFERROR(INDEX(Tableau4[[Resultat ]],MATCH(1,(Tableau4[Nom]=Apercu!$A70)*(Apercu!X$2=Tableau4[Date]),0)),"")</f>
        <v/>
      </c>
      <c r="Y70" s="20" t="str">
        <f t="array" ref="Y70">IFERROR(INDEX(Tableau4[[Resultat ]],MATCH(1,(Tableau4[Nom]=Apercu!$A70)*(Apercu!Y$2=Tableau4[Date]),0)),"")</f>
        <v/>
      </c>
      <c r="Z70" s="20" t="str">
        <f t="array" ref="Z70">IFERROR(INDEX(Tableau4[[Resultat ]],MATCH(1,(Tableau4[Nom]=Apercu!$A70)*(Apercu!Z$2=Tableau4[Date]),0)),"")</f>
        <v/>
      </c>
      <c r="AA70" s="20" t="str">
        <f t="array" ref="AA70">IFERROR(INDEX(Tableau4[[Resultat ]],MATCH(1,(Tableau4[Nom]=Apercu!$A70)*(Apercu!AA$2=Tableau4[Date]),0)),"")</f>
        <v/>
      </c>
      <c r="AB70" s="20" t="str">
        <f t="array" ref="AB70">IFERROR(INDEX(Tableau4[[Resultat ]],MATCH(1,(Tableau4[Nom]=Apercu!$A70)*(Apercu!AB$2=Tableau4[Date]),0)),"")</f>
        <v/>
      </c>
      <c r="AC70" s="20" t="str">
        <f t="array" ref="AC70">IFERROR(INDEX(Tableau4[[Resultat ]],MATCH(1,(Tableau4[Nom]=Apercu!$A70)*(Apercu!AC$2=Tableau4[Date]),0)),"")</f>
        <v/>
      </c>
      <c r="AD70" s="20" t="str">
        <f t="array" ref="AD70">IFERROR(INDEX(Tableau4[[Resultat ]],MATCH(1,(Tableau4[Nom]=Apercu!$A70)*(Apercu!AD$2=Tableau4[Date]),0)),"")</f>
        <v/>
      </c>
      <c r="AE70" s="20" t="str">
        <f t="array" ref="AE70">IFERROR(INDEX(Tableau4[[Resultat ]],MATCH(1,(Tableau4[Nom]=Apercu!$A70)*(Apercu!AE$2=Tableau4[Date]),0)),"")</f>
        <v/>
      </c>
      <c r="AF70" s="20" t="str">
        <f t="array" ref="AF70">IFERROR(INDEX(Tableau4[[Resultat ]],MATCH(1,(Tableau4[Nom]=Apercu!$A70)*(Apercu!AF$2=Tableau4[Date]),0)),"")</f>
        <v/>
      </c>
      <c r="AG70" s="20" t="str">
        <f t="array" ref="AG70">IFERROR(INDEX(Tableau4[[Resultat ]],MATCH(1,(Tableau4[Nom]=Apercu!$A70)*(Apercu!AG$2=Tableau4[Date]),0)),"")</f>
        <v/>
      </c>
      <c r="AH70" s="20" t="str">
        <f t="array" ref="AH70">IFERROR(INDEX(Tableau4[[Resultat ]],MATCH(1,(Tableau4[Nom]=Apercu!$A70)*(Apercu!AH$2=Tableau4[Date]),0)),"")</f>
        <v/>
      </c>
      <c r="AI70" s="20" t="str">
        <f t="array" ref="AI70">IFERROR(INDEX(Tableau4[[Resultat ]],MATCH(1,(Tableau4[Nom]=Apercu!$A70)*(Apercu!AI$2=Tableau4[Date]),0)),"")</f>
        <v/>
      </c>
      <c r="AJ70" s="20" t="str">
        <f t="array" ref="AJ70">IFERROR(INDEX(Tableau4[[Resultat ]],MATCH(1,(Tableau4[Nom]=Apercu!$A70)*(Apercu!AJ$2=Tableau4[Date]),0)),"")</f>
        <v/>
      </c>
      <c r="AK70" s="20" t="str">
        <f t="array" ref="AK70">IFERROR(INDEX(Tableau4[[Resultat ]],MATCH(1,(Tableau4[Nom]=Apercu!$A70)*(Apercu!AK$2=Tableau4[Date]),0)),"")</f>
        <v/>
      </c>
      <c r="AL70" s="20" t="str">
        <f t="array" ref="AL70">IFERROR(INDEX(Tableau4[[Resultat ]],MATCH(1,(Tableau4[Nom]=Apercu!$A70)*(Apercu!AL$2=Tableau4[Date]),0)),"")</f>
        <v/>
      </c>
    </row>
    <row r="71" spans="1:38" ht="26.25" x14ac:dyDescent="0.4">
      <c r="A71" s="12"/>
      <c r="B71" s="12"/>
      <c r="C71" s="22" t="str">
        <f t="shared" si="6"/>
        <v/>
      </c>
      <c r="D71" s="22" t="str">
        <f t="shared" si="7"/>
        <v/>
      </c>
      <c r="E71" s="22" t="str">
        <f t="shared" si="8"/>
        <v/>
      </c>
      <c r="F71" s="25" t="str">
        <f t="shared" si="9"/>
        <v/>
      </c>
      <c r="G71" s="12"/>
      <c r="H71" s="20" t="str">
        <f t="array" ref="H71">IFERROR(INDEX(Tableau4[[Resultat ]],MATCH(1,(Tableau4[Nom]=Apercu!$A71)*(Apercu!H$2=Tableau4[Date]),0)),"")</f>
        <v/>
      </c>
      <c r="I71" s="20" t="str">
        <f t="array" ref="I71">IFERROR(INDEX(Tableau4[[Resultat ]],MATCH(1,(Tableau4[Nom]=Apercu!$A71)*(Apercu!I$2=Tableau4[Date]),0)),"")</f>
        <v/>
      </c>
      <c r="J71" s="20" t="str">
        <f t="array" ref="J71">IFERROR(INDEX(Tableau4[[Resultat ]],MATCH(1,(Tableau4[Nom]=Apercu!$A71)*(Apercu!J$2=Tableau4[Date]),0)),"")</f>
        <v/>
      </c>
      <c r="K71" s="20" t="str">
        <f t="array" ref="K71">IFERROR(INDEX(Tableau4[[Resultat ]],MATCH(1,(Tableau4[Nom]=Apercu!$A71)*(Apercu!K$2=Tableau4[Date]),0)),"")</f>
        <v/>
      </c>
      <c r="L71" s="20" t="str">
        <f t="array" ref="L71">IFERROR(INDEX(Tableau4[[Resultat ]],MATCH(1,(Tableau4[Nom]=Apercu!$A71)*(Apercu!L$2=Tableau4[Date]),0)),"")</f>
        <v/>
      </c>
      <c r="M71" s="20" t="str">
        <f t="array" ref="M71">IFERROR(INDEX(Tableau4[[Resultat ]],MATCH(1,(Tableau4[Nom]=Apercu!$A71)*(Apercu!M$2=Tableau4[Date]),0)),"")</f>
        <v/>
      </c>
      <c r="N71" s="20" t="str">
        <f t="array" ref="N71">IFERROR(INDEX(Tableau4[[Resultat ]],MATCH(1,(Tableau4[Nom]=Apercu!$A71)*(Apercu!N$2=Tableau4[Date]),0)),"")</f>
        <v/>
      </c>
      <c r="O71" s="20" t="str">
        <f t="array" ref="O71">IFERROR(INDEX(Tableau4[[Resultat ]],MATCH(1,(Tableau4[Nom]=Apercu!$A71)*(Apercu!O$2=Tableau4[Date]),0)),"")</f>
        <v/>
      </c>
      <c r="P71" s="20" t="str">
        <f t="array" ref="P71">IFERROR(INDEX(Tableau4[[Resultat ]],MATCH(1,(Tableau4[Nom]=Apercu!$A71)*(Apercu!P$2=Tableau4[Date]),0)),"")</f>
        <v/>
      </c>
      <c r="Q71" s="20" t="str">
        <f t="array" ref="Q71">IFERROR(INDEX(Tableau4[[Resultat ]],MATCH(1,(Tableau4[Nom]=Apercu!$A71)*(Apercu!Q$2=Tableau4[Date]),0)),"")</f>
        <v/>
      </c>
      <c r="R71" s="20" t="str">
        <f t="array" ref="R71">IFERROR(INDEX(Tableau4[[Resultat ]],MATCH(1,(Tableau4[Nom]=Apercu!$A71)*(Apercu!R$2=Tableau4[Date]),0)),"")</f>
        <v/>
      </c>
      <c r="S71" s="20" t="str">
        <f t="array" ref="S71">IFERROR(INDEX(Tableau4[[Resultat ]],MATCH(1,(Tableau4[Nom]=Apercu!$A71)*(Apercu!S$2=Tableau4[Date]),0)),"")</f>
        <v/>
      </c>
      <c r="T71" s="20" t="str">
        <f t="array" ref="T71">IFERROR(INDEX(Tableau4[[Resultat ]],MATCH(1,(Tableau4[Nom]=Apercu!$A71)*(Apercu!T$2=Tableau4[Date]),0)),"")</f>
        <v/>
      </c>
      <c r="U71" s="20" t="str">
        <f t="array" ref="U71">IFERROR(INDEX(Tableau4[[Resultat ]],MATCH(1,(Tableau4[Nom]=Apercu!$A71)*(Apercu!U$2=Tableau4[Date]),0)),"")</f>
        <v/>
      </c>
      <c r="V71" s="20" t="str">
        <f t="array" ref="V71">IFERROR(INDEX(Tableau4[[Resultat ]],MATCH(1,(Tableau4[Nom]=Apercu!$A71)*(Apercu!V$2=Tableau4[Date]),0)),"")</f>
        <v/>
      </c>
      <c r="W71" s="20" t="str">
        <f t="array" ref="W71">IFERROR(INDEX(Tableau4[[Resultat ]],MATCH(1,(Tableau4[Nom]=Apercu!$A71)*(Apercu!W$2=Tableau4[Date]),0)),"")</f>
        <v/>
      </c>
      <c r="X71" s="20" t="str">
        <f t="array" ref="X71">IFERROR(INDEX(Tableau4[[Resultat ]],MATCH(1,(Tableau4[Nom]=Apercu!$A71)*(Apercu!X$2=Tableau4[Date]),0)),"")</f>
        <v/>
      </c>
      <c r="Y71" s="20" t="str">
        <f t="array" ref="Y71">IFERROR(INDEX(Tableau4[[Resultat ]],MATCH(1,(Tableau4[Nom]=Apercu!$A71)*(Apercu!Y$2=Tableau4[Date]),0)),"")</f>
        <v/>
      </c>
      <c r="Z71" s="20" t="str">
        <f t="array" ref="Z71">IFERROR(INDEX(Tableau4[[Resultat ]],MATCH(1,(Tableau4[Nom]=Apercu!$A71)*(Apercu!Z$2=Tableau4[Date]),0)),"")</f>
        <v/>
      </c>
      <c r="AA71" s="20" t="str">
        <f t="array" ref="AA71">IFERROR(INDEX(Tableau4[[Resultat ]],MATCH(1,(Tableau4[Nom]=Apercu!$A71)*(Apercu!AA$2=Tableau4[Date]),0)),"")</f>
        <v/>
      </c>
      <c r="AB71" s="20" t="str">
        <f t="array" ref="AB71">IFERROR(INDEX(Tableau4[[Resultat ]],MATCH(1,(Tableau4[Nom]=Apercu!$A71)*(Apercu!AB$2=Tableau4[Date]),0)),"")</f>
        <v/>
      </c>
      <c r="AC71" s="20" t="str">
        <f t="array" ref="AC71">IFERROR(INDEX(Tableau4[[Resultat ]],MATCH(1,(Tableau4[Nom]=Apercu!$A71)*(Apercu!AC$2=Tableau4[Date]),0)),"")</f>
        <v/>
      </c>
      <c r="AD71" s="20" t="str">
        <f t="array" ref="AD71">IFERROR(INDEX(Tableau4[[Resultat ]],MATCH(1,(Tableau4[Nom]=Apercu!$A71)*(Apercu!AD$2=Tableau4[Date]),0)),"")</f>
        <v/>
      </c>
      <c r="AE71" s="20" t="str">
        <f t="array" ref="AE71">IFERROR(INDEX(Tableau4[[Resultat ]],MATCH(1,(Tableau4[Nom]=Apercu!$A71)*(Apercu!AE$2=Tableau4[Date]),0)),"")</f>
        <v/>
      </c>
      <c r="AF71" s="20" t="str">
        <f t="array" ref="AF71">IFERROR(INDEX(Tableau4[[Resultat ]],MATCH(1,(Tableau4[Nom]=Apercu!$A71)*(Apercu!AF$2=Tableau4[Date]),0)),"")</f>
        <v/>
      </c>
      <c r="AG71" s="20" t="str">
        <f t="array" ref="AG71">IFERROR(INDEX(Tableau4[[Resultat ]],MATCH(1,(Tableau4[Nom]=Apercu!$A71)*(Apercu!AG$2=Tableau4[Date]),0)),"")</f>
        <v/>
      </c>
      <c r="AH71" s="20" t="str">
        <f t="array" ref="AH71">IFERROR(INDEX(Tableau4[[Resultat ]],MATCH(1,(Tableau4[Nom]=Apercu!$A71)*(Apercu!AH$2=Tableau4[Date]),0)),"")</f>
        <v/>
      </c>
      <c r="AI71" s="20" t="str">
        <f t="array" ref="AI71">IFERROR(INDEX(Tableau4[[Resultat ]],MATCH(1,(Tableau4[Nom]=Apercu!$A71)*(Apercu!AI$2=Tableau4[Date]),0)),"")</f>
        <v/>
      </c>
      <c r="AJ71" s="20" t="str">
        <f t="array" ref="AJ71">IFERROR(INDEX(Tableau4[[Resultat ]],MATCH(1,(Tableau4[Nom]=Apercu!$A71)*(Apercu!AJ$2=Tableau4[Date]),0)),"")</f>
        <v/>
      </c>
      <c r="AK71" s="20" t="str">
        <f t="array" ref="AK71">IFERROR(INDEX(Tableau4[[Resultat ]],MATCH(1,(Tableau4[Nom]=Apercu!$A71)*(Apercu!AK$2=Tableau4[Date]),0)),"")</f>
        <v/>
      </c>
      <c r="AL71" s="20" t="str">
        <f t="array" ref="AL71">IFERROR(INDEX(Tableau4[[Resultat ]],MATCH(1,(Tableau4[Nom]=Apercu!$A71)*(Apercu!AL$2=Tableau4[Date]),0)),"")</f>
        <v/>
      </c>
    </row>
    <row r="72" spans="1:38" ht="26.25" x14ac:dyDescent="0.4">
      <c r="A72" s="12"/>
      <c r="B72" s="12"/>
      <c r="C72" s="22" t="str">
        <f t="shared" si="6"/>
        <v/>
      </c>
      <c r="D72" s="22" t="str">
        <f t="shared" si="7"/>
        <v/>
      </c>
      <c r="E72" s="22" t="str">
        <f t="shared" si="8"/>
        <v/>
      </c>
      <c r="F72" s="25" t="str">
        <f t="shared" si="9"/>
        <v/>
      </c>
      <c r="G72" s="12"/>
      <c r="H72" s="20" t="str">
        <f t="array" ref="H72">IFERROR(INDEX(Tableau4[[Resultat ]],MATCH(1,(Tableau4[Nom]=Apercu!$A72)*(Apercu!H$2=Tableau4[Date]),0)),"")</f>
        <v/>
      </c>
      <c r="I72" s="20" t="str">
        <f t="array" ref="I72">IFERROR(INDEX(Tableau4[[Resultat ]],MATCH(1,(Tableau4[Nom]=Apercu!$A72)*(Apercu!I$2=Tableau4[Date]),0)),"")</f>
        <v/>
      </c>
      <c r="J72" s="20" t="str">
        <f t="array" ref="J72">IFERROR(INDEX(Tableau4[[Resultat ]],MATCH(1,(Tableau4[Nom]=Apercu!$A72)*(Apercu!J$2=Tableau4[Date]),0)),"")</f>
        <v/>
      </c>
      <c r="K72" s="20" t="str">
        <f t="array" ref="K72">IFERROR(INDEX(Tableau4[[Resultat ]],MATCH(1,(Tableau4[Nom]=Apercu!$A72)*(Apercu!K$2=Tableau4[Date]),0)),"")</f>
        <v/>
      </c>
      <c r="L72" s="20" t="str">
        <f t="array" ref="L72">IFERROR(INDEX(Tableau4[[Resultat ]],MATCH(1,(Tableau4[Nom]=Apercu!$A72)*(Apercu!L$2=Tableau4[Date]),0)),"")</f>
        <v/>
      </c>
      <c r="M72" s="20" t="str">
        <f t="array" ref="M72">IFERROR(INDEX(Tableau4[[Resultat ]],MATCH(1,(Tableau4[Nom]=Apercu!$A72)*(Apercu!M$2=Tableau4[Date]),0)),"")</f>
        <v/>
      </c>
      <c r="N72" s="20" t="str">
        <f t="array" ref="N72">IFERROR(INDEX(Tableau4[[Resultat ]],MATCH(1,(Tableau4[Nom]=Apercu!$A72)*(Apercu!N$2=Tableau4[Date]),0)),"")</f>
        <v/>
      </c>
      <c r="O72" s="20" t="str">
        <f t="array" ref="O72">IFERROR(INDEX(Tableau4[[Resultat ]],MATCH(1,(Tableau4[Nom]=Apercu!$A72)*(Apercu!O$2=Tableau4[Date]),0)),"")</f>
        <v/>
      </c>
      <c r="P72" s="20" t="str">
        <f t="array" ref="P72">IFERROR(INDEX(Tableau4[[Resultat ]],MATCH(1,(Tableau4[Nom]=Apercu!$A72)*(Apercu!P$2=Tableau4[Date]),0)),"")</f>
        <v/>
      </c>
      <c r="Q72" s="20" t="str">
        <f t="array" ref="Q72">IFERROR(INDEX(Tableau4[[Resultat ]],MATCH(1,(Tableau4[Nom]=Apercu!$A72)*(Apercu!Q$2=Tableau4[Date]),0)),"")</f>
        <v/>
      </c>
      <c r="R72" s="20" t="str">
        <f t="array" ref="R72">IFERROR(INDEX(Tableau4[[Resultat ]],MATCH(1,(Tableau4[Nom]=Apercu!$A72)*(Apercu!R$2=Tableau4[Date]),0)),"")</f>
        <v/>
      </c>
      <c r="S72" s="20" t="str">
        <f t="array" ref="S72">IFERROR(INDEX(Tableau4[[Resultat ]],MATCH(1,(Tableau4[Nom]=Apercu!$A72)*(Apercu!S$2=Tableau4[Date]),0)),"")</f>
        <v/>
      </c>
      <c r="T72" s="20" t="str">
        <f t="array" ref="T72">IFERROR(INDEX(Tableau4[[Resultat ]],MATCH(1,(Tableau4[Nom]=Apercu!$A72)*(Apercu!T$2=Tableau4[Date]),0)),"")</f>
        <v/>
      </c>
      <c r="U72" s="20" t="str">
        <f t="array" ref="U72">IFERROR(INDEX(Tableau4[[Resultat ]],MATCH(1,(Tableau4[Nom]=Apercu!$A72)*(Apercu!U$2=Tableau4[Date]),0)),"")</f>
        <v/>
      </c>
      <c r="V72" s="20" t="str">
        <f t="array" ref="V72">IFERROR(INDEX(Tableau4[[Resultat ]],MATCH(1,(Tableau4[Nom]=Apercu!$A72)*(Apercu!V$2=Tableau4[Date]),0)),"")</f>
        <v/>
      </c>
      <c r="W72" s="20" t="str">
        <f t="array" ref="W72">IFERROR(INDEX(Tableau4[[Resultat ]],MATCH(1,(Tableau4[Nom]=Apercu!$A72)*(Apercu!W$2=Tableau4[Date]),0)),"")</f>
        <v/>
      </c>
      <c r="X72" s="20" t="str">
        <f t="array" ref="X72">IFERROR(INDEX(Tableau4[[Resultat ]],MATCH(1,(Tableau4[Nom]=Apercu!$A72)*(Apercu!X$2=Tableau4[Date]),0)),"")</f>
        <v/>
      </c>
      <c r="Y72" s="20" t="str">
        <f t="array" ref="Y72">IFERROR(INDEX(Tableau4[[Resultat ]],MATCH(1,(Tableau4[Nom]=Apercu!$A72)*(Apercu!Y$2=Tableau4[Date]),0)),"")</f>
        <v/>
      </c>
      <c r="Z72" s="20" t="str">
        <f t="array" ref="Z72">IFERROR(INDEX(Tableau4[[Resultat ]],MATCH(1,(Tableau4[Nom]=Apercu!$A72)*(Apercu!Z$2=Tableau4[Date]),0)),"")</f>
        <v/>
      </c>
      <c r="AA72" s="20" t="str">
        <f t="array" ref="AA72">IFERROR(INDEX(Tableau4[[Resultat ]],MATCH(1,(Tableau4[Nom]=Apercu!$A72)*(Apercu!AA$2=Tableau4[Date]),0)),"")</f>
        <v/>
      </c>
      <c r="AB72" s="20" t="str">
        <f t="array" ref="AB72">IFERROR(INDEX(Tableau4[[Resultat ]],MATCH(1,(Tableau4[Nom]=Apercu!$A72)*(Apercu!AB$2=Tableau4[Date]),0)),"")</f>
        <v/>
      </c>
      <c r="AC72" s="20" t="str">
        <f t="array" ref="AC72">IFERROR(INDEX(Tableau4[[Resultat ]],MATCH(1,(Tableau4[Nom]=Apercu!$A72)*(Apercu!AC$2=Tableau4[Date]),0)),"")</f>
        <v/>
      </c>
      <c r="AD72" s="20" t="str">
        <f t="array" ref="AD72">IFERROR(INDEX(Tableau4[[Resultat ]],MATCH(1,(Tableau4[Nom]=Apercu!$A72)*(Apercu!AD$2=Tableau4[Date]),0)),"")</f>
        <v/>
      </c>
      <c r="AE72" s="20" t="str">
        <f t="array" ref="AE72">IFERROR(INDEX(Tableau4[[Resultat ]],MATCH(1,(Tableau4[Nom]=Apercu!$A72)*(Apercu!AE$2=Tableau4[Date]),0)),"")</f>
        <v/>
      </c>
      <c r="AF72" s="20" t="str">
        <f t="array" ref="AF72">IFERROR(INDEX(Tableau4[[Resultat ]],MATCH(1,(Tableau4[Nom]=Apercu!$A72)*(Apercu!AF$2=Tableau4[Date]),0)),"")</f>
        <v/>
      </c>
      <c r="AG72" s="20" t="str">
        <f t="array" ref="AG72">IFERROR(INDEX(Tableau4[[Resultat ]],MATCH(1,(Tableau4[Nom]=Apercu!$A72)*(Apercu!AG$2=Tableau4[Date]),0)),"")</f>
        <v/>
      </c>
      <c r="AH72" s="20" t="str">
        <f t="array" ref="AH72">IFERROR(INDEX(Tableau4[[Resultat ]],MATCH(1,(Tableau4[Nom]=Apercu!$A72)*(Apercu!AH$2=Tableau4[Date]),0)),"")</f>
        <v/>
      </c>
      <c r="AI72" s="20" t="str">
        <f t="array" ref="AI72">IFERROR(INDEX(Tableau4[[Resultat ]],MATCH(1,(Tableau4[Nom]=Apercu!$A72)*(Apercu!AI$2=Tableau4[Date]),0)),"")</f>
        <v/>
      </c>
      <c r="AJ72" s="20" t="str">
        <f t="array" ref="AJ72">IFERROR(INDEX(Tableau4[[Resultat ]],MATCH(1,(Tableau4[Nom]=Apercu!$A72)*(Apercu!AJ$2=Tableau4[Date]),0)),"")</f>
        <v/>
      </c>
      <c r="AK72" s="20" t="str">
        <f t="array" ref="AK72">IFERROR(INDEX(Tableau4[[Resultat ]],MATCH(1,(Tableau4[Nom]=Apercu!$A72)*(Apercu!AK$2=Tableau4[Date]),0)),"")</f>
        <v/>
      </c>
      <c r="AL72" s="20" t="str">
        <f t="array" ref="AL72">IFERROR(INDEX(Tableau4[[Resultat ]],MATCH(1,(Tableau4[Nom]=Apercu!$A72)*(Apercu!AL$2=Tableau4[Date]),0)),"")</f>
        <v/>
      </c>
    </row>
    <row r="73" spans="1:38" ht="26.25" x14ac:dyDescent="0.4">
      <c r="A73" s="12"/>
      <c r="B73" s="12"/>
      <c r="C73" s="22" t="str">
        <f t="shared" ref="C73:C136" si="10">IF($A73&lt;&gt;"",COUNTIF(H73:AL73,$C$3),"")</f>
        <v/>
      </c>
      <c r="D73" s="22" t="str">
        <f t="shared" ref="D73:D136" si="11">IF($A73&lt;&gt;"",COUNTIF(H73:AL73,$D$3),"")</f>
        <v/>
      </c>
      <c r="E73" s="22" t="str">
        <f t="shared" ref="E73:E136" si="12">IF($A73&lt;&gt;"",COUNTIF(H73:AL73,$E$3),"")</f>
        <v/>
      </c>
      <c r="F73" s="25" t="str">
        <f t="shared" ref="F73:F136" si="13">IF($A73&lt;&gt;"",SUM(H73:AL73),"")</f>
        <v/>
      </c>
      <c r="G73" s="12"/>
      <c r="H73" s="20" t="str">
        <f t="array" ref="H73">IFERROR(INDEX(Tableau4[[Resultat ]],MATCH(1,(Tableau4[Nom]=Apercu!$A73)*(Apercu!H$2=Tableau4[Date]),0)),"")</f>
        <v/>
      </c>
      <c r="I73" s="20" t="str">
        <f t="array" ref="I73">IFERROR(INDEX(Tableau4[[Resultat ]],MATCH(1,(Tableau4[Nom]=Apercu!$A73)*(Apercu!I$2=Tableau4[Date]),0)),"")</f>
        <v/>
      </c>
      <c r="J73" s="20" t="str">
        <f t="array" ref="J73">IFERROR(INDEX(Tableau4[[Resultat ]],MATCH(1,(Tableau4[Nom]=Apercu!$A73)*(Apercu!J$2=Tableau4[Date]),0)),"")</f>
        <v/>
      </c>
      <c r="K73" s="20" t="str">
        <f t="array" ref="K73">IFERROR(INDEX(Tableau4[[Resultat ]],MATCH(1,(Tableau4[Nom]=Apercu!$A73)*(Apercu!K$2=Tableau4[Date]),0)),"")</f>
        <v/>
      </c>
      <c r="L73" s="20" t="str">
        <f t="array" ref="L73">IFERROR(INDEX(Tableau4[[Resultat ]],MATCH(1,(Tableau4[Nom]=Apercu!$A73)*(Apercu!L$2=Tableau4[Date]),0)),"")</f>
        <v/>
      </c>
      <c r="M73" s="20" t="str">
        <f t="array" ref="M73">IFERROR(INDEX(Tableau4[[Resultat ]],MATCH(1,(Tableau4[Nom]=Apercu!$A73)*(Apercu!M$2=Tableau4[Date]),0)),"")</f>
        <v/>
      </c>
      <c r="N73" s="20" t="str">
        <f t="array" ref="N73">IFERROR(INDEX(Tableau4[[Resultat ]],MATCH(1,(Tableau4[Nom]=Apercu!$A73)*(Apercu!N$2=Tableau4[Date]),0)),"")</f>
        <v/>
      </c>
      <c r="O73" s="20" t="str">
        <f t="array" ref="O73">IFERROR(INDEX(Tableau4[[Resultat ]],MATCH(1,(Tableau4[Nom]=Apercu!$A73)*(Apercu!O$2=Tableau4[Date]),0)),"")</f>
        <v/>
      </c>
      <c r="P73" s="20" t="str">
        <f t="array" ref="P73">IFERROR(INDEX(Tableau4[[Resultat ]],MATCH(1,(Tableau4[Nom]=Apercu!$A73)*(Apercu!P$2=Tableau4[Date]),0)),"")</f>
        <v/>
      </c>
      <c r="Q73" s="20" t="str">
        <f t="array" ref="Q73">IFERROR(INDEX(Tableau4[[Resultat ]],MATCH(1,(Tableau4[Nom]=Apercu!$A73)*(Apercu!Q$2=Tableau4[Date]),0)),"")</f>
        <v/>
      </c>
      <c r="R73" s="20" t="str">
        <f t="array" ref="R73">IFERROR(INDEX(Tableau4[[Resultat ]],MATCH(1,(Tableau4[Nom]=Apercu!$A73)*(Apercu!R$2=Tableau4[Date]),0)),"")</f>
        <v/>
      </c>
      <c r="S73" s="20" t="str">
        <f t="array" ref="S73">IFERROR(INDEX(Tableau4[[Resultat ]],MATCH(1,(Tableau4[Nom]=Apercu!$A73)*(Apercu!S$2=Tableau4[Date]),0)),"")</f>
        <v/>
      </c>
      <c r="T73" s="20" t="str">
        <f t="array" ref="T73">IFERROR(INDEX(Tableau4[[Resultat ]],MATCH(1,(Tableau4[Nom]=Apercu!$A73)*(Apercu!T$2=Tableau4[Date]),0)),"")</f>
        <v/>
      </c>
      <c r="U73" s="20" t="str">
        <f t="array" ref="U73">IFERROR(INDEX(Tableau4[[Resultat ]],MATCH(1,(Tableau4[Nom]=Apercu!$A73)*(Apercu!U$2=Tableau4[Date]),0)),"")</f>
        <v/>
      </c>
      <c r="V73" s="20" t="str">
        <f t="array" ref="V73">IFERROR(INDEX(Tableau4[[Resultat ]],MATCH(1,(Tableau4[Nom]=Apercu!$A73)*(Apercu!V$2=Tableau4[Date]),0)),"")</f>
        <v/>
      </c>
      <c r="W73" s="20" t="str">
        <f t="array" ref="W73">IFERROR(INDEX(Tableau4[[Resultat ]],MATCH(1,(Tableau4[Nom]=Apercu!$A73)*(Apercu!W$2=Tableau4[Date]),0)),"")</f>
        <v/>
      </c>
      <c r="X73" s="20" t="str">
        <f t="array" ref="X73">IFERROR(INDEX(Tableau4[[Resultat ]],MATCH(1,(Tableau4[Nom]=Apercu!$A73)*(Apercu!X$2=Tableau4[Date]),0)),"")</f>
        <v/>
      </c>
      <c r="Y73" s="20" t="str">
        <f t="array" ref="Y73">IFERROR(INDEX(Tableau4[[Resultat ]],MATCH(1,(Tableau4[Nom]=Apercu!$A73)*(Apercu!Y$2=Tableau4[Date]),0)),"")</f>
        <v/>
      </c>
      <c r="Z73" s="20" t="str">
        <f t="array" ref="Z73">IFERROR(INDEX(Tableau4[[Resultat ]],MATCH(1,(Tableau4[Nom]=Apercu!$A73)*(Apercu!Z$2=Tableau4[Date]),0)),"")</f>
        <v/>
      </c>
      <c r="AA73" s="20" t="str">
        <f t="array" ref="AA73">IFERROR(INDEX(Tableau4[[Resultat ]],MATCH(1,(Tableau4[Nom]=Apercu!$A73)*(Apercu!AA$2=Tableau4[Date]),0)),"")</f>
        <v/>
      </c>
      <c r="AB73" s="20" t="str">
        <f t="array" ref="AB73">IFERROR(INDEX(Tableau4[[Resultat ]],MATCH(1,(Tableau4[Nom]=Apercu!$A73)*(Apercu!AB$2=Tableau4[Date]),0)),"")</f>
        <v/>
      </c>
      <c r="AC73" s="20" t="str">
        <f t="array" ref="AC73">IFERROR(INDEX(Tableau4[[Resultat ]],MATCH(1,(Tableau4[Nom]=Apercu!$A73)*(Apercu!AC$2=Tableau4[Date]),0)),"")</f>
        <v/>
      </c>
      <c r="AD73" s="20" t="str">
        <f t="array" ref="AD73">IFERROR(INDEX(Tableau4[[Resultat ]],MATCH(1,(Tableau4[Nom]=Apercu!$A73)*(Apercu!AD$2=Tableau4[Date]),0)),"")</f>
        <v/>
      </c>
      <c r="AE73" s="20" t="str">
        <f t="array" ref="AE73">IFERROR(INDEX(Tableau4[[Resultat ]],MATCH(1,(Tableau4[Nom]=Apercu!$A73)*(Apercu!AE$2=Tableau4[Date]),0)),"")</f>
        <v/>
      </c>
      <c r="AF73" s="20" t="str">
        <f t="array" ref="AF73">IFERROR(INDEX(Tableau4[[Resultat ]],MATCH(1,(Tableau4[Nom]=Apercu!$A73)*(Apercu!AF$2=Tableau4[Date]),0)),"")</f>
        <v/>
      </c>
      <c r="AG73" s="20" t="str">
        <f t="array" ref="AG73">IFERROR(INDEX(Tableau4[[Resultat ]],MATCH(1,(Tableau4[Nom]=Apercu!$A73)*(Apercu!AG$2=Tableau4[Date]),0)),"")</f>
        <v/>
      </c>
      <c r="AH73" s="20" t="str">
        <f t="array" ref="AH73">IFERROR(INDEX(Tableau4[[Resultat ]],MATCH(1,(Tableau4[Nom]=Apercu!$A73)*(Apercu!AH$2=Tableau4[Date]),0)),"")</f>
        <v/>
      </c>
      <c r="AI73" s="20" t="str">
        <f t="array" ref="AI73">IFERROR(INDEX(Tableau4[[Resultat ]],MATCH(1,(Tableau4[Nom]=Apercu!$A73)*(Apercu!AI$2=Tableau4[Date]),0)),"")</f>
        <v/>
      </c>
      <c r="AJ73" s="20" t="str">
        <f t="array" ref="AJ73">IFERROR(INDEX(Tableau4[[Resultat ]],MATCH(1,(Tableau4[Nom]=Apercu!$A73)*(Apercu!AJ$2=Tableau4[Date]),0)),"")</f>
        <v/>
      </c>
      <c r="AK73" s="20" t="str">
        <f t="array" ref="AK73">IFERROR(INDEX(Tableau4[[Resultat ]],MATCH(1,(Tableau4[Nom]=Apercu!$A73)*(Apercu!AK$2=Tableau4[Date]),0)),"")</f>
        <v/>
      </c>
      <c r="AL73" s="20" t="str">
        <f t="array" ref="AL73">IFERROR(INDEX(Tableau4[[Resultat ]],MATCH(1,(Tableau4[Nom]=Apercu!$A73)*(Apercu!AL$2=Tableau4[Date]),0)),"")</f>
        <v/>
      </c>
    </row>
    <row r="74" spans="1:38" ht="26.25" x14ac:dyDescent="0.4">
      <c r="A74" s="12"/>
      <c r="B74" s="12"/>
      <c r="C74" s="22" t="str">
        <f t="shared" si="10"/>
        <v/>
      </c>
      <c r="D74" s="22" t="str">
        <f t="shared" si="11"/>
        <v/>
      </c>
      <c r="E74" s="22" t="str">
        <f t="shared" si="12"/>
        <v/>
      </c>
      <c r="F74" s="25" t="str">
        <f t="shared" si="13"/>
        <v/>
      </c>
      <c r="G74" s="12"/>
      <c r="H74" s="20" t="str">
        <f t="array" ref="H74">IFERROR(INDEX(Tableau4[[Resultat ]],MATCH(1,(Tableau4[Nom]=Apercu!$A74)*(Apercu!H$2=Tableau4[Date]),0)),"")</f>
        <v/>
      </c>
      <c r="I74" s="20" t="str">
        <f t="array" ref="I74">IFERROR(INDEX(Tableau4[[Resultat ]],MATCH(1,(Tableau4[Nom]=Apercu!$A74)*(Apercu!I$2=Tableau4[Date]),0)),"")</f>
        <v/>
      </c>
      <c r="J74" s="20" t="str">
        <f t="array" ref="J74">IFERROR(INDEX(Tableau4[[Resultat ]],MATCH(1,(Tableau4[Nom]=Apercu!$A74)*(Apercu!J$2=Tableau4[Date]),0)),"")</f>
        <v/>
      </c>
      <c r="K74" s="20" t="str">
        <f t="array" ref="K74">IFERROR(INDEX(Tableau4[[Resultat ]],MATCH(1,(Tableau4[Nom]=Apercu!$A74)*(Apercu!K$2=Tableau4[Date]),0)),"")</f>
        <v/>
      </c>
      <c r="L74" s="20" t="str">
        <f t="array" ref="L74">IFERROR(INDEX(Tableau4[[Resultat ]],MATCH(1,(Tableau4[Nom]=Apercu!$A74)*(Apercu!L$2=Tableau4[Date]),0)),"")</f>
        <v/>
      </c>
      <c r="M74" s="20" t="str">
        <f t="array" ref="M74">IFERROR(INDEX(Tableau4[[Resultat ]],MATCH(1,(Tableau4[Nom]=Apercu!$A74)*(Apercu!M$2=Tableau4[Date]),0)),"")</f>
        <v/>
      </c>
      <c r="N74" s="20" t="str">
        <f t="array" ref="N74">IFERROR(INDEX(Tableau4[[Resultat ]],MATCH(1,(Tableau4[Nom]=Apercu!$A74)*(Apercu!N$2=Tableau4[Date]),0)),"")</f>
        <v/>
      </c>
      <c r="O74" s="20" t="str">
        <f t="array" ref="O74">IFERROR(INDEX(Tableau4[[Resultat ]],MATCH(1,(Tableau4[Nom]=Apercu!$A74)*(Apercu!O$2=Tableau4[Date]),0)),"")</f>
        <v/>
      </c>
      <c r="P74" s="20" t="str">
        <f t="array" ref="P74">IFERROR(INDEX(Tableau4[[Resultat ]],MATCH(1,(Tableau4[Nom]=Apercu!$A74)*(Apercu!P$2=Tableau4[Date]),0)),"")</f>
        <v/>
      </c>
      <c r="Q74" s="20" t="str">
        <f t="array" ref="Q74">IFERROR(INDEX(Tableau4[[Resultat ]],MATCH(1,(Tableau4[Nom]=Apercu!$A74)*(Apercu!Q$2=Tableau4[Date]),0)),"")</f>
        <v/>
      </c>
      <c r="R74" s="20" t="str">
        <f t="array" ref="R74">IFERROR(INDEX(Tableau4[[Resultat ]],MATCH(1,(Tableau4[Nom]=Apercu!$A74)*(Apercu!R$2=Tableau4[Date]),0)),"")</f>
        <v/>
      </c>
      <c r="S74" s="20" t="str">
        <f t="array" ref="S74">IFERROR(INDEX(Tableau4[[Resultat ]],MATCH(1,(Tableau4[Nom]=Apercu!$A74)*(Apercu!S$2=Tableau4[Date]),0)),"")</f>
        <v/>
      </c>
      <c r="T74" s="20" t="str">
        <f t="array" ref="T74">IFERROR(INDEX(Tableau4[[Resultat ]],MATCH(1,(Tableau4[Nom]=Apercu!$A74)*(Apercu!T$2=Tableau4[Date]),0)),"")</f>
        <v/>
      </c>
      <c r="U74" s="20" t="str">
        <f t="array" ref="U74">IFERROR(INDEX(Tableau4[[Resultat ]],MATCH(1,(Tableau4[Nom]=Apercu!$A74)*(Apercu!U$2=Tableau4[Date]),0)),"")</f>
        <v/>
      </c>
      <c r="V74" s="20" t="str">
        <f t="array" ref="V74">IFERROR(INDEX(Tableau4[[Resultat ]],MATCH(1,(Tableau4[Nom]=Apercu!$A74)*(Apercu!V$2=Tableau4[Date]),0)),"")</f>
        <v/>
      </c>
      <c r="W74" s="20" t="str">
        <f t="array" ref="W74">IFERROR(INDEX(Tableau4[[Resultat ]],MATCH(1,(Tableau4[Nom]=Apercu!$A74)*(Apercu!W$2=Tableau4[Date]),0)),"")</f>
        <v/>
      </c>
      <c r="X74" s="20" t="str">
        <f t="array" ref="X74">IFERROR(INDEX(Tableau4[[Resultat ]],MATCH(1,(Tableau4[Nom]=Apercu!$A74)*(Apercu!X$2=Tableau4[Date]),0)),"")</f>
        <v/>
      </c>
      <c r="Y74" s="20" t="str">
        <f t="array" ref="Y74">IFERROR(INDEX(Tableau4[[Resultat ]],MATCH(1,(Tableau4[Nom]=Apercu!$A74)*(Apercu!Y$2=Tableau4[Date]),0)),"")</f>
        <v/>
      </c>
      <c r="Z74" s="20" t="str">
        <f t="array" ref="Z74">IFERROR(INDEX(Tableau4[[Resultat ]],MATCH(1,(Tableau4[Nom]=Apercu!$A74)*(Apercu!Z$2=Tableau4[Date]),0)),"")</f>
        <v/>
      </c>
      <c r="AA74" s="20" t="str">
        <f t="array" ref="AA74">IFERROR(INDEX(Tableau4[[Resultat ]],MATCH(1,(Tableau4[Nom]=Apercu!$A74)*(Apercu!AA$2=Tableau4[Date]),0)),"")</f>
        <v/>
      </c>
      <c r="AB74" s="20" t="str">
        <f t="array" ref="AB74">IFERROR(INDEX(Tableau4[[Resultat ]],MATCH(1,(Tableau4[Nom]=Apercu!$A74)*(Apercu!AB$2=Tableau4[Date]),0)),"")</f>
        <v/>
      </c>
      <c r="AC74" s="20" t="str">
        <f t="array" ref="AC74">IFERROR(INDEX(Tableau4[[Resultat ]],MATCH(1,(Tableau4[Nom]=Apercu!$A74)*(Apercu!AC$2=Tableau4[Date]),0)),"")</f>
        <v/>
      </c>
      <c r="AD74" s="20" t="str">
        <f t="array" ref="AD74">IFERROR(INDEX(Tableau4[[Resultat ]],MATCH(1,(Tableau4[Nom]=Apercu!$A74)*(Apercu!AD$2=Tableau4[Date]),0)),"")</f>
        <v/>
      </c>
      <c r="AE74" s="20" t="str">
        <f t="array" ref="AE74">IFERROR(INDEX(Tableau4[[Resultat ]],MATCH(1,(Tableau4[Nom]=Apercu!$A74)*(Apercu!AE$2=Tableau4[Date]),0)),"")</f>
        <v/>
      </c>
      <c r="AF74" s="20" t="str">
        <f t="array" ref="AF74">IFERROR(INDEX(Tableau4[[Resultat ]],MATCH(1,(Tableau4[Nom]=Apercu!$A74)*(Apercu!AF$2=Tableau4[Date]),0)),"")</f>
        <v/>
      </c>
      <c r="AG74" s="20" t="str">
        <f t="array" ref="AG74">IFERROR(INDEX(Tableau4[[Resultat ]],MATCH(1,(Tableau4[Nom]=Apercu!$A74)*(Apercu!AG$2=Tableau4[Date]),0)),"")</f>
        <v/>
      </c>
      <c r="AH74" s="20" t="str">
        <f t="array" ref="AH74">IFERROR(INDEX(Tableau4[[Resultat ]],MATCH(1,(Tableau4[Nom]=Apercu!$A74)*(Apercu!AH$2=Tableau4[Date]),0)),"")</f>
        <v/>
      </c>
      <c r="AI74" s="20" t="str">
        <f t="array" ref="AI74">IFERROR(INDEX(Tableau4[[Resultat ]],MATCH(1,(Tableau4[Nom]=Apercu!$A74)*(Apercu!AI$2=Tableau4[Date]),0)),"")</f>
        <v/>
      </c>
      <c r="AJ74" s="20" t="str">
        <f t="array" ref="AJ74">IFERROR(INDEX(Tableau4[[Resultat ]],MATCH(1,(Tableau4[Nom]=Apercu!$A74)*(Apercu!AJ$2=Tableau4[Date]),0)),"")</f>
        <v/>
      </c>
      <c r="AK74" s="20" t="str">
        <f t="array" ref="AK74">IFERROR(INDEX(Tableau4[[Resultat ]],MATCH(1,(Tableau4[Nom]=Apercu!$A74)*(Apercu!AK$2=Tableau4[Date]),0)),"")</f>
        <v/>
      </c>
      <c r="AL74" s="20" t="str">
        <f t="array" ref="AL74">IFERROR(INDEX(Tableau4[[Resultat ]],MATCH(1,(Tableau4[Nom]=Apercu!$A74)*(Apercu!AL$2=Tableau4[Date]),0)),"")</f>
        <v/>
      </c>
    </row>
    <row r="75" spans="1:38" ht="26.25" x14ac:dyDescent="0.4">
      <c r="A75" s="12"/>
      <c r="B75" s="12"/>
      <c r="C75" s="22" t="str">
        <f t="shared" si="10"/>
        <v/>
      </c>
      <c r="D75" s="22" t="str">
        <f t="shared" si="11"/>
        <v/>
      </c>
      <c r="E75" s="22" t="str">
        <f t="shared" si="12"/>
        <v/>
      </c>
      <c r="F75" s="25" t="str">
        <f t="shared" si="13"/>
        <v/>
      </c>
      <c r="G75" s="12"/>
      <c r="H75" s="20" t="str">
        <f t="array" ref="H75">IFERROR(INDEX(Tableau4[[Resultat ]],MATCH(1,(Tableau4[Nom]=Apercu!$A75)*(Apercu!H$2=Tableau4[Date]),0)),"")</f>
        <v/>
      </c>
      <c r="I75" s="20" t="str">
        <f t="array" ref="I75">IFERROR(INDEX(Tableau4[[Resultat ]],MATCH(1,(Tableau4[Nom]=Apercu!$A75)*(Apercu!I$2=Tableau4[Date]),0)),"")</f>
        <v/>
      </c>
      <c r="J75" s="20" t="str">
        <f t="array" ref="J75">IFERROR(INDEX(Tableau4[[Resultat ]],MATCH(1,(Tableau4[Nom]=Apercu!$A75)*(Apercu!J$2=Tableau4[Date]),0)),"")</f>
        <v/>
      </c>
      <c r="K75" s="20" t="str">
        <f t="array" ref="K75">IFERROR(INDEX(Tableau4[[Resultat ]],MATCH(1,(Tableau4[Nom]=Apercu!$A75)*(Apercu!K$2=Tableau4[Date]),0)),"")</f>
        <v/>
      </c>
      <c r="L75" s="20" t="str">
        <f t="array" ref="L75">IFERROR(INDEX(Tableau4[[Resultat ]],MATCH(1,(Tableau4[Nom]=Apercu!$A75)*(Apercu!L$2=Tableau4[Date]),0)),"")</f>
        <v/>
      </c>
      <c r="M75" s="20" t="str">
        <f t="array" ref="M75">IFERROR(INDEX(Tableau4[[Resultat ]],MATCH(1,(Tableau4[Nom]=Apercu!$A75)*(Apercu!M$2=Tableau4[Date]),0)),"")</f>
        <v/>
      </c>
      <c r="N75" s="20" t="str">
        <f t="array" ref="N75">IFERROR(INDEX(Tableau4[[Resultat ]],MATCH(1,(Tableau4[Nom]=Apercu!$A75)*(Apercu!N$2=Tableau4[Date]),0)),"")</f>
        <v/>
      </c>
      <c r="O75" s="20" t="str">
        <f t="array" ref="O75">IFERROR(INDEX(Tableau4[[Resultat ]],MATCH(1,(Tableau4[Nom]=Apercu!$A75)*(Apercu!O$2=Tableau4[Date]),0)),"")</f>
        <v/>
      </c>
      <c r="P75" s="20" t="str">
        <f t="array" ref="P75">IFERROR(INDEX(Tableau4[[Resultat ]],MATCH(1,(Tableau4[Nom]=Apercu!$A75)*(Apercu!P$2=Tableau4[Date]),0)),"")</f>
        <v/>
      </c>
      <c r="Q75" s="20" t="str">
        <f t="array" ref="Q75">IFERROR(INDEX(Tableau4[[Resultat ]],MATCH(1,(Tableau4[Nom]=Apercu!$A75)*(Apercu!Q$2=Tableau4[Date]),0)),"")</f>
        <v/>
      </c>
      <c r="R75" s="20" t="str">
        <f t="array" ref="R75">IFERROR(INDEX(Tableau4[[Resultat ]],MATCH(1,(Tableau4[Nom]=Apercu!$A75)*(Apercu!R$2=Tableau4[Date]),0)),"")</f>
        <v/>
      </c>
      <c r="S75" s="20" t="str">
        <f t="array" ref="S75">IFERROR(INDEX(Tableau4[[Resultat ]],MATCH(1,(Tableau4[Nom]=Apercu!$A75)*(Apercu!S$2=Tableau4[Date]),0)),"")</f>
        <v/>
      </c>
      <c r="T75" s="20" t="str">
        <f t="array" ref="T75">IFERROR(INDEX(Tableau4[[Resultat ]],MATCH(1,(Tableau4[Nom]=Apercu!$A75)*(Apercu!T$2=Tableau4[Date]),0)),"")</f>
        <v/>
      </c>
      <c r="U75" s="20" t="str">
        <f t="array" ref="U75">IFERROR(INDEX(Tableau4[[Resultat ]],MATCH(1,(Tableau4[Nom]=Apercu!$A75)*(Apercu!U$2=Tableau4[Date]),0)),"")</f>
        <v/>
      </c>
      <c r="V75" s="20" t="str">
        <f t="array" ref="V75">IFERROR(INDEX(Tableau4[[Resultat ]],MATCH(1,(Tableau4[Nom]=Apercu!$A75)*(Apercu!V$2=Tableau4[Date]),0)),"")</f>
        <v/>
      </c>
      <c r="W75" s="20" t="str">
        <f t="array" ref="W75">IFERROR(INDEX(Tableau4[[Resultat ]],MATCH(1,(Tableau4[Nom]=Apercu!$A75)*(Apercu!W$2=Tableau4[Date]),0)),"")</f>
        <v/>
      </c>
      <c r="X75" s="20" t="str">
        <f t="array" ref="X75">IFERROR(INDEX(Tableau4[[Resultat ]],MATCH(1,(Tableau4[Nom]=Apercu!$A75)*(Apercu!X$2=Tableau4[Date]),0)),"")</f>
        <v/>
      </c>
      <c r="Y75" s="20" t="str">
        <f t="array" ref="Y75">IFERROR(INDEX(Tableau4[[Resultat ]],MATCH(1,(Tableau4[Nom]=Apercu!$A75)*(Apercu!Y$2=Tableau4[Date]),0)),"")</f>
        <v/>
      </c>
      <c r="Z75" s="20" t="str">
        <f t="array" ref="Z75">IFERROR(INDEX(Tableau4[[Resultat ]],MATCH(1,(Tableau4[Nom]=Apercu!$A75)*(Apercu!Z$2=Tableau4[Date]),0)),"")</f>
        <v/>
      </c>
      <c r="AA75" s="20" t="str">
        <f t="array" ref="AA75">IFERROR(INDEX(Tableau4[[Resultat ]],MATCH(1,(Tableau4[Nom]=Apercu!$A75)*(Apercu!AA$2=Tableau4[Date]),0)),"")</f>
        <v/>
      </c>
      <c r="AB75" s="20" t="str">
        <f t="array" ref="AB75">IFERROR(INDEX(Tableau4[[Resultat ]],MATCH(1,(Tableau4[Nom]=Apercu!$A75)*(Apercu!AB$2=Tableau4[Date]),0)),"")</f>
        <v/>
      </c>
      <c r="AC75" s="20" t="str">
        <f t="array" ref="AC75">IFERROR(INDEX(Tableau4[[Resultat ]],MATCH(1,(Tableau4[Nom]=Apercu!$A75)*(Apercu!AC$2=Tableau4[Date]),0)),"")</f>
        <v/>
      </c>
      <c r="AD75" s="20" t="str">
        <f t="array" ref="AD75">IFERROR(INDEX(Tableau4[[Resultat ]],MATCH(1,(Tableau4[Nom]=Apercu!$A75)*(Apercu!AD$2=Tableau4[Date]),0)),"")</f>
        <v/>
      </c>
      <c r="AE75" s="20" t="str">
        <f t="array" ref="AE75">IFERROR(INDEX(Tableau4[[Resultat ]],MATCH(1,(Tableau4[Nom]=Apercu!$A75)*(Apercu!AE$2=Tableau4[Date]),0)),"")</f>
        <v/>
      </c>
      <c r="AF75" s="20" t="str">
        <f t="array" ref="AF75">IFERROR(INDEX(Tableau4[[Resultat ]],MATCH(1,(Tableau4[Nom]=Apercu!$A75)*(Apercu!AF$2=Tableau4[Date]),0)),"")</f>
        <v/>
      </c>
      <c r="AG75" s="20" t="str">
        <f t="array" ref="AG75">IFERROR(INDEX(Tableau4[[Resultat ]],MATCH(1,(Tableau4[Nom]=Apercu!$A75)*(Apercu!AG$2=Tableau4[Date]),0)),"")</f>
        <v/>
      </c>
      <c r="AH75" s="20" t="str">
        <f t="array" ref="AH75">IFERROR(INDEX(Tableau4[[Resultat ]],MATCH(1,(Tableau4[Nom]=Apercu!$A75)*(Apercu!AH$2=Tableau4[Date]),0)),"")</f>
        <v/>
      </c>
      <c r="AI75" s="20" t="str">
        <f t="array" ref="AI75">IFERROR(INDEX(Tableau4[[Resultat ]],MATCH(1,(Tableau4[Nom]=Apercu!$A75)*(Apercu!AI$2=Tableau4[Date]),0)),"")</f>
        <v/>
      </c>
      <c r="AJ75" s="20" t="str">
        <f t="array" ref="AJ75">IFERROR(INDEX(Tableau4[[Resultat ]],MATCH(1,(Tableau4[Nom]=Apercu!$A75)*(Apercu!AJ$2=Tableau4[Date]),0)),"")</f>
        <v/>
      </c>
      <c r="AK75" s="20" t="str">
        <f t="array" ref="AK75">IFERROR(INDEX(Tableau4[[Resultat ]],MATCH(1,(Tableau4[Nom]=Apercu!$A75)*(Apercu!AK$2=Tableau4[Date]),0)),"")</f>
        <v/>
      </c>
      <c r="AL75" s="20" t="str">
        <f t="array" ref="AL75">IFERROR(INDEX(Tableau4[[Resultat ]],MATCH(1,(Tableau4[Nom]=Apercu!$A75)*(Apercu!AL$2=Tableau4[Date]),0)),"")</f>
        <v/>
      </c>
    </row>
    <row r="76" spans="1:38" ht="26.25" x14ac:dyDescent="0.4">
      <c r="A76" s="12"/>
      <c r="B76" s="12"/>
      <c r="C76" s="22" t="str">
        <f t="shared" si="10"/>
        <v/>
      </c>
      <c r="D76" s="22" t="str">
        <f t="shared" si="11"/>
        <v/>
      </c>
      <c r="E76" s="22" t="str">
        <f t="shared" si="12"/>
        <v/>
      </c>
      <c r="F76" s="25" t="str">
        <f t="shared" si="13"/>
        <v/>
      </c>
      <c r="G76" s="12"/>
      <c r="H76" s="20" t="str">
        <f t="array" ref="H76">IFERROR(INDEX(Tableau4[[Resultat ]],MATCH(1,(Tableau4[Nom]=Apercu!$A76)*(Apercu!H$2=Tableau4[Date]),0)),"")</f>
        <v/>
      </c>
      <c r="I76" s="20" t="str">
        <f t="array" ref="I76">IFERROR(INDEX(Tableau4[[Resultat ]],MATCH(1,(Tableau4[Nom]=Apercu!$A76)*(Apercu!I$2=Tableau4[Date]),0)),"")</f>
        <v/>
      </c>
      <c r="J76" s="20" t="str">
        <f t="array" ref="J76">IFERROR(INDEX(Tableau4[[Resultat ]],MATCH(1,(Tableau4[Nom]=Apercu!$A76)*(Apercu!J$2=Tableau4[Date]),0)),"")</f>
        <v/>
      </c>
      <c r="K76" s="20" t="str">
        <f t="array" ref="K76">IFERROR(INDEX(Tableau4[[Resultat ]],MATCH(1,(Tableau4[Nom]=Apercu!$A76)*(Apercu!K$2=Tableau4[Date]),0)),"")</f>
        <v/>
      </c>
      <c r="L76" s="20" t="str">
        <f t="array" ref="L76">IFERROR(INDEX(Tableau4[[Resultat ]],MATCH(1,(Tableau4[Nom]=Apercu!$A76)*(Apercu!L$2=Tableau4[Date]),0)),"")</f>
        <v/>
      </c>
      <c r="M76" s="20" t="str">
        <f t="array" ref="M76">IFERROR(INDEX(Tableau4[[Resultat ]],MATCH(1,(Tableau4[Nom]=Apercu!$A76)*(Apercu!M$2=Tableau4[Date]),0)),"")</f>
        <v/>
      </c>
      <c r="N76" s="20" t="str">
        <f t="array" ref="N76">IFERROR(INDEX(Tableau4[[Resultat ]],MATCH(1,(Tableau4[Nom]=Apercu!$A76)*(Apercu!N$2=Tableau4[Date]),0)),"")</f>
        <v/>
      </c>
      <c r="O76" s="20" t="str">
        <f t="array" ref="O76">IFERROR(INDEX(Tableau4[[Resultat ]],MATCH(1,(Tableau4[Nom]=Apercu!$A76)*(Apercu!O$2=Tableau4[Date]),0)),"")</f>
        <v/>
      </c>
      <c r="P76" s="20" t="str">
        <f t="array" ref="P76">IFERROR(INDEX(Tableau4[[Resultat ]],MATCH(1,(Tableau4[Nom]=Apercu!$A76)*(Apercu!P$2=Tableau4[Date]),0)),"")</f>
        <v/>
      </c>
      <c r="Q76" s="20" t="str">
        <f t="array" ref="Q76">IFERROR(INDEX(Tableau4[[Resultat ]],MATCH(1,(Tableau4[Nom]=Apercu!$A76)*(Apercu!Q$2=Tableau4[Date]),0)),"")</f>
        <v/>
      </c>
      <c r="R76" s="20" t="str">
        <f t="array" ref="R76">IFERROR(INDEX(Tableau4[[Resultat ]],MATCH(1,(Tableau4[Nom]=Apercu!$A76)*(Apercu!R$2=Tableau4[Date]),0)),"")</f>
        <v/>
      </c>
      <c r="S76" s="20" t="str">
        <f t="array" ref="S76">IFERROR(INDEX(Tableau4[[Resultat ]],MATCH(1,(Tableau4[Nom]=Apercu!$A76)*(Apercu!S$2=Tableau4[Date]),0)),"")</f>
        <v/>
      </c>
      <c r="T76" s="20" t="str">
        <f t="array" ref="T76">IFERROR(INDEX(Tableau4[[Resultat ]],MATCH(1,(Tableau4[Nom]=Apercu!$A76)*(Apercu!T$2=Tableau4[Date]),0)),"")</f>
        <v/>
      </c>
      <c r="U76" s="20" t="str">
        <f t="array" ref="U76">IFERROR(INDEX(Tableau4[[Resultat ]],MATCH(1,(Tableau4[Nom]=Apercu!$A76)*(Apercu!U$2=Tableau4[Date]),0)),"")</f>
        <v/>
      </c>
      <c r="V76" s="20" t="str">
        <f t="array" ref="V76">IFERROR(INDEX(Tableau4[[Resultat ]],MATCH(1,(Tableau4[Nom]=Apercu!$A76)*(Apercu!V$2=Tableau4[Date]),0)),"")</f>
        <v/>
      </c>
      <c r="W76" s="20" t="str">
        <f t="array" ref="W76">IFERROR(INDEX(Tableau4[[Resultat ]],MATCH(1,(Tableau4[Nom]=Apercu!$A76)*(Apercu!W$2=Tableau4[Date]),0)),"")</f>
        <v/>
      </c>
      <c r="X76" s="20" t="str">
        <f t="array" ref="X76">IFERROR(INDEX(Tableau4[[Resultat ]],MATCH(1,(Tableau4[Nom]=Apercu!$A76)*(Apercu!X$2=Tableau4[Date]),0)),"")</f>
        <v/>
      </c>
      <c r="Y76" s="20" t="str">
        <f t="array" ref="Y76">IFERROR(INDEX(Tableau4[[Resultat ]],MATCH(1,(Tableau4[Nom]=Apercu!$A76)*(Apercu!Y$2=Tableau4[Date]),0)),"")</f>
        <v/>
      </c>
      <c r="Z76" s="20" t="str">
        <f t="array" ref="Z76">IFERROR(INDEX(Tableau4[[Resultat ]],MATCH(1,(Tableau4[Nom]=Apercu!$A76)*(Apercu!Z$2=Tableau4[Date]),0)),"")</f>
        <v/>
      </c>
      <c r="AA76" s="20" t="str">
        <f t="array" ref="AA76">IFERROR(INDEX(Tableau4[[Resultat ]],MATCH(1,(Tableau4[Nom]=Apercu!$A76)*(Apercu!AA$2=Tableau4[Date]),0)),"")</f>
        <v/>
      </c>
      <c r="AB76" s="20" t="str">
        <f t="array" ref="AB76">IFERROR(INDEX(Tableau4[[Resultat ]],MATCH(1,(Tableau4[Nom]=Apercu!$A76)*(Apercu!AB$2=Tableau4[Date]),0)),"")</f>
        <v/>
      </c>
      <c r="AC76" s="20" t="str">
        <f t="array" ref="AC76">IFERROR(INDEX(Tableau4[[Resultat ]],MATCH(1,(Tableau4[Nom]=Apercu!$A76)*(Apercu!AC$2=Tableau4[Date]),0)),"")</f>
        <v/>
      </c>
      <c r="AD76" s="20" t="str">
        <f t="array" ref="AD76">IFERROR(INDEX(Tableau4[[Resultat ]],MATCH(1,(Tableau4[Nom]=Apercu!$A76)*(Apercu!AD$2=Tableau4[Date]),0)),"")</f>
        <v/>
      </c>
      <c r="AE76" s="20" t="str">
        <f t="array" ref="AE76">IFERROR(INDEX(Tableau4[[Resultat ]],MATCH(1,(Tableau4[Nom]=Apercu!$A76)*(Apercu!AE$2=Tableau4[Date]),0)),"")</f>
        <v/>
      </c>
      <c r="AF76" s="20" t="str">
        <f t="array" ref="AF76">IFERROR(INDEX(Tableau4[[Resultat ]],MATCH(1,(Tableau4[Nom]=Apercu!$A76)*(Apercu!AF$2=Tableau4[Date]),0)),"")</f>
        <v/>
      </c>
      <c r="AG76" s="20" t="str">
        <f t="array" ref="AG76">IFERROR(INDEX(Tableau4[[Resultat ]],MATCH(1,(Tableau4[Nom]=Apercu!$A76)*(Apercu!AG$2=Tableau4[Date]),0)),"")</f>
        <v/>
      </c>
      <c r="AH76" s="20" t="str">
        <f t="array" ref="AH76">IFERROR(INDEX(Tableau4[[Resultat ]],MATCH(1,(Tableau4[Nom]=Apercu!$A76)*(Apercu!AH$2=Tableau4[Date]),0)),"")</f>
        <v/>
      </c>
      <c r="AI76" s="20" t="str">
        <f t="array" ref="AI76">IFERROR(INDEX(Tableau4[[Resultat ]],MATCH(1,(Tableau4[Nom]=Apercu!$A76)*(Apercu!AI$2=Tableau4[Date]),0)),"")</f>
        <v/>
      </c>
      <c r="AJ76" s="20" t="str">
        <f t="array" ref="AJ76">IFERROR(INDEX(Tableau4[[Resultat ]],MATCH(1,(Tableau4[Nom]=Apercu!$A76)*(Apercu!AJ$2=Tableau4[Date]),0)),"")</f>
        <v/>
      </c>
      <c r="AK76" s="20" t="str">
        <f t="array" ref="AK76">IFERROR(INDEX(Tableau4[[Resultat ]],MATCH(1,(Tableau4[Nom]=Apercu!$A76)*(Apercu!AK$2=Tableau4[Date]),0)),"")</f>
        <v/>
      </c>
      <c r="AL76" s="20" t="str">
        <f t="array" ref="AL76">IFERROR(INDEX(Tableau4[[Resultat ]],MATCH(1,(Tableau4[Nom]=Apercu!$A76)*(Apercu!AL$2=Tableau4[Date]),0)),"")</f>
        <v/>
      </c>
    </row>
    <row r="77" spans="1:38" ht="26.25" x14ac:dyDescent="0.4">
      <c r="A77" s="12"/>
      <c r="B77" s="12"/>
      <c r="C77" s="22" t="str">
        <f t="shared" si="10"/>
        <v/>
      </c>
      <c r="D77" s="22" t="str">
        <f t="shared" si="11"/>
        <v/>
      </c>
      <c r="E77" s="22" t="str">
        <f t="shared" si="12"/>
        <v/>
      </c>
      <c r="F77" s="25" t="str">
        <f t="shared" si="13"/>
        <v/>
      </c>
      <c r="G77" s="12"/>
      <c r="H77" s="20" t="str">
        <f t="array" ref="H77">IFERROR(INDEX(Tableau4[[Resultat ]],MATCH(1,(Tableau4[Nom]=Apercu!$A77)*(Apercu!H$2=Tableau4[Date]),0)),"")</f>
        <v/>
      </c>
      <c r="I77" s="20" t="str">
        <f t="array" ref="I77">IFERROR(INDEX(Tableau4[[Resultat ]],MATCH(1,(Tableau4[Nom]=Apercu!$A77)*(Apercu!I$2=Tableau4[Date]),0)),"")</f>
        <v/>
      </c>
      <c r="J77" s="20" t="str">
        <f t="array" ref="J77">IFERROR(INDEX(Tableau4[[Resultat ]],MATCH(1,(Tableau4[Nom]=Apercu!$A77)*(Apercu!J$2=Tableau4[Date]),0)),"")</f>
        <v/>
      </c>
      <c r="K77" s="20" t="str">
        <f t="array" ref="K77">IFERROR(INDEX(Tableau4[[Resultat ]],MATCH(1,(Tableau4[Nom]=Apercu!$A77)*(Apercu!K$2=Tableau4[Date]),0)),"")</f>
        <v/>
      </c>
      <c r="L77" s="20" t="str">
        <f t="array" ref="L77">IFERROR(INDEX(Tableau4[[Resultat ]],MATCH(1,(Tableau4[Nom]=Apercu!$A77)*(Apercu!L$2=Tableau4[Date]),0)),"")</f>
        <v/>
      </c>
      <c r="M77" s="20" t="str">
        <f t="array" ref="M77">IFERROR(INDEX(Tableau4[[Resultat ]],MATCH(1,(Tableau4[Nom]=Apercu!$A77)*(Apercu!M$2=Tableau4[Date]),0)),"")</f>
        <v/>
      </c>
      <c r="N77" s="20" t="str">
        <f t="array" ref="N77">IFERROR(INDEX(Tableau4[[Resultat ]],MATCH(1,(Tableau4[Nom]=Apercu!$A77)*(Apercu!N$2=Tableau4[Date]),0)),"")</f>
        <v/>
      </c>
      <c r="O77" s="20" t="str">
        <f t="array" ref="O77">IFERROR(INDEX(Tableau4[[Resultat ]],MATCH(1,(Tableau4[Nom]=Apercu!$A77)*(Apercu!O$2=Tableau4[Date]),0)),"")</f>
        <v/>
      </c>
      <c r="P77" s="20" t="str">
        <f t="array" ref="P77">IFERROR(INDEX(Tableau4[[Resultat ]],MATCH(1,(Tableau4[Nom]=Apercu!$A77)*(Apercu!P$2=Tableau4[Date]),0)),"")</f>
        <v/>
      </c>
      <c r="Q77" s="20" t="str">
        <f t="array" ref="Q77">IFERROR(INDEX(Tableau4[[Resultat ]],MATCH(1,(Tableau4[Nom]=Apercu!$A77)*(Apercu!Q$2=Tableau4[Date]),0)),"")</f>
        <v/>
      </c>
      <c r="R77" s="20" t="str">
        <f t="array" ref="R77">IFERROR(INDEX(Tableau4[[Resultat ]],MATCH(1,(Tableau4[Nom]=Apercu!$A77)*(Apercu!R$2=Tableau4[Date]),0)),"")</f>
        <v/>
      </c>
      <c r="S77" s="20" t="str">
        <f t="array" ref="S77">IFERROR(INDEX(Tableau4[[Resultat ]],MATCH(1,(Tableau4[Nom]=Apercu!$A77)*(Apercu!S$2=Tableau4[Date]),0)),"")</f>
        <v/>
      </c>
      <c r="T77" s="20" t="str">
        <f t="array" ref="T77">IFERROR(INDEX(Tableau4[[Resultat ]],MATCH(1,(Tableau4[Nom]=Apercu!$A77)*(Apercu!T$2=Tableau4[Date]),0)),"")</f>
        <v/>
      </c>
      <c r="U77" s="20" t="str">
        <f t="array" ref="U77">IFERROR(INDEX(Tableau4[[Resultat ]],MATCH(1,(Tableau4[Nom]=Apercu!$A77)*(Apercu!U$2=Tableau4[Date]),0)),"")</f>
        <v/>
      </c>
      <c r="V77" s="20" t="str">
        <f t="array" ref="V77">IFERROR(INDEX(Tableau4[[Resultat ]],MATCH(1,(Tableau4[Nom]=Apercu!$A77)*(Apercu!V$2=Tableau4[Date]),0)),"")</f>
        <v/>
      </c>
      <c r="W77" s="20" t="str">
        <f t="array" ref="W77">IFERROR(INDEX(Tableau4[[Resultat ]],MATCH(1,(Tableau4[Nom]=Apercu!$A77)*(Apercu!W$2=Tableau4[Date]),0)),"")</f>
        <v/>
      </c>
      <c r="X77" s="20" t="str">
        <f t="array" ref="X77">IFERROR(INDEX(Tableau4[[Resultat ]],MATCH(1,(Tableau4[Nom]=Apercu!$A77)*(Apercu!X$2=Tableau4[Date]),0)),"")</f>
        <v/>
      </c>
      <c r="Y77" s="20" t="str">
        <f t="array" ref="Y77">IFERROR(INDEX(Tableau4[[Resultat ]],MATCH(1,(Tableau4[Nom]=Apercu!$A77)*(Apercu!Y$2=Tableau4[Date]),0)),"")</f>
        <v/>
      </c>
      <c r="Z77" s="20" t="str">
        <f t="array" ref="Z77">IFERROR(INDEX(Tableau4[[Resultat ]],MATCH(1,(Tableau4[Nom]=Apercu!$A77)*(Apercu!Z$2=Tableau4[Date]),0)),"")</f>
        <v/>
      </c>
      <c r="AA77" s="20" t="str">
        <f t="array" ref="AA77">IFERROR(INDEX(Tableau4[[Resultat ]],MATCH(1,(Tableau4[Nom]=Apercu!$A77)*(Apercu!AA$2=Tableau4[Date]),0)),"")</f>
        <v/>
      </c>
      <c r="AB77" s="20" t="str">
        <f t="array" ref="AB77">IFERROR(INDEX(Tableau4[[Resultat ]],MATCH(1,(Tableau4[Nom]=Apercu!$A77)*(Apercu!AB$2=Tableau4[Date]),0)),"")</f>
        <v/>
      </c>
      <c r="AC77" s="20" t="str">
        <f t="array" ref="AC77">IFERROR(INDEX(Tableau4[[Resultat ]],MATCH(1,(Tableau4[Nom]=Apercu!$A77)*(Apercu!AC$2=Tableau4[Date]),0)),"")</f>
        <v/>
      </c>
      <c r="AD77" s="20" t="str">
        <f t="array" ref="AD77">IFERROR(INDEX(Tableau4[[Resultat ]],MATCH(1,(Tableau4[Nom]=Apercu!$A77)*(Apercu!AD$2=Tableau4[Date]),0)),"")</f>
        <v/>
      </c>
      <c r="AE77" s="20" t="str">
        <f t="array" ref="AE77">IFERROR(INDEX(Tableau4[[Resultat ]],MATCH(1,(Tableau4[Nom]=Apercu!$A77)*(Apercu!AE$2=Tableau4[Date]),0)),"")</f>
        <v/>
      </c>
      <c r="AF77" s="20" t="str">
        <f t="array" ref="AF77">IFERROR(INDEX(Tableau4[[Resultat ]],MATCH(1,(Tableau4[Nom]=Apercu!$A77)*(Apercu!AF$2=Tableau4[Date]),0)),"")</f>
        <v/>
      </c>
      <c r="AG77" s="20" t="str">
        <f t="array" ref="AG77">IFERROR(INDEX(Tableau4[[Resultat ]],MATCH(1,(Tableau4[Nom]=Apercu!$A77)*(Apercu!AG$2=Tableau4[Date]),0)),"")</f>
        <v/>
      </c>
      <c r="AH77" s="20" t="str">
        <f t="array" ref="AH77">IFERROR(INDEX(Tableau4[[Resultat ]],MATCH(1,(Tableau4[Nom]=Apercu!$A77)*(Apercu!AH$2=Tableau4[Date]),0)),"")</f>
        <v/>
      </c>
      <c r="AI77" s="20" t="str">
        <f t="array" ref="AI77">IFERROR(INDEX(Tableau4[[Resultat ]],MATCH(1,(Tableau4[Nom]=Apercu!$A77)*(Apercu!AI$2=Tableau4[Date]),0)),"")</f>
        <v/>
      </c>
      <c r="AJ77" s="20" t="str">
        <f t="array" ref="AJ77">IFERROR(INDEX(Tableau4[[Resultat ]],MATCH(1,(Tableau4[Nom]=Apercu!$A77)*(Apercu!AJ$2=Tableau4[Date]),0)),"")</f>
        <v/>
      </c>
      <c r="AK77" s="20" t="str">
        <f t="array" ref="AK77">IFERROR(INDEX(Tableau4[[Resultat ]],MATCH(1,(Tableau4[Nom]=Apercu!$A77)*(Apercu!AK$2=Tableau4[Date]),0)),"")</f>
        <v/>
      </c>
      <c r="AL77" s="20" t="str">
        <f t="array" ref="AL77">IFERROR(INDEX(Tableau4[[Resultat ]],MATCH(1,(Tableau4[Nom]=Apercu!$A77)*(Apercu!AL$2=Tableau4[Date]),0)),"")</f>
        <v/>
      </c>
    </row>
    <row r="78" spans="1:38" ht="26.25" x14ac:dyDescent="0.4">
      <c r="A78" s="12"/>
      <c r="B78" s="12"/>
      <c r="C78" s="22" t="str">
        <f t="shared" si="10"/>
        <v/>
      </c>
      <c r="D78" s="22" t="str">
        <f t="shared" si="11"/>
        <v/>
      </c>
      <c r="E78" s="22" t="str">
        <f t="shared" si="12"/>
        <v/>
      </c>
      <c r="F78" s="25" t="str">
        <f t="shared" si="13"/>
        <v/>
      </c>
      <c r="G78" s="12"/>
      <c r="H78" s="20" t="str">
        <f t="array" ref="H78">IFERROR(INDEX(Tableau4[[Resultat ]],MATCH(1,(Tableau4[Nom]=Apercu!$A78)*(Apercu!H$2=Tableau4[Date]),0)),"")</f>
        <v/>
      </c>
      <c r="I78" s="20" t="str">
        <f t="array" ref="I78">IFERROR(INDEX(Tableau4[[Resultat ]],MATCH(1,(Tableau4[Nom]=Apercu!$A78)*(Apercu!I$2=Tableau4[Date]),0)),"")</f>
        <v/>
      </c>
      <c r="J78" s="20" t="str">
        <f t="array" ref="J78">IFERROR(INDEX(Tableau4[[Resultat ]],MATCH(1,(Tableau4[Nom]=Apercu!$A78)*(Apercu!J$2=Tableau4[Date]),0)),"")</f>
        <v/>
      </c>
      <c r="K78" s="20" t="str">
        <f t="array" ref="K78">IFERROR(INDEX(Tableau4[[Resultat ]],MATCH(1,(Tableau4[Nom]=Apercu!$A78)*(Apercu!K$2=Tableau4[Date]),0)),"")</f>
        <v/>
      </c>
      <c r="L78" s="20" t="str">
        <f t="array" ref="L78">IFERROR(INDEX(Tableau4[[Resultat ]],MATCH(1,(Tableau4[Nom]=Apercu!$A78)*(Apercu!L$2=Tableau4[Date]),0)),"")</f>
        <v/>
      </c>
      <c r="M78" s="20" t="str">
        <f t="array" ref="M78">IFERROR(INDEX(Tableau4[[Resultat ]],MATCH(1,(Tableau4[Nom]=Apercu!$A78)*(Apercu!M$2=Tableau4[Date]),0)),"")</f>
        <v/>
      </c>
      <c r="N78" s="20" t="str">
        <f t="array" ref="N78">IFERROR(INDEX(Tableau4[[Resultat ]],MATCH(1,(Tableau4[Nom]=Apercu!$A78)*(Apercu!N$2=Tableau4[Date]),0)),"")</f>
        <v/>
      </c>
      <c r="O78" s="20" t="str">
        <f t="array" ref="O78">IFERROR(INDEX(Tableau4[[Resultat ]],MATCH(1,(Tableau4[Nom]=Apercu!$A78)*(Apercu!O$2=Tableau4[Date]),0)),"")</f>
        <v/>
      </c>
      <c r="P78" s="20" t="str">
        <f t="array" ref="P78">IFERROR(INDEX(Tableau4[[Resultat ]],MATCH(1,(Tableau4[Nom]=Apercu!$A78)*(Apercu!P$2=Tableau4[Date]),0)),"")</f>
        <v/>
      </c>
      <c r="Q78" s="20" t="str">
        <f t="array" ref="Q78">IFERROR(INDEX(Tableau4[[Resultat ]],MATCH(1,(Tableau4[Nom]=Apercu!$A78)*(Apercu!Q$2=Tableau4[Date]),0)),"")</f>
        <v/>
      </c>
      <c r="R78" s="20" t="str">
        <f t="array" ref="R78">IFERROR(INDEX(Tableau4[[Resultat ]],MATCH(1,(Tableau4[Nom]=Apercu!$A78)*(Apercu!R$2=Tableau4[Date]),0)),"")</f>
        <v/>
      </c>
      <c r="S78" s="20" t="str">
        <f t="array" ref="S78">IFERROR(INDEX(Tableau4[[Resultat ]],MATCH(1,(Tableau4[Nom]=Apercu!$A78)*(Apercu!S$2=Tableau4[Date]),0)),"")</f>
        <v/>
      </c>
      <c r="T78" s="20" t="str">
        <f t="array" ref="T78">IFERROR(INDEX(Tableau4[[Resultat ]],MATCH(1,(Tableau4[Nom]=Apercu!$A78)*(Apercu!T$2=Tableau4[Date]),0)),"")</f>
        <v/>
      </c>
      <c r="U78" s="20" t="str">
        <f t="array" ref="U78">IFERROR(INDEX(Tableau4[[Resultat ]],MATCH(1,(Tableau4[Nom]=Apercu!$A78)*(Apercu!U$2=Tableau4[Date]),0)),"")</f>
        <v/>
      </c>
      <c r="V78" s="20" t="str">
        <f t="array" ref="V78">IFERROR(INDEX(Tableau4[[Resultat ]],MATCH(1,(Tableau4[Nom]=Apercu!$A78)*(Apercu!V$2=Tableau4[Date]),0)),"")</f>
        <v/>
      </c>
      <c r="W78" s="20" t="str">
        <f t="array" ref="W78">IFERROR(INDEX(Tableau4[[Resultat ]],MATCH(1,(Tableau4[Nom]=Apercu!$A78)*(Apercu!W$2=Tableau4[Date]),0)),"")</f>
        <v/>
      </c>
      <c r="X78" s="20" t="str">
        <f t="array" ref="X78">IFERROR(INDEX(Tableau4[[Resultat ]],MATCH(1,(Tableau4[Nom]=Apercu!$A78)*(Apercu!X$2=Tableau4[Date]),0)),"")</f>
        <v/>
      </c>
      <c r="Y78" s="20" t="str">
        <f t="array" ref="Y78">IFERROR(INDEX(Tableau4[[Resultat ]],MATCH(1,(Tableau4[Nom]=Apercu!$A78)*(Apercu!Y$2=Tableau4[Date]),0)),"")</f>
        <v/>
      </c>
      <c r="Z78" s="20" t="str">
        <f t="array" ref="Z78">IFERROR(INDEX(Tableau4[[Resultat ]],MATCH(1,(Tableau4[Nom]=Apercu!$A78)*(Apercu!Z$2=Tableau4[Date]),0)),"")</f>
        <v/>
      </c>
      <c r="AA78" s="20" t="str">
        <f t="array" ref="AA78">IFERROR(INDEX(Tableau4[[Resultat ]],MATCH(1,(Tableau4[Nom]=Apercu!$A78)*(Apercu!AA$2=Tableau4[Date]),0)),"")</f>
        <v/>
      </c>
      <c r="AB78" s="20" t="str">
        <f t="array" ref="AB78">IFERROR(INDEX(Tableau4[[Resultat ]],MATCH(1,(Tableau4[Nom]=Apercu!$A78)*(Apercu!AB$2=Tableau4[Date]),0)),"")</f>
        <v/>
      </c>
      <c r="AC78" s="20" t="str">
        <f t="array" ref="AC78">IFERROR(INDEX(Tableau4[[Resultat ]],MATCH(1,(Tableau4[Nom]=Apercu!$A78)*(Apercu!AC$2=Tableau4[Date]),0)),"")</f>
        <v/>
      </c>
      <c r="AD78" s="20" t="str">
        <f t="array" ref="AD78">IFERROR(INDEX(Tableau4[[Resultat ]],MATCH(1,(Tableau4[Nom]=Apercu!$A78)*(Apercu!AD$2=Tableau4[Date]),0)),"")</f>
        <v/>
      </c>
      <c r="AE78" s="20" t="str">
        <f t="array" ref="AE78">IFERROR(INDEX(Tableau4[[Resultat ]],MATCH(1,(Tableau4[Nom]=Apercu!$A78)*(Apercu!AE$2=Tableau4[Date]),0)),"")</f>
        <v/>
      </c>
      <c r="AF78" s="20" t="str">
        <f t="array" ref="AF78">IFERROR(INDEX(Tableau4[[Resultat ]],MATCH(1,(Tableau4[Nom]=Apercu!$A78)*(Apercu!AF$2=Tableau4[Date]),0)),"")</f>
        <v/>
      </c>
      <c r="AG78" s="20" t="str">
        <f t="array" ref="AG78">IFERROR(INDEX(Tableau4[[Resultat ]],MATCH(1,(Tableau4[Nom]=Apercu!$A78)*(Apercu!AG$2=Tableau4[Date]),0)),"")</f>
        <v/>
      </c>
      <c r="AH78" s="20" t="str">
        <f t="array" ref="AH78">IFERROR(INDEX(Tableau4[[Resultat ]],MATCH(1,(Tableau4[Nom]=Apercu!$A78)*(Apercu!AH$2=Tableau4[Date]),0)),"")</f>
        <v/>
      </c>
      <c r="AI78" s="20" t="str">
        <f t="array" ref="AI78">IFERROR(INDEX(Tableau4[[Resultat ]],MATCH(1,(Tableau4[Nom]=Apercu!$A78)*(Apercu!AI$2=Tableau4[Date]),0)),"")</f>
        <v/>
      </c>
      <c r="AJ78" s="20" t="str">
        <f t="array" ref="AJ78">IFERROR(INDEX(Tableau4[[Resultat ]],MATCH(1,(Tableau4[Nom]=Apercu!$A78)*(Apercu!AJ$2=Tableau4[Date]),0)),"")</f>
        <v/>
      </c>
      <c r="AK78" s="20" t="str">
        <f t="array" ref="AK78">IFERROR(INDEX(Tableau4[[Resultat ]],MATCH(1,(Tableau4[Nom]=Apercu!$A78)*(Apercu!AK$2=Tableau4[Date]),0)),"")</f>
        <v/>
      </c>
      <c r="AL78" s="20" t="str">
        <f t="array" ref="AL78">IFERROR(INDEX(Tableau4[[Resultat ]],MATCH(1,(Tableau4[Nom]=Apercu!$A78)*(Apercu!AL$2=Tableau4[Date]),0)),"")</f>
        <v/>
      </c>
    </row>
    <row r="79" spans="1:38" ht="26.25" x14ac:dyDescent="0.4">
      <c r="A79" s="12"/>
      <c r="B79" s="12"/>
      <c r="C79" s="22" t="str">
        <f t="shared" si="10"/>
        <v/>
      </c>
      <c r="D79" s="22" t="str">
        <f t="shared" si="11"/>
        <v/>
      </c>
      <c r="E79" s="22" t="str">
        <f t="shared" si="12"/>
        <v/>
      </c>
      <c r="F79" s="25" t="str">
        <f t="shared" si="13"/>
        <v/>
      </c>
      <c r="G79" s="12"/>
      <c r="H79" s="20" t="str">
        <f t="array" ref="H79">IFERROR(INDEX(Tableau4[[Resultat ]],MATCH(1,(Tableau4[Nom]=Apercu!$A79)*(Apercu!H$2=Tableau4[Date]),0)),"")</f>
        <v/>
      </c>
      <c r="I79" s="20" t="str">
        <f t="array" ref="I79">IFERROR(INDEX(Tableau4[[Resultat ]],MATCH(1,(Tableau4[Nom]=Apercu!$A79)*(Apercu!I$2=Tableau4[Date]),0)),"")</f>
        <v/>
      </c>
      <c r="J79" s="20" t="str">
        <f t="array" ref="J79">IFERROR(INDEX(Tableau4[[Resultat ]],MATCH(1,(Tableau4[Nom]=Apercu!$A79)*(Apercu!J$2=Tableau4[Date]),0)),"")</f>
        <v/>
      </c>
      <c r="K79" s="20" t="str">
        <f t="array" ref="K79">IFERROR(INDEX(Tableau4[[Resultat ]],MATCH(1,(Tableau4[Nom]=Apercu!$A79)*(Apercu!K$2=Tableau4[Date]),0)),"")</f>
        <v/>
      </c>
      <c r="L79" s="20" t="str">
        <f t="array" ref="L79">IFERROR(INDEX(Tableau4[[Resultat ]],MATCH(1,(Tableau4[Nom]=Apercu!$A79)*(Apercu!L$2=Tableau4[Date]),0)),"")</f>
        <v/>
      </c>
      <c r="M79" s="20" t="str">
        <f t="array" ref="M79">IFERROR(INDEX(Tableau4[[Resultat ]],MATCH(1,(Tableau4[Nom]=Apercu!$A79)*(Apercu!M$2=Tableau4[Date]),0)),"")</f>
        <v/>
      </c>
      <c r="N79" s="20" t="str">
        <f t="array" ref="N79">IFERROR(INDEX(Tableau4[[Resultat ]],MATCH(1,(Tableau4[Nom]=Apercu!$A79)*(Apercu!N$2=Tableau4[Date]),0)),"")</f>
        <v/>
      </c>
      <c r="O79" s="20" t="str">
        <f t="array" ref="O79">IFERROR(INDEX(Tableau4[[Resultat ]],MATCH(1,(Tableau4[Nom]=Apercu!$A79)*(Apercu!O$2=Tableau4[Date]),0)),"")</f>
        <v/>
      </c>
      <c r="P79" s="20" t="str">
        <f t="array" ref="P79">IFERROR(INDEX(Tableau4[[Resultat ]],MATCH(1,(Tableau4[Nom]=Apercu!$A79)*(Apercu!P$2=Tableau4[Date]),0)),"")</f>
        <v/>
      </c>
      <c r="Q79" s="20" t="str">
        <f t="array" ref="Q79">IFERROR(INDEX(Tableau4[[Resultat ]],MATCH(1,(Tableau4[Nom]=Apercu!$A79)*(Apercu!Q$2=Tableau4[Date]),0)),"")</f>
        <v/>
      </c>
      <c r="R79" s="20" t="str">
        <f t="array" ref="R79">IFERROR(INDEX(Tableau4[[Resultat ]],MATCH(1,(Tableau4[Nom]=Apercu!$A79)*(Apercu!R$2=Tableau4[Date]),0)),"")</f>
        <v/>
      </c>
      <c r="S79" s="20" t="str">
        <f t="array" ref="S79">IFERROR(INDEX(Tableau4[[Resultat ]],MATCH(1,(Tableau4[Nom]=Apercu!$A79)*(Apercu!S$2=Tableau4[Date]),0)),"")</f>
        <v/>
      </c>
      <c r="T79" s="20" t="str">
        <f t="array" ref="T79">IFERROR(INDEX(Tableau4[[Resultat ]],MATCH(1,(Tableau4[Nom]=Apercu!$A79)*(Apercu!T$2=Tableau4[Date]),0)),"")</f>
        <v/>
      </c>
      <c r="U79" s="20" t="str">
        <f t="array" ref="U79">IFERROR(INDEX(Tableau4[[Resultat ]],MATCH(1,(Tableau4[Nom]=Apercu!$A79)*(Apercu!U$2=Tableau4[Date]),0)),"")</f>
        <v/>
      </c>
      <c r="V79" s="20" t="str">
        <f t="array" ref="V79">IFERROR(INDEX(Tableau4[[Resultat ]],MATCH(1,(Tableau4[Nom]=Apercu!$A79)*(Apercu!V$2=Tableau4[Date]),0)),"")</f>
        <v/>
      </c>
      <c r="W79" s="20" t="str">
        <f t="array" ref="W79">IFERROR(INDEX(Tableau4[[Resultat ]],MATCH(1,(Tableau4[Nom]=Apercu!$A79)*(Apercu!W$2=Tableau4[Date]),0)),"")</f>
        <v/>
      </c>
      <c r="X79" s="20" t="str">
        <f t="array" ref="X79">IFERROR(INDEX(Tableau4[[Resultat ]],MATCH(1,(Tableau4[Nom]=Apercu!$A79)*(Apercu!X$2=Tableau4[Date]),0)),"")</f>
        <v/>
      </c>
      <c r="Y79" s="20" t="str">
        <f t="array" ref="Y79">IFERROR(INDEX(Tableau4[[Resultat ]],MATCH(1,(Tableau4[Nom]=Apercu!$A79)*(Apercu!Y$2=Tableau4[Date]),0)),"")</f>
        <v/>
      </c>
      <c r="Z79" s="20" t="str">
        <f t="array" ref="Z79">IFERROR(INDEX(Tableau4[[Resultat ]],MATCH(1,(Tableau4[Nom]=Apercu!$A79)*(Apercu!Z$2=Tableau4[Date]),0)),"")</f>
        <v/>
      </c>
      <c r="AA79" s="20" t="str">
        <f t="array" ref="AA79">IFERROR(INDEX(Tableau4[[Resultat ]],MATCH(1,(Tableau4[Nom]=Apercu!$A79)*(Apercu!AA$2=Tableau4[Date]),0)),"")</f>
        <v/>
      </c>
      <c r="AB79" s="20" t="str">
        <f t="array" ref="AB79">IFERROR(INDEX(Tableau4[[Resultat ]],MATCH(1,(Tableau4[Nom]=Apercu!$A79)*(Apercu!AB$2=Tableau4[Date]),0)),"")</f>
        <v/>
      </c>
      <c r="AC79" s="20" t="str">
        <f t="array" ref="AC79">IFERROR(INDEX(Tableau4[[Resultat ]],MATCH(1,(Tableau4[Nom]=Apercu!$A79)*(Apercu!AC$2=Tableau4[Date]),0)),"")</f>
        <v/>
      </c>
      <c r="AD79" s="20" t="str">
        <f t="array" ref="AD79">IFERROR(INDEX(Tableau4[[Resultat ]],MATCH(1,(Tableau4[Nom]=Apercu!$A79)*(Apercu!AD$2=Tableau4[Date]),0)),"")</f>
        <v/>
      </c>
      <c r="AE79" s="20" t="str">
        <f t="array" ref="AE79">IFERROR(INDEX(Tableau4[[Resultat ]],MATCH(1,(Tableau4[Nom]=Apercu!$A79)*(Apercu!AE$2=Tableau4[Date]),0)),"")</f>
        <v/>
      </c>
      <c r="AF79" s="20" t="str">
        <f t="array" ref="AF79">IFERROR(INDEX(Tableau4[[Resultat ]],MATCH(1,(Tableau4[Nom]=Apercu!$A79)*(Apercu!AF$2=Tableau4[Date]),0)),"")</f>
        <v/>
      </c>
      <c r="AG79" s="20" t="str">
        <f t="array" ref="AG79">IFERROR(INDEX(Tableau4[[Resultat ]],MATCH(1,(Tableau4[Nom]=Apercu!$A79)*(Apercu!AG$2=Tableau4[Date]),0)),"")</f>
        <v/>
      </c>
      <c r="AH79" s="20" t="str">
        <f t="array" ref="AH79">IFERROR(INDEX(Tableau4[[Resultat ]],MATCH(1,(Tableau4[Nom]=Apercu!$A79)*(Apercu!AH$2=Tableau4[Date]),0)),"")</f>
        <v/>
      </c>
      <c r="AI79" s="20" t="str">
        <f t="array" ref="AI79">IFERROR(INDEX(Tableau4[[Resultat ]],MATCH(1,(Tableau4[Nom]=Apercu!$A79)*(Apercu!AI$2=Tableau4[Date]),0)),"")</f>
        <v/>
      </c>
      <c r="AJ79" s="20" t="str">
        <f t="array" ref="AJ79">IFERROR(INDEX(Tableau4[[Resultat ]],MATCH(1,(Tableau4[Nom]=Apercu!$A79)*(Apercu!AJ$2=Tableau4[Date]),0)),"")</f>
        <v/>
      </c>
      <c r="AK79" s="20" t="str">
        <f t="array" ref="AK79">IFERROR(INDEX(Tableau4[[Resultat ]],MATCH(1,(Tableau4[Nom]=Apercu!$A79)*(Apercu!AK$2=Tableau4[Date]),0)),"")</f>
        <v/>
      </c>
      <c r="AL79" s="20" t="str">
        <f t="array" ref="AL79">IFERROR(INDEX(Tableau4[[Resultat ]],MATCH(1,(Tableau4[Nom]=Apercu!$A79)*(Apercu!AL$2=Tableau4[Date]),0)),"")</f>
        <v/>
      </c>
    </row>
    <row r="80" spans="1:38" ht="26.25" x14ac:dyDescent="0.4">
      <c r="A80" s="12"/>
      <c r="B80" s="12"/>
      <c r="C80" s="22" t="str">
        <f t="shared" si="10"/>
        <v/>
      </c>
      <c r="D80" s="22" t="str">
        <f t="shared" si="11"/>
        <v/>
      </c>
      <c r="E80" s="22" t="str">
        <f t="shared" si="12"/>
        <v/>
      </c>
      <c r="F80" s="25" t="str">
        <f t="shared" si="13"/>
        <v/>
      </c>
      <c r="G80" s="12"/>
      <c r="H80" s="20" t="str">
        <f t="array" ref="H80">IFERROR(INDEX(Tableau4[[Resultat ]],MATCH(1,(Tableau4[Nom]=Apercu!$A80)*(Apercu!H$2=Tableau4[Date]),0)),"")</f>
        <v/>
      </c>
      <c r="I80" s="20" t="str">
        <f t="array" ref="I80">IFERROR(INDEX(Tableau4[[Resultat ]],MATCH(1,(Tableau4[Nom]=Apercu!$A80)*(Apercu!I$2=Tableau4[Date]),0)),"")</f>
        <v/>
      </c>
      <c r="J80" s="20" t="str">
        <f t="array" ref="J80">IFERROR(INDEX(Tableau4[[Resultat ]],MATCH(1,(Tableau4[Nom]=Apercu!$A80)*(Apercu!J$2=Tableau4[Date]),0)),"")</f>
        <v/>
      </c>
      <c r="K80" s="20" t="str">
        <f t="array" ref="K80">IFERROR(INDEX(Tableau4[[Resultat ]],MATCH(1,(Tableau4[Nom]=Apercu!$A80)*(Apercu!K$2=Tableau4[Date]),0)),"")</f>
        <v/>
      </c>
      <c r="L80" s="20" t="str">
        <f t="array" ref="L80">IFERROR(INDEX(Tableau4[[Resultat ]],MATCH(1,(Tableau4[Nom]=Apercu!$A80)*(Apercu!L$2=Tableau4[Date]),0)),"")</f>
        <v/>
      </c>
      <c r="M80" s="20" t="str">
        <f t="array" ref="M80">IFERROR(INDEX(Tableau4[[Resultat ]],MATCH(1,(Tableau4[Nom]=Apercu!$A80)*(Apercu!M$2=Tableau4[Date]),0)),"")</f>
        <v/>
      </c>
      <c r="N80" s="20" t="str">
        <f t="array" ref="N80">IFERROR(INDEX(Tableau4[[Resultat ]],MATCH(1,(Tableau4[Nom]=Apercu!$A80)*(Apercu!N$2=Tableau4[Date]),0)),"")</f>
        <v/>
      </c>
      <c r="O80" s="20" t="str">
        <f t="array" ref="O80">IFERROR(INDEX(Tableau4[[Resultat ]],MATCH(1,(Tableau4[Nom]=Apercu!$A80)*(Apercu!O$2=Tableau4[Date]),0)),"")</f>
        <v/>
      </c>
      <c r="P80" s="20" t="str">
        <f t="array" ref="P80">IFERROR(INDEX(Tableau4[[Resultat ]],MATCH(1,(Tableau4[Nom]=Apercu!$A80)*(Apercu!P$2=Tableau4[Date]),0)),"")</f>
        <v/>
      </c>
      <c r="Q80" s="20" t="str">
        <f t="array" ref="Q80">IFERROR(INDEX(Tableau4[[Resultat ]],MATCH(1,(Tableau4[Nom]=Apercu!$A80)*(Apercu!Q$2=Tableau4[Date]),0)),"")</f>
        <v/>
      </c>
      <c r="R80" s="20" t="str">
        <f t="array" ref="R80">IFERROR(INDEX(Tableau4[[Resultat ]],MATCH(1,(Tableau4[Nom]=Apercu!$A80)*(Apercu!R$2=Tableau4[Date]),0)),"")</f>
        <v/>
      </c>
      <c r="S80" s="20" t="str">
        <f t="array" ref="S80">IFERROR(INDEX(Tableau4[[Resultat ]],MATCH(1,(Tableau4[Nom]=Apercu!$A80)*(Apercu!S$2=Tableau4[Date]),0)),"")</f>
        <v/>
      </c>
      <c r="T80" s="20" t="str">
        <f t="array" ref="T80">IFERROR(INDEX(Tableau4[[Resultat ]],MATCH(1,(Tableau4[Nom]=Apercu!$A80)*(Apercu!T$2=Tableau4[Date]),0)),"")</f>
        <v/>
      </c>
      <c r="U80" s="20" t="str">
        <f t="array" ref="U80">IFERROR(INDEX(Tableau4[[Resultat ]],MATCH(1,(Tableau4[Nom]=Apercu!$A80)*(Apercu!U$2=Tableau4[Date]),0)),"")</f>
        <v/>
      </c>
      <c r="V80" s="20" t="str">
        <f t="array" ref="V80">IFERROR(INDEX(Tableau4[[Resultat ]],MATCH(1,(Tableau4[Nom]=Apercu!$A80)*(Apercu!V$2=Tableau4[Date]),0)),"")</f>
        <v/>
      </c>
      <c r="W80" s="20" t="str">
        <f t="array" ref="W80">IFERROR(INDEX(Tableau4[[Resultat ]],MATCH(1,(Tableau4[Nom]=Apercu!$A80)*(Apercu!W$2=Tableau4[Date]),0)),"")</f>
        <v/>
      </c>
      <c r="X80" s="20" t="str">
        <f t="array" ref="X80">IFERROR(INDEX(Tableau4[[Resultat ]],MATCH(1,(Tableau4[Nom]=Apercu!$A80)*(Apercu!X$2=Tableau4[Date]),0)),"")</f>
        <v/>
      </c>
      <c r="Y80" s="20" t="str">
        <f t="array" ref="Y80">IFERROR(INDEX(Tableau4[[Resultat ]],MATCH(1,(Tableau4[Nom]=Apercu!$A80)*(Apercu!Y$2=Tableau4[Date]),0)),"")</f>
        <v/>
      </c>
      <c r="Z80" s="20" t="str">
        <f t="array" ref="Z80">IFERROR(INDEX(Tableau4[[Resultat ]],MATCH(1,(Tableau4[Nom]=Apercu!$A80)*(Apercu!Z$2=Tableau4[Date]),0)),"")</f>
        <v/>
      </c>
      <c r="AA80" s="20" t="str">
        <f t="array" ref="AA80">IFERROR(INDEX(Tableau4[[Resultat ]],MATCH(1,(Tableau4[Nom]=Apercu!$A80)*(Apercu!AA$2=Tableau4[Date]),0)),"")</f>
        <v/>
      </c>
      <c r="AB80" s="20" t="str">
        <f t="array" ref="AB80">IFERROR(INDEX(Tableau4[[Resultat ]],MATCH(1,(Tableau4[Nom]=Apercu!$A80)*(Apercu!AB$2=Tableau4[Date]),0)),"")</f>
        <v/>
      </c>
      <c r="AC80" s="20" t="str">
        <f t="array" ref="AC80">IFERROR(INDEX(Tableau4[[Resultat ]],MATCH(1,(Tableau4[Nom]=Apercu!$A80)*(Apercu!AC$2=Tableau4[Date]),0)),"")</f>
        <v/>
      </c>
      <c r="AD80" s="20" t="str">
        <f t="array" ref="AD80">IFERROR(INDEX(Tableau4[[Resultat ]],MATCH(1,(Tableau4[Nom]=Apercu!$A80)*(Apercu!AD$2=Tableau4[Date]),0)),"")</f>
        <v/>
      </c>
      <c r="AE80" s="20" t="str">
        <f t="array" ref="AE80">IFERROR(INDEX(Tableau4[[Resultat ]],MATCH(1,(Tableau4[Nom]=Apercu!$A80)*(Apercu!AE$2=Tableau4[Date]),0)),"")</f>
        <v/>
      </c>
      <c r="AF80" s="20" t="str">
        <f t="array" ref="AF80">IFERROR(INDEX(Tableau4[[Resultat ]],MATCH(1,(Tableau4[Nom]=Apercu!$A80)*(Apercu!AF$2=Tableau4[Date]),0)),"")</f>
        <v/>
      </c>
      <c r="AG80" s="20" t="str">
        <f t="array" ref="AG80">IFERROR(INDEX(Tableau4[[Resultat ]],MATCH(1,(Tableau4[Nom]=Apercu!$A80)*(Apercu!AG$2=Tableau4[Date]),0)),"")</f>
        <v/>
      </c>
      <c r="AH80" s="20" t="str">
        <f t="array" ref="AH80">IFERROR(INDEX(Tableau4[[Resultat ]],MATCH(1,(Tableau4[Nom]=Apercu!$A80)*(Apercu!AH$2=Tableau4[Date]),0)),"")</f>
        <v/>
      </c>
      <c r="AI80" s="20" t="str">
        <f t="array" ref="AI80">IFERROR(INDEX(Tableau4[[Resultat ]],MATCH(1,(Tableau4[Nom]=Apercu!$A80)*(Apercu!AI$2=Tableau4[Date]),0)),"")</f>
        <v/>
      </c>
      <c r="AJ80" s="20" t="str">
        <f t="array" ref="AJ80">IFERROR(INDEX(Tableau4[[Resultat ]],MATCH(1,(Tableau4[Nom]=Apercu!$A80)*(Apercu!AJ$2=Tableau4[Date]),0)),"")</f>
        <v/>
      </c>
      <c r="AK80" s="20" t="str">
        <f t="array" ref="AK80">IFERROR(INDEX(Tableau4[[Resultat ]],MATCH(1,(Tableau4[Nom]=Apercu!$A80)*(Apercu!AK$2=Tableau4[Date]),0)),"")</f>
        <v/>
      </c>
      <c r="AL80" s="20" t="str">
        <f t="array" ref="AL80">IFERROR(INDEX(Tableau4[[Resultat ]],MATCH(1,(Tableau4[Nom]=Apercu!$A80)*(Apercu!AL$2=Tableau4[Date]),0)),"")</f>
        <v/>
      </c>
    </row>
    <row r="81" spans="1:38" ht="26.25" x14ac:dyDescent="0.4">
      <c r="A81" s="12"/>
      <c r="B81" s="12"/>
      <c r="C81" s="22" t="str">
        <f t="shared" si="10"/>
        <v/>
      </c>
      <c r="D81" s="22" t="str">
        <f t="shared" si="11"/>
        <v/>
      </c>
      <c r="E81" s="22" t="str">
        <f t="shared" si="12"/>
        <v/>
      </c>
      <c r="F81" s="25" t="str">
        <f t="shared" si="13"/>
        <v/>
      </c>
      <c r="G81" s="12"/>
      <c r="H81" s="20" t="str">
        <f t="array" ref="H81">IFERROR(INDEX(Tableau4[[Resultat ]],MATCH(1,(Tableau4[Nom]=Apercu!$A81)*(Apercu!H$2=Tableau4[Date]),0)),"")</f>
        <v/>
      </c>
      <c r="I81" s="20" t="str">
        <f t="array" ref="I81">IFERROR(INDEX(Tableau4[[Resultat ]],MATCH(1,(Tableau4[Nom]=Apercu!$A81)*(Apercu!I$2=Tableau4[Date]),0)),"")</f>
        <v/>
      </c>
      <c r="J81" s="20" t="str">
        <f t="array" ref="J81">IFERROR(INDEX(Tableau4[[Resultat ]],MATCH(1,(Tableau4[Nom]=Apercu!$A81)*(Apercu!J$2=Tableau4[Date]),0)),"")</f>
        <v/>
      </c>
      <c r="K81" s="20" t="str">
        <f t="array" ref="K81">IFERROR(INDEX(Tableau4[[Resultat ]],MATCH(1,(Tableau4[Nom]=Apercu!$A81)*(Apercu!K$2=Tableau4[Date]),0)),"")</f>
        <v/>
      </c>
      <c r="L81" s="20" t="str">
        <f t="array" ref="L81">IFERROR(INDEX(Tableau4[[Resultat ]],MATCH(1,(Tableau4[Nom]=Apercu!$A81)*(Apercu!L$2=Tableau4[Date]),0)),"")</f>
        <v/>
      </c>
      <c r="M81" s="20" t="str">
        <f t="array" ref="M81">IFERROR(INDEX(Tableau4[[Resultat ]],MATCH(1,(Tableau4[Nom]=Apercu!$A81)*(Apercu!M$2=Tableau4[Date]),0)),"")</f>
        <v/>
      </c>
      <c r="N81" s="20" t="str">
        <f t="array" ref="N81">IFERROR(INDEX(Tableau4[[Resultat ]],MATCH(1,(Tableau4[Nom]=Apercu!$A81)*(Apercu!N$2=Tableau4[Date]),0)),"")</f>
        <v/>
      </c>
      <c r="O81" s="20" t="str">
        <f t="array" ref="O81">IFERROR(INDEX(Tableau4[[Resultat ]],MATCH(1,(Tableau4[Nom]=Apercu!$A81)*(Apercu!O$2=Tableau4[Date]),0)),"")</f>
        <v/>
      </c>
      <c r="P81" s="20" t="str">
        <f t="array" ref="P81">IFERROR(INDEX(Tableau4[[Resultat ]],MATCH(1,(Tableau4[Nom]=Apercu!$A81)*(Apercu!P$2=Tableau4[Date]),0)),"")</f>
        <v/>
      </c>
      <c r="Q81" s="20" t="str">
        <f t="array" ref="Q81">IFERROR(INDEX(Tableau4[[Resultat ]],MATCH(1,(Tableau4[Nom]=Apercu!$A81)*(Apercu!Q$2=Tableau4[Date]),0)),"")</f>
        <v/>
      </c>
      <c r="R81" s="20" t="str">
        <f t="array" ref="R81">IFERROR(INDEX(Tableau4[[Resultat ]],MATCH(1,(Tableau4[Nom]=Apercu!$A81)*(Apercu!R$2=Tableau4[Date]),0)),"")</f>
        <v/>
      </c>
      <c r="S81" s="20" t="str">
        <f t="array" ref="S81">IFERROR(INDEX(Tableau4[[Resultat ]],MATCH(1,(Tableau4[Nom]=Apercu!$A81)*(Apercu!S$2=Tableau4[Date]),0)),"")</f>
        <v/>
      </c>
      <c r="T81" s="20" t="str">
        <f t="array" ref="T81">IFERROR(INDEX(Tableau4[[Resultat ]],MATCH(1,(Tableau4[Nom]=Apercu!$A81)*(Apercu!T$2=Tableau4[Date]),0)),"")</f>
        <v/>
      </c>
      <c r="U81" s="20" t="str">
        <f t="array" ref="U81">IFERROR(INDEX(Tableau4[[Resultat ]],MATCH(1,(Tableau4[Nom]=Apercu!$A81)*(Apercu!U$2=Tableau4[Date]),0)),"")</f>
        <v/>
      </c>
      <c r="V81" s="20" t="str">
        <f t="array" ref="V81">IFERROR(INDEX(Tableau4[[Resultat ]],MATCH(1,(Tableau4[Nom]=Apercu!$A81)*(Apercu!V$2=Tableau4[Date]),0)),"")</f>
        <v/>
      </c>
      <c r="W81" s="20" t="str">
        <f t="array" ref="W81">IFERROR(INDEX(Tableau4[[Resultat ]],MATCH(1,(Tableau4[Nom]=Apercu!$A81)*(Apercu!W$2=Tableau4[Date]),0)),"")</f>
        <v/>
      </c>
      <c r="X81" s="20" t="str">
        <f t="array" ref="X81">IFERROR(INDEX(Tableau4[[Resultat ]],MATCH(1,(Tableau4[Nom]=Apercu!$A81)*(Apercu!X$2=Tableau4[Date]),0)),"")</f>
        <v/>
      </c>
      <c r="Y81" s="20" t="str">
        <f t="array" ref="Y81">IFERROR(INDEX(Tableau4[[Resultat ]],MATCH(1,(Tableau4[Nom]=Apercu!$A81)*(Apercu!Y$2=Tableau4[Date]),0)),"")</f>
        <v/>
      </c>
      <c r="Z81" s="20" t="str">
        <f t="array" ref="Z81">IFERROR(INDEX(Tableau4[[Resultat ]],MATCH(1,(Tableau4[Nom]=Apercu!$A81)*(Apercu!Z$2=Tableau4[Date]),0)),"")</f>
        <v/>
      </c>
      <c r="AA81" s="20" t="str">
        <f t="array" ref="AA81">IFERROR(INDEX(Tableau4[[Resultat ]],MATCH(1,(Tableau4[Nom]=Apercu!$A81)*(Apercu!AA$2=Tableau4[Date]),0)),"")</f>
        <v/>
      </c>
      <c r="AB81" s="20" t="str">
        <f t="array" ref="AB81">IFERROR(INDEX(Tableau4[[Resultat ]],MATCH(1,(Tableau4[Nom]=Apercu!$A81)*(Apercu!AB$2=Tableau4[Date]),0)),"")</f>
        <v/>
      </c>
      <c r="AC81" s="20" t="str">
        <f t="array" ref="AC81">IFERROR(INDEX(Tableau4[[Resultat ]],MATCH(1,(Tableau4[Nom]=Apercu!$A81)*(Apercu!AC$2=Tableau4[Date]),0)),"")</f>
        <v/>
      </c>
      <c r="AD81" s="20" t="str">
        <f t="array" ref="AD81">IFERROR(INDEX(Tableau4[[Resultat ]],MATCH(1,(Tableau4[Nom]=Apercu!$A81)*(Apercu!AD$2=Tableau4[Date]),0)),"")</f>
        <v/>
      </c>
      <c r="AE81" s="20" t="str">
        <f t="array" ref="AE81">IFERROR(INDEX(Tableau4[[Resultat ]],MATCH(1,(Tableau4[Nom]=Apercu!$A81)*(Apercu!AE$2=Tableau4[Date]),0)),"")</f>
        <v/>
      </c>
      <c r="AF81" s="20" t="str">
        <f t="array" ref="AF81">IFERROR(INDEX(Tableau4[[Resultat ]],MATCH(1,(Tableau4[Nom]=Apercu!$A81)*(Apercu!AF$2=Tableau4[Date]),0)),"")</f>
        <v/>
      </c>
      <c r="AG81" s="20" t="str">
        <f t="array" ref="AG81">IFERROR(INDEX(Tableau4[[Resultat ]],MATCH(1,(Tableau4[Nom]=Apercu!$A81)*(Apercu!AG$2=Tableau4[Date]),0)),"")</f>
        <v/>
      </c>
      <c r="AH81" s="20" t="str">
        <f t="array" ref="AH81">IFERROR(INDEX(Tableau4[[Resultat ]],MATCH(1,(Tableau4[Nom]=Apercu!$A81)*(Apercu!AH$2=Tableau4[Date]),0)),"")</f>
        <v/>
      </c>
      <c r="AI81" s="20" t="str">
        <f t="array" ref="AI81">IFERROR(INDEX(Tableau4[[Resultat ]],MATCH(1,(Tableau4[Nom]=Apercu!$A81)*(Apercu!AI$2=Tableau4[Date]),0)),"")</f>
        <v/>
      </c>
      <c r="AJ81" s="20" t="str">
        <f t="array" ref="AJ81">IFERROR(INDEX(Tableau4[[Resultat ]],MATCH(1,(Tableau4[Nom]=Apercu!$A81)*(Apercu!AJ$2=Tableau4[Date]),0)),"")</f>
        <v/>
      </c>
      <c r="AK81" s="20" t="str">
        <f t="array" ref="AK81">IFERROR(INDEX(Tableau4[[Resultat ]],MATCH(1,(Tableau4[Nom]=Apercu!$A81)*(Apercu!AK$2=Tableau4[Date]),0)),"")</f>
        <v/>
      </c>
      <c r="AL81" s="20" t="str">
        <f t="array" ref="AL81">IFERROR(INDEX(Tableau4[[Resultat ]],MATCH(1,(Tableau4[Nom]=Apercu!$A81)*(Apercu!AL$2=Tableau4[Date]),0)),"")</f>
        <v/>
      </c>
    </row>
    <row r="82" spans="1:38" ht="26.25" x14ac:dyDescent="0.4">
      <c r="A82" s="12"/>
      <c r="B82" s="12"/>
      <c r="C82" s="22" t="str">
        <f t="shared" si="10"/>
        <v/>
      </c>
      <c r="D82" s="22" t="str">
        <f t="shared" si="11"/>
        <v/>
      </c>
      <c r="E82" s="22" t="str">
        <f t="shared" si="12"/>
        <v/>
      </c>
      <c r="F82" s="25" t="str">
        <f t="shared" si="13"/>
        <v/>
      </c>
      <c r="G82" s="12"/>
      <c r="H82" s="20" t="str">
        <f t="array" ref="H82">IFERROR(INDEX(Tableau4[[Resultat ]],MATCH(1,(Tableau4[Nom]=Apercu!$A82)*(Apercu!H$2=Tableau4[Date]),0)),"")</f>
        <v/>
      </c>
      <c r="I82" s="20" t="str">
        <f t="array" ref="I82">IFERROR(INDEX(Tableau4[[Resultat ]],MATCH(1,(Tableau4[Nom]=Apercu!$A82)*(Apercu!I$2=Tableau4[Date]),0)),"")</f>
        <v/>
      </c>
      <c r="J82" s="20" t="str">
        <f t="array" ref="J82">IFERROR(INDEX(Tableau4[[Resultat ]],MATCH(1,(Tableau4[Nom]=Apercu!$A82)*(Apercu!J$2=Tableau4[Date]),0)),"")</f>
        <v/>
      </c>
      <c r="K82" s="20" t="str">
        <f t="array" ref="K82">IFERROR(INDEX(Tableau4[[Resultat ]],MATCH(1,(Tableau4[Nom]=Apercu!$A82)*(Apercu!K$2=Tableau4[Date]),0)),"")</f>
        <v/>
      </c>
      <c r="L82" s="20" t="str">
        <f t="array" ref="L82">IFERROR(INDEX(Tableau4[[Resultat ]],MATCH(1,(Tableau4[Nom]=Apercu!$A82)*(Apercu!L$2=Tableau4[Date]),0)),"")</f>
        <v/>
      </c>
      <c r="M82" s="20" t="str">
        <f t="array" ref="M82">IFERROR(INDEX(Tableau4[[Resultat ]],MATCH(1,(Tableau4[Nom]=Apercu!$A82)*(Apercu!M$2=Tableau4[Date]),0)),"")</f>
        <v/>
      </c>
      <c r="N82" s="20" t="str">
        <f t="array" ref="N82">IFERROR(INDEX(Tableau4[[Resultat ]],MATCH(1,(Tableau4[Nom]=Apercu!$A82)*(Apercu!N$2=Tableau4[Date]),0)),"")</f>
        <v/>
      </c>
      <c r="O82" s="20" t="str">
        <f t="array" ref="O82">IFERROR(INDEX(Tableau4[[Resultat ]],MATCH(1,(Tableau4[Nom]=Apercu!$A82)*(Apercu!O$2=Tableau4[Date]),0)),"")</f>
        <v/>
      </c>
      <c r="P82" s="20" t="str">
        <f t="array" ref="P82">IFERROR(INDEX(Tableau4[[Resultat ]],MATCH(1,(Tableau4[Nom]=Apercu!$A82)*(Apercu!P$2=Tableau4[Date]),0)),"")</f>
        <v/>
      </c>
      <c r="Q82" s="20" t="str">
        <f t="array" ref="Q82">IFERROR(INDEX(Tableau4[[Resultat ]],MATCH(1,(Tableau4[Nom]=Apercu!$A82)*(Apercu!Q$2=Tableau4[Date]),0)),"")</f>
        <v/>
      </c>
      <c r="R82" s="20" t="str">
        <f t="array" ref="R82">IFERROR(INDEX(Tableau4[[Resultat ]],MATCH(1,(Tableau4[Nom]=Apercu!$A82)*(Apercu!R$2=Tableau4[Date]),0)),"")</f>
        <v/>
      </c>
      <c r="S82" s="20" t="str">
        <f t="array" ref="S82">IFERROR(INDEX(Tableau4[[Resultat ]],MATCH(1,(Tableau4[Nom]=Apercu!$A82)*(Apercu!S$2=Tableau4[Date]),0)),"")</f>
        <v/>
      </c>
      <c r="T82" s="20" t="str">
        <f t="array" ref="T82">IFERROR(INDEX(Tableau4[[Resultat ]],MATCH(1,(Tableau4[Nom]=Apercu!$A82)*(Apercu!T$2=Tableau4[Date]),0)),"")</f>
        <v/>
      </c>
      <c r="U82" s="20" t="str">
        <f t="array" ref="U82">IFERROR(INDEX(Tableau4[[Resultat ]],MATCH(1,(Tableau4[Nom]=Apercu!$A82)*(Apercu!U$2=Tableau4[Date]),0)),"")</f>
        <v/>
      </c>
      <c r="V82" s="20" t="str">
        <f t="array" ref="V82">IFERROR(INDEX(Tableau4[[Resultat ]],MATCH(1,(Tableau4[Nom]=Apercu!$A82)*(Apercu!V$2=Tableau4[Date]),0)),"")</f>
        <v/>
      </c>
      <c r="W82" s="20" t="str">
        <f t="array" ref="W82">IFERROR(INDEX(Tableau4[[Resultat ]],MATCH(1,(Tableau4[Nom]=Apercu!$A82)*(Apercu!W$2=Tableau4[Date]),0)),"")</f>
        <v/>
      </c>
      <c r="X82" s="20" t="str">
        <f t="array" ref="X82">IFERROR(INDEX(Tableau4[[Resultat ]],MATCH(1,(Tableau4[Nom]=Apercu!$A82)*(Apercu!X$2=Tableau4[Date]),0)),"")</f>
        <v/>
      </c>
      <c r="Y82" s="20" t="str">
        <f t="array" ref="Y82">IFERROR(INDEX(Tableau4[[Resultat ]],MATCH(1,(Tableau4[Nom]=Apercu!$A82)*(Apercu!Y$2=Tableau4[Date]),0)),"")</f>
        <v/>
      </c>
      <c r="Z82" s="20" t="str">
        <f t="array" ref="Z82">IFERROR(INDEX(Tableau4[[Resultat ]],MATCH(1,(Tableau4[Nom]=Apercu!$A82)*(Apercu!Z$2=Tableau4[Date]),0)),"")</f>
        <v/>
      </c>
      <c r="AA82" s="20" t="str">
        <f t="array" ref="AA82">IFERROR(INDEX(Tableau4[[Resultat ]],MATCH(1,(Tableau4[Nom]=Apercu!$A82)*(Apercu!AA$2=Tableau4[Date]),0)),"")</f>
        <v/>
      </c>
      <c r="AB82" s="20" t="str">
        <f t="array" ref="AB82">IFERROR(INDEX(Tableau4[[Resultat ]],MATCH(1,(Tableau4[Nom]=Apercu!$A82)*(Apercu!AB$2=Tableau4[Date]),0)),"")</f>
        <v/>
      </c>
      <c r="AC82" s="20" t="str">
        <f t="array" ref="AC82">IFERROR(INDEX(Tableau4[[Resultat ]],MATCH(1,(Tableau4[Nom]=Apercu!$A82)*(Apercu!AC$2=Tableau4[Date]),0)),"")</f>
        <v/>
      </c>
      <c r="AD82" s="20" t="str">
        <f t="array" ref="AD82">IFERROR(INDEX(Tableau4[[Resultat ]],MATCH(1,(Tableau4[Nom]=Apercu!$A82)*(Apercu!AD$2=Tableau4[Date]),0)),"")</f>
        <v/>
      </c>
      <c r="AE82" s="20" t="str">
        <f t="array" ref="AE82">IFERROR(INDEX(Tableau4[[Resultat ]],MATCH(1,(Tableau4[Nom]=Apercu!$A82)*(Apercu!AE$2=Tableau4[Date]),0)),"")</f>
        <v/>
      </c>
      <c r="AF82" s="20" t="str">
        <f t="array" ref="AF82">IFERROR(INDEX(Tableau4[[Resultat ]],MATCH(1,(Tableau4[Nom]=Apercu!$A82)*(Apercu!AF$2=Tableau4[Date]),0)),"")</f>
        <v/>
      </c>
      <c r="AG82" s="20" t="str">
        <f t="array" ref="AG82">IFERROR(INDEX(Tableau4[[Resultat ]],MATCH(1,(Tableau4[Nom]=Apercu!$A82)*(Apercu!AG$2=Tableau4[Date]),0)),"")</f>
        <v/>
      </c>
      <c r="AH82" s="20" t="str">
        <f t="array" ref="AH82">IFERROR(INDEX(Tableau4[[Resultat ]],MATCH(1,(Tableau4[Nom]=Apercu!$A82)*(Apercu!AH$2=Tableau4[Date]),0)),"")</f>
        <v/>
      </c>
      <c r="AI82" s="20" t="str">
        <f t="array" ref="AI82">IFERROR(INDEX(Tableau4[[Resultat ]],MATCH(1,(Tableau4[Nom]=Apercu!$A82)*(Apercu!AI$2=Tableau4[Date]),0)),"")</f>
        <v/>
      </c>
      <c r="AJ82" s="20" t="str">
        <f t="array" ref="AJ82">IFERROR(INDEX(Tableau4[[Resultat ]],MATCH(1,(Tableau4[Nom]=Apercu!$A82)*(Apercu!AJ$2=Tableau4[Date]),0)),"")</f>
        <v/>
      </c>
      <c r="AK82" s="20" t="str">
        <f t="array" ref="AK82">IFERROR(INDEX(Tableau4[[Resultat ]],MATCH(1,(Tableau4[Nom]=Apercu!$A82)*(Apercu!AK$2=Tableau4[Date]),0)),"")</f>
        <v/>
      </c>
      <c r="AL82" s="20" t="str">
        <f t="array" ref="AL82">IFERROR(INDEX(Tableau4[[Resultat ]],MATCH(1,(Tableau4[Nom]=Apercu!$A82)*(Apercu!AL$2=Tableau4[Date]),0)),"")</f>
        <v/>
      </c>
    </row>
    <row r="83" spans="1:38" ht="26.25" x14ac:dyDescent="0.4">
      <c r="A83" s="12"/>
      <c r="B83" s="12"/>
      <c r="C83" s="22" t="str">
        <f t="shared" si="10"/>
        <v/>
      </c>
      <c r="D83" s="22" t="str">
        <f t="shared" si="11"/>
        <v/>
      </c>
      <c r="E83" s="22" t="str">
        <f t="shared" si="12"/>
        <v/>
      </c>
      <c r="F83" s="25" t="str">
        <f t="shared" si="13"/>
        <v/>
      </c>
      <c r="G83" s="12"/>
      <c r="H83" s="20" t="str">
        <f t="array" ref="H83">IFERROR(INDEX(Tableau4[[Resultat ]],MATCH(1,(Tableau4[Nom]=Apercu!$A83)*(Apercu!H$2=Tableau4[Date]),0)),"")</f>
        <v/>
      </c>
      <c r="I83" s="20" t="str">
        <f t="array" ref="I83">IFERROR(INDEX(Tableau4[[Resultat ]],MATCH(1,(Tableau4[Nom]=Apercu!$A83)*(Apercu!I$2=Tableau4[Date]),0)),"")</f>
        <v/>
      </c>
      <c r="J83" s="20" t="str">
        <f t="array" ref="J83">IFERROR(INDEX(Tableau4[[Resultat ]],MATCH(1,(Tableau4[Nom]=Apercu!$A83)*(Apercu!J$2=Tableau4[Date]),0)),"")</f>
        <v/>
      </c>
      <c r="K83" s="20" t="str">
        <f t="array" ref="K83">IFERROR(INDEX(Tableau4[[Resultat ]],MATCH(1,(Tableau4[Nom]=Apercu!$A83)*(Apercu!K$2=Tableau4[Date]),0)),"")</f>
        <v/>
      </c>
      <c r="L83" s="20" t="str">
        <f t="array" ref="L83">IFERROR(INDEX(Tableau4[[Resultat ]],MATCH(1,(Tableau4[Nom]=Apercu!$A83)*(Apercu!L$2=Tableau4[Date]),0)),"")</f>
        <v/>
      </c>
      <c r="M83" s="20" t="str">
        <f t="array" ref="M83">IFERROR(INDEX(Tableau4[[Resultat ]],MATCH(1,(Tableau4[Nom]=Apercu!$A83)*(Apercu!M$2=Tableau4[Date]),0)),"")</f>
        <v/>
      </c>
      <c r="N83" s="20" t="str">
        <f t="array" ref="N83">IFERROR(INDEX(Tableau4[[Resultat ]],MATCH(1,(Tableau4[Nom]=Apercu!$A83)*(Apercu!N$2=Tableau4[Date]),0)),"")</f>
        <v/>
      </c>
      <c r="O83" s="20" t="str">
        <f t="array" ref="O83">IFERROR(INDEX(Tableau4[[Resultat ]],MATCH(1,(Tableau4[Nom]=Apercu!$A83)*(Apercu!O$2=Tableau4[Date]),0)),"")</f>
        <v/>
      </c>
      <c r="P83" s="20" t="str">
        <f t="array" ref="P83">IFERROR(INDEX(Tableau4[[Resultat ]],MATCH(1,(Tableau4[Nom]=Apercu!$A83)*(Apercu!P$2=Tableau4[Date]),0)),"")</f>
        <v/>
      </c>
      <c r="Q83" s="20" t="str">
        <f t="array" ref="Q83">IFERROR(INDEX(Tableau4[[Resultat ]],MATCH(1,(Tableau4[Nom]=Apercu!$A83)*(Apercu!Q$2=Tableau4[Date]),0)),"")</f>
        <v/>
      </c>
      <c r="R83" s="20" t="str">
        <f t="array" ref="R83">IFERROR(INDEX(Tableau4[[Resultat ]],MATCH(1,(Tableau4[Nom]=Apercu!$A83)*(Apercu!R$2=Tableau4[Date]),0)),"")</f>
        <v/>
      </c>
      <c r="S83" s="20" t="str">
        <f t="array" ref="S83">IFERROR(INDEX(Tableau4[[Resultat ]],MATCH(1,(Tableau4[Nom]=Apercu!$A83)*(Apercu!S$2=Tableau4[Date]),0)),"")</f>
        <v/>
      </c>
      <c r="T83" s="20" t="str">
        <f t="array" ref="T83">IFERROR(INDEX(Tableau4[[Resultat ]],MATCH(1,(Tableau4[Nom]=Apercu!$A83)*(Apercu!T$2=Tableau4[Date]),0)),"")</f>
        <v/>
      </c>
      <c r="U83" s="20" t="str">
        <f t="array" ref="U83">IFERROR(INDEX(Tableau4[[Resultat ]],MATCH(1,(Tableau4[Nom]=Apercu!$A83)*(Apercu!U$2=Tableau4[Date]),0)),"")</f>
        <v/>
      </c>
      <c r="V83" s="20" t="str">
        <f t="array" ref="V83">IFERROR(INDEX(Tableau4[[Resultat ]],MATCH(1,(Tableau4[Nom]=Apercu!$A83)*(Apercu!V$2=Tableau4[Date]),0)),"")</f>
        <v/>
      </c>
      <c r="W83" s="20" t="str">
        <f t="array" ref="W83">IFERROR(INDEX(Tableau4[[Resultat ]],MATCH(1,(Tableau4[Nom]=Apercu!$A83)*(Apercu!W$2=Tableau4[Date]),0)),"")</f>
        <v/>
      </c>
      <c r="X83" s="20" t="str">
        <f t="array" ref="X83">IFERROR(INDEX(Tableau4[[Resultat ]],MATCH(1,(Tableau4[Nom]=Apercu!$A83)*(Apercu!X$2=Tableau4[Date]),0)),"")</f>
        <v/>
      </c>
      <c r="Y83" s="20" t="str">
        <f t="array" ref="Y83">IFERROR(INDEX(Tableau4[[Resultat ]],MATCH(1,(Tableau4[Nom]=Apercu!$A83)*(Apercu!Y$2=Tableau4[Date]),0)),"")</f>
        <v/>
      </c>
      <c r="Z83" s="20" t="str">
        <f t="array" ref="Z83">IFERROR(INDEX(Tableau4[[Resultat ]],MATCH(1,(Tableau4[Nom]=Apercu!$A83)*(Apercu!Z$2=Tableau4[Date]),0)),"")</f>
        <v/>
      </c>
      <c r="AA83" s="20" t="str">
        <f t="array" ref="AA83">IFERROR(INDEX(Tableau4[[Resultat ]],MATCH(1,(Tableau4[Nom]=Apercu!$A83)*(Apercu!AA$2=Tableau4[Date]),0)),"")</f>
        <v/>
      </c>
      <c r="AB83" s="20" t="str">
        <f t="array" ref="AB83">IFERROR(INDEX(Tableau4[[Resultat ]],MATCH(1,(Tableau4[Nom]=Apercu!$A83)*(Apercu!AB$2=Tableau4[Date]),0)),"")</f>
        <v/>
      </c>
      <c r="AC83" s="20" t="str">
        <f t="array" ref="AC83">IFERROR(INDEX(Tableau4[[Resultat ]],MATCH(1,(Tableau4[Nom]=Apercu!$A83)*(Apercu!AC$2=Tableau4[Date]),0)),"")</f>
        <v/>
      </c>
      <c r="AD83" s="20" t="str">
        <f t="array" ref="AD83">IFERROR(INDEX(Tableau4[[Resultat ]],MATCH(1,(Tableau4[Nom]=Apercu!$A83)*(Apercu!AD$2=Tableau4[Date]),0)),"")</f>
        <v/>
      </c>
      <c r="AE83" s="20" t="str">
        <f t="array" ref="AE83">IFERROR(INDEX(Tableau4[[Resultat ]],MATCH(1,(Tableau4[Nom]=Apercu!$A83)*(Apercu!AE$2=Tableau4[Date]),0)),"")</f>
        <v/>
      </c>
      <c r="AF83" s="20" t="str">
        <f t="array" ref="AF83">IFERROR(INDEX(Tableau4[[Resultat ]],MATCH(1,(Tableau4[Nom]=Apercu!$A83)*(Apercu!AF$2=Tableau4[Date]),0)),"")</f>
        <v/>
      </c>
      <c r="AG83" s="20" t="str">
        <f t="array" ref="AG83">IFERROR(INDEX(Tableau4[[Resultat ]],MATCH(1,(Tableau4[Nom]=Apercu!$A83)*(Apercu!AG$2=Tableau4[Date]),0)),"")</f>
        <v/>
      </c>
      <c r="AH83" s="20" t="str">
        <f t="array" ref="AH83">IFERROR(INDEX(Tableau4[[Resultat ]],MATCH(1,(Tableau4[Nom]=Apercu!$A83)*(Apercu!AH$2=Tableau4[Date]),0)),"")</f>
        <v/>
      </c>
      <c r="AI83" s="20" t="str">
        <f t="array" ref="AI83">IFERROR(INDEX(Tableau4[[Resultat ]],MATCH(1,(Tableau4[Nom]=Apercu!$A83)*(Apercu!AI$2=Tableau4[Date]),0)),"")</f>
        <v/>
      </c>
      <c r="AJ83" s="20" t="str">
        <f t="array" ref="AJ83">IFERROR(INDEX(Tableau4[[Resultat ]],MATCH(1,(Tableau4[Nom]=Apercu!$A83)*(Apercu!AJ$2=Tableau4[Date]),0)),"")</f>
        <v/>
      </c>
      <c r="AK83" s="20" t="str">
        <f t="array" ref="AK83">IFERROR(INDEX(Tableau4[[Resultat ]],MATCH(1,(Tableau4[Nom]=Apercu!$A83)*(Apercu!AK$2=Tableau4[Date]),0)),"")</f>
        <v/>
      </c>
      <c r="AL83" s="20" t="str">
        <f t="array" ref="AL83">IFERROR(INDEX(Tableau4[[Resultat ]],MATCH(1,(Tableau4[Nom]=Apercu!$A83)*(Apercu!AL$2=Tableau4[Date]),0)),"")</f>
        <v/>
      </c>
    </row>
    <row r="84" spans="1:38" ht="26.25" x14ac:dyDescent="0.4">
      <c r="A84" s="12"/>
      <c r="B84" s="12"/>
      <c r="C84" s="22" t="str">
        <f t="shared" si="10"/>
        <v/>
      </c>
      <c r="D84" s="22" t="str">
        <f t="shared" si="11"/>
        <v/>
      </c>
      <c r="E84" s="22" t="str">
        <f t="shared" si="12"/>
        <v/>
      </c>
      <c r="F84" s="25" t="str">
        <f t="shared" si="13"/>
        <v/>
      </c>
      <c r="G84" s="12"/>
      <c r="H84" s="20" t="str">
        <f t="array" ref="H84">IFERROR(INDEX(Tableau4[[Resultat ]],MATCH(1,(Tableau4[Nom]=Apercu!$A84)*(Apercu!H$2=Tableau4[Date]),0)),"")</f>
        <v/>
      </c>
      <c r="I84" s="20" t="str">
        <f t="array" ref="I84">IFERROR(INDEX(Tableau4[[Resultat ]],MATCH(1,(Tableau4[Nom]=Apercu!$A84)*(Apercu!I$2=Tableau4[Date]),0)),"")</f>
        <v/>
      </c>
      <c r="J84" s="20" t="str">
        <f t="array" ref="J84">IFERROR(INDEX(Tableau4[[Resultat ]],MATCH(1,(Tableau4[Nom]=Apercu!$A84)*(Apercu!J$2=Tableau4[Date]),0)),"")</f>
        <v/>
      </c>
      <c r="K84" s="20" t="str">
        <f t="array" ref="K84">IFERROR(INDEX(Tableau4[[Resultat ]],MATCH(1,(Tableau4[Nom]=Apercu!$A84)*(Apercu!K$2=Tableau4[Date]),0)),"")</f>
        <v/>
      </c>
      <c r="L84" s="20" t="str">
        <f t="array" ref="L84">IFERROR(INDEX(Tableau4[[Resultat ]],MATCH(1,(Tableau4[Nom]=Apercu!$A84)*(Apercu!L$2=Tableau4[Date]),0)),"")</f>
        <v/>
      </c>
      <c r="M84" s="20" t="str">
        <f t="array" ref="M84">IFERROR(INDEX(Tableau4[[Resultat ]],MATCH(1,(Tableau4[Nom]=Apercu!$A84)*(Apercu!M$2=Tableau4[Date]),0)),"")</f>
        <v/>
      </c>
      <c r="N84" s="20" t="str">
        <f t="array" ref="N84">IFERROR(INDEX(Tableau4[[Resultat ]],MATCH(1,(Tableau4[Nom]=Apercu!$A84)*(Apercu!N$2=Tableau4[Date]),0)),"")</f>
        <v/>
      </c>
      <c r="O84" s="20" t="str">
        <f t="array" ref="O84">IFERROR(INDEX(Tableau4[[Resultat ]],MATCH(1,(Tableau4[Nom]=Apercu!$A84)*(Apercu!O$2=Tableau4[Date]),0)),"")</f>
        <v/>
      </c>
      <c r="P84" s="20" t="str">
        <f t="array" ref="P84">IFERROR(INDEX(Tableau4[[Resultat ]],MATCH(1,(Tableau4[Nom]=Apercu!$A84)*(Apercu!P$2=Tableau4[Date]),0)),"")</f>
        <v/>
      </c>
      <c r="Q84" s="20" t="str">
        <f t="array" ref="Q84">IFERROR(INDEX(Tableau4[[Resultat ]],MATCH(1,(Tableau4[Nom]=Apercu!$A84)*(Apercu!Q$2=Tableau4[Date]),0)),"")</f>
        <v/>
      </c>
      <c r="R84" s="20" t="str">
        <f t="array" ref="R84">IFERROR(INDEX(Tableau4[[Resultat ]],MATCH(1,(Tableau4[Nom]=Apercu!$A84)*(Apercu!R$2=Tableau4[Date]),0)),"")</f>
        <v/>
      </c>
      <c r="S84" s="20" t="str">
        <f t="array" ref="S84">IFERROR(INDEX(Tableau4[[Resultat ]],MATCH(1,(Tableau4[Nom]=Apercu!$A84)*(Apercu!S$2=Tableau4[Date]),0)),"")</f>
        <v/>
      </c>
      <c r="T84" s="20" t="str">
        <f t="array" ref="T84">IFERROR(INDEX(Tableau4[[Resultat ]],MATCH(1,(Tableau4[Nom]=Apercu!$A84)*(Apercu!T$2=Tableau4[Date]),0)),"")</f>
        <v/>
      </c>
      <c r="U84" s="20" t="str">
        <f t="array" ref="U84">IFERROR(INDEX(Tableau4[[Resultat ]],MATCH(1,(Tableau4[Nom]=Apercu!$A84)*(Apercu!U$2=Tableau4[Date]),0)),"")</f>
        <v/>
      </c>
      <c r="V84" s="20" t="str">
        <f t="array" ref="V84">IFERROR(INDEX(Tableau4[[Resultat ]],MATCH(1,(Tableau4[Nom]=Apercu!$A84)*(Apercu!V$2=Tableau4[Date]),0)),"")</f>
        <v/>
      </c>
      <c r="W84" s="20" t="str">
        <f t="array" ref="W84">IFERROR(INDEX(Tableau4[[Resultat ]],MATCH(1,(Tableau4[Nom]=Apercu!$A84)*(Apercu!W$2=Tableau4[Date]),0)),"")</f>
        <v/>
      </c>
      <c r="X84" s="20" t="str">
        <f t="array" ref="X84">IFERROR(INDEX(Tableau4[[Resultat ]],MATCH(1,(Tableau4[Nom]=Apercu!$A84)*(Apercu!X$2=Tableau4[Date]),0)),"")</f>
        <v/>
      </c>
      <c r="Y84" s="20" t="str">
        <f t="array" ref="Y84">IFERROR(INDEX(Tableau4[[Resultat ]],MATCH(1,(Tableau4[Nom]=Apercu!$A84)*(Apercu!Y$2=Tableau4[Date]),0)),"")</f>
        <v/>
      </c>
      <c r="Z84" s="20" t="str">
        <f t="array" ref="Z84">IFERROR(INDEX(Tableau4[[Resultat ]],MATCH(1,(Tableau4[Nom]=Apercu!$A84)*(Apercu!Z$2=Tableau4[Date]),0)),"")</f>
        <v/>
      </c>
      <c r="AA84" s="20" t="str">
        <f t="array" ref="AA84">IFERROR(INDEX(Tableau4[[Resultat ]],MATCH(1,(Tableau4[Nom]=Apercu!$A84)*(Apercu!AA$2=Tableau4[Date]),0)),"")</f>
        <v/>
      </c>
      <c r="AB84" s="20" t="str">
        <f t="array" ref="AB84">IFERROR(INDEX(Tableau4[[Resultat ]],MATCH(1,(Tableau4[Nom]=Apercu!$A84)*(Apercu!AB$2=Tableau4[Date]),0)),"")</f>
        <v/>
      </c>
      <c r="AC84" s="20" t="str">
        <f t="array" ref="AC84">IFERROR(INDEX(Tableau4[[Resultat ]],MATCH(1,(Tableau4[Nom]=Apercu!$A84)*(Apercu!AC$2=Tableau4[Date]),0)),"")</f>
        <v/>
      </c>
      <c r="AD84" s="20" t="str">
        <f t="array" ref="AD84">IFERROR(INDEX(Tableau4[[Resultat ]],MATCH(1,(Tableau4[Nom]=Apercu!$A84)*(Apercu!AD$2=Tableau4[Date]),0)),"")</f>
        <v/>
      </c>
      <c r="AE84" s="20" t="str">
        <f t="array" ref="AE84">IFERROR(INDEX(Tableau4[[Resultat ]],MATCH(1,(Tableau4[Nom]=Apercu!$A84)*(Apercu!AE$2=Tableau4[Date]),0)),"")</f>
        <v/>
      </c>
      <c r="AF84" s="20" t="str">
        <f t="array" ref="AF84">IFERROR(INDEX(Tableau4[[Resultat ]],MATCH(1,(Tableau4[Nom]=Apercu!$A84)*(Apercu!AF$2=Tableau4[Date]),0)),"")</f>
        <v/>
      </c>
      <c r="AG84" s="20" t="str">
        <f t="array" ref="AG84">IFERROR(INDEX(Tableau4[[Resultat ]],MATCH(1,(Tableau4[Nom]=Apercu!$A84)*(Apercu!AG$2=Tableau4[Date]),0)),"")</f>
        <v/>
      </c>
      <c r="AH84" s="20" t="str">
        <f t="array" ref="AH84">IFERROR(INDEX(Tableau4[[Resultat ]],MATCH(1,(Tableau4[Nom]=Apercu!$A84)*(Apercu!AH$2=Tableau4[Date]),0)),"")</f>
        <v/>
      </c>
      <c r="AI84" s="20" t="str">
        <f t="array" ref="AI84">IFERROR(INDEX(Tableau4[[Resultat ]],MATCH(1,(Tableau4[Nom]=Apercu!$A84)*(Apercu!AI$2=Tableau4[Date]),0)),"")</f>
        <v/>
      </c>
      <c r="AJ84" s="20" t="str">
        <f t="array" ref="AJ84">IFERROR(INDEX(Tableau4[[Resultat ]],MATCH(1,(Tableau4[Nom]=Apercu!$A84)*(Apercu!AJ$2=Tableau4[Date]),0)),"")</f>
        <v/>
      </c>
      <c r="AK84" s="20" t="str">
        <f t="array" ref="AK84">IFERROR(INDEX(Tableau4[[Resultat ]],MATCH(1,(Tableau4[Nom]=Apercu!$A84)*(Apercu!AK$2=Tableau4[Date]),0)),"")</f>
        <v/>
      </c>
      <c r="AL84" s="20" t="str">
        <f t="array" ref="AL84">IFERROR(INDEX(Tableau4[[Resultat ]],MATCH(1,(Tableau4[Nom]=Apercu!$A84)*(Apercu!AL$2=Tableau4[Date]),0)),"")</f>
        <v/>
      </c>
    </row>
    <row r="85" spans="1:38" ht="26.25" x14ac:dyDescent="0.4">
      <c r="A85" s="12"/>
      <c r="B85" s="12"/>
      <c r="C85" s="22" t="str">
        <f t="shared" si="10"/>
        <v/>
      </c>
      <c r="D85" s="22" t="str">
        <f t="shared" si="11"/>
        <v/>
      </c>
      <c r="E85" s="22" t="str">
        <f t="shared" si="12"/>
        <v/>
      </c>
      <c r="F85" s="25" t="str">
        <f t="shared" si="13"/>
        <v/>
      </c>
      <c r="G85" s="12"/>
      <c r="H85" s="20" t="str">
        <f t="array" ref="H85">IFERROR(INDEX(Tableau4[[Resultat ]],MATCH(1,(Tableau4[Nom]=Apercu!$A85)*(Apercu!H$2=Tableau4[Date]),0)),"")</f>
        <v/>
      </c>
      <c r="I85" s="20" t="str">
        <f t="array" ref="I85">IFERROR(INDEX(Tableau4[[Resultat ]],MATCH(1,(Tableau4[Nom]=Apercu!$A85)*(Apercu!I$2=Tableau4[Date]),0)),"")</f>
        <v/>
      </c>
      <c r="J85" s="20" t="str">
        <f t="array" ref="J85">IFERROR(INDEX(Tableau4[[Resultat ]],MATCH(1,(Tableau4[Nom]=Apercu!$A85)*(Apercu!J$2=Tableau4[Date]),0)),"")</f>
        <v/>
      </c>
      <c r="K85" s="20" t="str">
        <f t="array" ref="K85">IFERROR(INDEX(Tableau4[[Resultat ]],MATCH(1,(Tableau4[Nom]=Apercu!$A85)*(Apercu!K$2=Tableau4[Date]),0)),"")</f>
        <v/>
      </c>
      <c r="L85" s="20" t="str">
        <f t="array" ref="L85">IFERROR(INDEX(Tableau4[[Resultat ]],MATCH(1,(Tableau4[Nom]=Apercu!$A85)*(Apercu!L$2=Tableau4[Date]),0)),"")</f>
        <v/>
      </c>
      <c r="M85" s="20" t="str">
        <f t="array" ref="M85">IFERROR(INDEX(Tableau4[[Resultat ]],MATCH(1,(Tableau4[Nom]=Apercu!$A85)*(Apercu!M$2=Tableau4[Date]),0)),"")</f>
        <v/>
      </c>
      <c r="N85" s="20" t="str">
        <f t="array" ref="N85">IFERROR(INDEX(Tableau4[[Resultat ]],MATCH(1,(Tableau4[Nom]=Apercu!$A85)*(Apercu!N$2=Tableau4[Date]),0)),"")</f>
        <v/>
      </c>
      <c r="O85" s="20" t="str">
        <f t="array" ref="O85">IFERROR(INDEX(Tableau4[[Resultat ]],MATCH(1,(Tableau4[Nom]=Apercu!$A85)*(Apercu!O$2=Tableau4[Date]),0)),"")</f>
        <v/>
      </c>
      <c r="P85" s="20" t="str">
        <f t="array" ref="P85">IFERROR(INDEX(Tableau4[[Resultat ]],MATCH(1,(Tableau4[Nom]=Apercu!$A85)*(Apercu!P$2=Tableau4[Date]),0)),"")</f>
        <v/>
      </c>
      <c r="Q85" s="20" t="str">
        <f t="array" ref="Q85">IFERROR(INDEX(Tableau4[[Resultat ]],MATCH(1,(Tableau4[Nom]=Apercu!$A85)*(Apercu!Q$2=Tableau4[Date]),0)),"")</f>
        <v/>
      </c>
      <c r="R85" s="20" t="str">
        <f t="array" ref="R85">IFERROR(INDEX(Tableau4[[Resultat ]],MATCH(1,(Tableau4[Nom]=Apercu!$A85)*(Apercu!R$2=Tableau4[Date]),0)),"")</f>
        <v/>
      </c>
      <c r="S85" s="20" t="str">
        <f t="array" ref="S85">IFERROR(INDEX(Tableau4[[Resultat ]],MATCH(1,(Tableau4[Nom]=Apercu!$A85)*(Apercu!S$2=Tableau4[Date]),0)),"")</f>
        <v/>
      </c>
      <c r="T85" s="20" t="str">
        <f t="array" ref="T85">IFERROR(INDEX(Tableau4[[Resultat ]],MATCH(1,(Tableau4[Nom]=Apercu!$A85)*(Apercu!T$2=Tableau4[Date]),0)),"")</f>
        <v/>
      </c>
      <c r="U85" s="20" t="str">
        <f t="array" ref="U85">IFERROR(INDEX(Tableau4[[Resultat ]],MATCH(1,(Tableau4[Nom]=Apercu!$A85)*(Apercu!U$2=Tableau4[Date]),0)),"")</f>
        <v/>
      </c>
      <c r="V85" s="20" t="str">
        <f t="array" ref="V85">IFERROR(INDEX(Tableau4[[Resultat ]],MATCH(1,(Tableau4[Nom]=Apercu!$A85)*(Apercu!V$2=Tableau4[Date]),0)),"")</f>
        <v/>
      </c>
      <c r="W85" s="20" t="str">
        <f t="array" ref="W85">IFERROR(INDEX(Tableau4[[Resultat ]],MATCH(1,(Tableau4[Nom]=Apercu!$A85)*(Apercu!W$2=Tableau4[Date]),0)),"")</f>
        <v/>
      </c>
      <c r="X85" s="20" t="str">
        <f t="array" ref="X85">IFERROR(INDEX(Tableau4[[Resultat ]],MATCH(1,(Tableau4[Nom]=Apercu!$A85)*(Apercu!X$2=Tableau4[Date]),0)),"")</f>
        <v/>
      </c>
      <c r="Y85" s="20" t="str">
        <f t="array" ref="Y85">IFERROR(INDEX(Tableau4[[Resultat ]],MATCH(1,(Tableau4[Nom]=Apercu!$A85)*(Apercu!Y$2=Tableau4[Date]),0)),"")</f>
        <v/>
      </c>
      <c r="Z85" s="20" t="str">
        <f t="array" ref="Z85">IFERROR(INDEX(Tableau4[[Resultat ]],MATCH(1,(Tableau4[Nom]=Apercu!$A85)*(Apercu!Z$2=Tableau4[Date]),0)),"")</f>
        <v/>
      </c>
      <c r="AA85" s="20" t="str">
        <f t="array" ref="AA85">IFERROR(INDEX(Tableau4[[Resultat ]],MATCH(1,(Tableau4[Nom]=Apercu!$A85)*(Apercu!AA$2=Tableau4[Date]),0)),"")</f>
        <v/>
      </c>
      <c r="AB85" s="20" t="str">
        <f t="array" ref="AB85">IFERROR(INDEX(Tableau4[[Resultat ]],MATCH(1,(Tableau4[Nom]=Apercu!$A85)*(Apercu!AB$2=Tableau4[Date]),0)),"")</f>
        <v/>
      </c>
      <c r="AC85" s="20" t="str">
        <f t="array" ref="AC85">IFERROR(INDEX(Tableau4[[Resultat ]],MATCH(1,(Tableau4[Nom]=Apercu!$A85)*(Apercu!AC$2=Tableau4[Date]),0)),"")</f>
        <v/>
      </c>
      <c r="AD85" s="20" t="str">
        <f t="array" ref="AD85">IFERROR(INDEX(Tableau4[[Resultat ]],MATCH(1,(Tableau4[Nom]=Apercu!$A85)*(Apercu!AD$2=Tableau4[Date]),0)),"")</f>
        <v/>
      </c>
      <c r="AE85" s="20" t="str">
        <f t="array" ref="AE85">IFERROR(INDEX(Tableau4[[Resultat ]],MATCH(1,(Tableau4[Nom]=Apercu!$A85)*(Apercu!AE$2=Tableau4[Date]),0)),"")</f>
        <v/>
      </c>
      <c r="AF85" s="20" t="str">
        <f t="array" ref="AF85">IFERROR(INDEX(Tableau4[[Resultat ]],MATCH(1,(Tableau4[Nom]=Apercu!$A85)*(Apercu!AF$2=Tableau4[Date]),0)),"")</f>
        <v/>
      </c>
      <c r="AG85" s="20" t="str">
        <f t="array" ref="AG85">IFERROR(INDEX(Tableau4[[Resultat ]],MATCH(1,(Tableau4[Nom]=Apercu!$A85)*(Apercu!AG$2=Tableau4[Date]),0)),"")</f>
        <v/>
      </c>
      <c r="AH85" s="20" t="str">
        <f t="array" ref="AH85">IFERROR(INDEX(Tableau4[[Resultat ]],MATCH(1,(Tableau4[Nom]=Apercu!$A85)*(Apercu!AH$2=Tableau4[Date]),0)),"")</f>
        <v/>
      </c>
      <c r="AI85" s="20" t="str">
        <f t="array" ref="AI85">IFERROR(INDEX(Tableau4[[Resultat ]],MATCH(1,(Tableau4[Nom]=Apercu!$A85)*(Apercu!AI$2=Tableau4[Date]),0)),"")</f>
        <v/>
      </c>
      <c r="AJ85" s="20" t="str">
        <f t="array" ref="AJ85">IFERROR(INDEX(Tableau4[[Resultat ]],MATCH(1,(Tableau4[Nom]=Apercu!$A85)*(Apercu!AJ$2=Tableau4[Date]),0)),"")</f>
        <v/>
      </c>
      <c r="AK85" s="20" t="str">
        <f t="array" ref="AK85">IFERROR(INDEX(Tableau4[[Resultat ]],MATCH(1,(Tableau4[Nom]=Apercu!$A85)*(Apercu!AK$2=Tableau4[Date]),0)),"")</f>
        <v/>
      </c>
      <c r="AL85" s="20" t="str">
        <f t="array" ref="AL85">IFERROR(INDEX(Tableau4[[Resultat ]],MATCH(1,(Tableau4[Nom]=Apercu!$A85)*(Apercu!AL$2=Tableau4[Date]),0)),"")</f>
        <v/>
      </c>
    </row>
    <row r="86" spans="1:38" ht="26.25" x14ac:dyDescent="0.4">
      <c r="A86" s="12"/>
      <c r="B86" s="12"/>
      <c r="C86" s="22" t="str">
        <f t="shared" si="10"/>
        <v/>
      </c>
      <c r="D86" s="22" t="str">
        <f t="shared" si="11"/>
        <v/>
      </c>
      <c r="E86" s="22" t="str">
        <f t="shared" si="12"/>
        <v/>
      </c>
      <c r="F86" s="25" t="str">
        <f t="shared" si="13"/>
        <v/>
      </c>
      <c r="G86" s="12"/>
      <c r="H86" s="20" t="str">
        <f t="array" ref="H86">IFERROR(INDEX(Tableau4[[Resultat ]],MATCH(1,(Tableau4[Nom]=Apercu!$A86)*(Apercu!H$2=Tableau4[Date]),0)),"")</f>
        <v/>
      </c>
      <c r="I86" s="20" t="str">
        <f t="array" ref="I86">IFERROR(INDEX(Tableau4[[Resultat ]],MATCH(1,(Tableau4[Nom]=Apercu!$A86)*(Apercu!I$2=Tableau4[Date]),0)),"")</f>
        <v/>
      </c>
      <c r="J86" s="20" t="str">
        <f t="array" ref="J86">IFERROR(INDEX(Tableau4[[Resultat ]],MATCH(1,(Tableau4[Nom]=Apercu!$A86)*(Apercu!J$2=Tableau4[Date]),0)),"")</f>
        <v/>
      </c>
      <c r="K86" s="20" t="str">
        <f t="array" ref="K86">IFERROR(INDEX(Tableau4[[Resultat ]],MATCH(1,(Tableau4[Nom]=Apercu!$A86)*(Apercu!K$2=Tableau4[Date]),0)),"")</f>
        <v/>
      </c>
      <c r="L86" s="20" t="str">
        <f t="array" ref="L86">IFERROR(INDEX(Tableau4[[Resultat ]],MATCH(1,(Tableau4[Nom]=Apercu!$A86)*(Apercu!L$2=Tableau4[Date]),0)),"")</f>
        <v/>
      </c>
      <c r="M86" s="20" t="str">
        <f t="array" ref="M86">IFERROR(INDEX(Tableau4[[Resultat ]],MATCH(1,(Tableau4[Nom]=Apercu!$A86)*(Apercu!M$2=Tableau4[Date]),0)),"")</f>
        <v/>
      </c>
      <c r="N86" s="20" t="str">
        <f t="array" ref="N86">IFERROR(INDEX(Tableau4[[Resultat ]],MATCH(1,(Tableau4[Nom]=Apercu!$A86)*(Apercu!N$2=Tableau4[Date]),0)),"")</f>
        <v/>
      </c>
      <c r="O86" s="20" t="str">
        <f t="array" ref="O86">IFERROR(INDEX(Tableau4[[Resultat ]],MATCH(1,(Tableau4[Nom]=Apercu!$A86)*(Apercu!O$2=Tableau4[Date]),0)),"")</f>
        <v/>
      </c>
      <c r="P86" s="20" t="str">
        <f t="array" ref="P86">IFERROR(INDEX(Tableau4[[Resultat ]],MATCH(1,(Tableau4[Nom]=Apercu!$A86)*(Apercu!P$2=Tableau4[Date]),0)),"")</f>
        <v/>
      </c>
      <c r="Q86" s="20" t="str">
        <f t="array" ref="Q86">IFERROR(INDEX(Tableau4[[Resultat ]],MATCH(1,(Tableau4[Nom]=Apercu!$A86)*(Apercu!Q$2=Tableau4[Date]),0)),"")</f>
        <v/>
      </c>
      <c r="R86" s="20" t="str">
        <f t="array" ref="R86">IFERROR(INDEX(Tableau4[[Resultat ]],MATCH(1,(Tableau4[Nom]=Apercu!$A86)*(Apercu!R$2=Tableau4[Date]),0)),"")</f>
        <v/>
      </c>
      <c r="S86" s="20" t="str">
        <f t="array" ref="S86">IFERROR(INDEX(Tableau4[[Resultat ]],MATCH(1,(Tableau4[Nom]=Apercu!$A86)*(Apercu!S$2=Tableau4[Date]),0)),"")</f>
        <v/>
      </c>
      <c r="T86" s="20" t="str">
        <f t="array" ref="T86">IFERROR(INDEX(Tableau4[[Resultat ]],MATCH(1,(Tableau4[Nom]=Apercu!$A86)*(Apercu!T$2=Tableau4[Date]),0)),"")</f>
        <v/>
      </c>
      <c r="U86" s="20" t="str">
        <f t="array" ref="U86">IFERROR(INDEX(Tableau4[[Resultat ]],MATCH(1,(Tableau4[Nom]=Apercu!$A86)*(Apercu!U$2=Tableau4[Date]),0)),"")</f>
        <v/>
      </c>
      <c r="V86" s="20" t="str">
        <f t="array" ref="V86">IFERROR(INDEX(Tableau4[[Resultat ]],MATCH(1,(Tableau4[Nom]=Apercu!$A86)*(Apercu!V$2=Tableau4[Date]),0)),"")</f>
        <v/>
      </c>
      <c r="W86" s="20" t="str">
        <f t="array" ref="W86">IFERROR(INDEX(Tableau4[[Resultat ]],MATCH(1,(Tableau4[Nom]=Apercu!$A86)*(Apercu!W$2=Tableau4[Date]),0)),"")</f>
        <v/>
      </c>
      <c r="X86" s="20" t="str">
        <f t="array" ref="X86">IFERROR(INDEX(Tableau4[[Resultat ]],MATCH(1,(Tableau4[Nom]=Apercu!$A86)*(Apercu!X$2=Tableau4[Date]),0)),"")</f>
        <v/>
      </c>
      <c r="Y86" s="20" t="str">
        <f t="array" ref="Y86">IFERROR(INDEX(Tableau4[[Resultat ]],MATCH(1,(Tableau4[Nom]=Apercu!$A86)*(Apercu!Y$2=Tableau4[Date]),0)),"")</f>
        <v/>
      </c>
      <c r="Z86" s="20" t="str">
        <f t="array" ref="Z86">IFERROR(INDEX(Tableau4[[Resultat ]],MATCH(1,(Tableau4[Nom]=Apercu!$A86)*(Apercu!Z$2=Tableau4[Date]),0)),"")</f>
        <v/>
      </c>
      <c r="AA86" s="20" t="str">
        <f t="array" ref="AA86">IFERROR(INDEX(Tableau4[[Resultat ]],MATCH(1,(Tableau4[Nom]=Apercu!$A86)*(Apercu!AA$2=Tableau4[Date]),0)),"")</f>
        <v/>
      </c>
      <c r="AB86" s="20" t="str">
        <f t="array" ref="AB86">IFERROR(INDEX(Tableau4[[Resultat ]],MATCH(1,(Tableau4[Nom]=Apercu!$A86)*(Apercu!AB$2=Tableau4[Date]),0)),"")</f>
        <v/>
      </c>
      <c r="AC86" s="20" t="str">
        <f t="array" ref="AC86">IFERROR(INDEX(Tableau4[[Resultat ]],MATCH(1,(Tableau4[Nom]=Apercu!$A86)*(Apercu!AC$2=Tableau4[Date]),0)),"")</f>
        <v/>
      </c>
      <c r="AD86" s="20" t="str">
        <f t="array" ref="AD86">IFERROR(INDEX(Tableau4[[Resultat ]],MATCH(1,(Tableau4[Nom]=Apercu!$A86)*(Apercu!AD$2=Tableau4[Date]),0)),"")</f>
        <v/>
      </c>
      <c r="AE86" s="20" t="str">
        <f t="array" ref="AE86">IFERROR(INDEX(Tableau4[[Resultat ]],MATCH(1,(Tableau4[Nom]=Apercu!$A86)*(Apercu!AE$2=Tableau4[Date]),0)),"")</f>
        <v/>
      </c>
      <c r="AF86" s="20" t="str">
        <f t="array" ref="AF86">IFERROR(INDEX(Tableau4[[Resultat ]],MATCH(1,(Tableau4[Nom]=Apercu!$A86)*(Apercu!AF$2=Tableau4[Date]),0)),"")</f>
        <v/>
      </c>
      <c r="AG86" s="20" t="str">
        <f t="array" ref="AG86">IFERROR(INDEX(Tableau4[[Resultat ]],MATCH(1,(Tableau4[Nom]=Apercu!$A86)*(Apercu!AG$2=Tableau4[Date]),0)),"")</f>
        <v/>
      </c>
      <c r="AH86" s="20" t="str">
        <f t="array" ref="AH86">IFERROR(INDEX(Tableau4[[Resultat ]],MATCH(1,(Tableau4[Nom]=Apercu!$A86)*(Apercu!AH$2=Tableau4[Date]),0)),"")</f>
        <v/>
      </c>
      <c r="AI86" s="20" t="str">
        <f t="array" ref="AI86">IFERROR(INDEX(Tableau4[[Resultat ]],MATCH(1,(Tableau4[Nom]=Apercu!$A86)*(Apercu!AI$2=Tableau4[Date]),0)),"")</f>
        <v/>
      </c>
      <c r="AJ86" s="20" t="str">
        <f t="array" ref="AJ86">IFERROR(INDEX(Tableau4[[Resultat ]],MATCH(1,(Tableau4[Nom]=Apercu!$A86)*(Apercu!AJ$2=Tableau4[Date]),0)),"")</f>
        <v/>
      </c>
      <c r="AK86" s="20" t="str">
        <f t="array" ref="AK86">IFERROR(INDEX(Tableau4[[Resultat ]],MATCH(1,(Tableau4[Nom]=Apercu!$A86)*(Apercu!AK$2=Tableau4[Date]),0)),"")</f>
        <v/>
      </c>
      <c r="AL86" s="20" t="str">
        <f t="array" ref="AL86">IFERROR(INDEX(Tableau4[[Resultat ]],MATCH(1,(Tableau4[Nom]=Apercu!$A86)*(Apercu!AL$2=Tableau4[Date]),0)),"")</f>
        <v/>
      </c>
    </row>
    <row r="87" spans="1:38" ht="26.25" x14ac:dyDescent="0.4">
      <c r="A87" s="12"/>
      <c r="B87" s="12"/>
      <c r="C87" s="22" t="str">
        <f t="shared" si="10"/>
        <v/>
      </c>
      <c r="D87" s="22" t="str">
        <f t="shared" si="11"/>
        <v/>
      </c>
      <c r="E87" s="22" t="str">
        <f t="shared" si="12"/>
        <v/>
      </c>
      <c r="F87" s="25" t="str">
        <f t="shared" si="13"/>
        <v/>
      </c>
      <c r="G87" s="12"/>
      <c r="H87" s="20" t="str">
        <f t="array" ref="H87">IFERROR(INDEX(Tableau4[[Resultat ]],MATCH(1,(Tableau4[Nom]=Apercu!$A87)*(Apercu!H$2=Tableau4[Date]),0)),"")</f>
        <v/>
      </c>
      <c r="I87" s="20" t="str">
        <f t="array" ref="I87">IFERROR(INDEX(Tableau4[[Resultat ]],MATCH(1,(Tableau4[Nom]=Apercu!$A87)*(Apercu!I$2=Tableau4[Date]),0)),"")</f>
        <v/>
      </c>
      <c r="J87" s="20" t="str">
        <f t="array" ref="J87">IFERROR(INDEX(Tableau4[[Resultat ]],MATCH(1,(Tableau4[Nom]=Apercu!$A87)*(Apercu!J$2=Tableau4[Date]),0)),"")</f>
        <v/>
      </c>
      <c r="K87" s="20" t="str">
        <f t="array" ref="K87">IFERROR(INDEX(Tableau4[[Resultat ]],MATCH(1,(Tableau4[Nom]=Apercu!$A87)*(Apercu!K$2=Tableau4[Date]),0)),"")</f>
        <v/>
      </c>
      <c r="L87" s="20" t="str">
        <f t="array" ref="L87">IFERROR(INDEX(Tableau4[[Resultat ]],MATCH(1,(Tableau4[Nom]=Apercu!$A87)*(Apercu!L$2=Tableau4[Date]),0)),"")</f>
        <v/>
      </c>
      <c r="M87" s="20" t="str">
        <f t="array" ref="M87">IFERROR(INDEX(Tableau4[[Resultat ]],MATCH(1,(Tableau4[Nom]=Apercu!$A87)*(Apercu!M$2=Tableau4[Date]),0)),"")</f>
        <v/>
      </c>
      <c r="N87" s="20" t="str">
        <f t="array" ref="N87">IFERROR(INDEX(Tableau4[[Resultat ]],MATCH(1,(Tableau4[Nom]=Apercu!$A87)*(Apercu!N$2=Tableau4[Date]),0)),"")</f>
        <v/>
      </c>
      <c r="O87" s="20" t="str">
        <f t="array" ref="O87">IFERROR(INDEX(Tableau4[[Resultat ]],MATCH(1,(Tableau4[Nom]=Apercu!$A87)*(Apercu!O$2=Tableau4[Date]),0)),"")</f>
        <v/>
      </c>
      <c r="P87" s="20" t="str">
        <f t="array" ref="P87">IFERROR(INDEX(Tableau4[[Resultat ]],MATCH(1,(Tableau4[Nom]=Apercu!$A87)*(Apercu!P$2=Tableau4[Date]),0)),"")</f>
        <v/>
      </c>
      <c r="Q87" s="20" t="str">
        <f t="array" ref="Q87">IFERROR(INDEX(Tableau4[[Resultat ]],MATCH(1,(Tableau4[Nom]=Apercu!$A87)*(Apercu!Q$2=Tableau4[Date]),0)),"")</f>
        <v/>
      </c>
      <c r="R87" s="20" t="str">
        <f t="array" ref="R87">IFERROR(INDEX(Tableau4[[Resultat ]],MATCH(1,(Tableau4[Nom]=Apercu!$A87)*(Apercu!R$2=Tableau4[Date]),0)),"")</f>
        <v/>
      </c>
      <c r="S87" s="20" t="str">
        <f t="array" ref="S87">IFERROR(INDEX(Tableau4[[Resultat ]],MATCH(1,(Tableau4[Nom]=Apercu!$A87)*(Apercu!S$2=Tableau4[Date]),0)),"")</f>
        <v/>
      </c>
      <c r="T87" s="20" t="str">
        <f t="array" ref="T87">IFERROR(INDEX(Tableau4[[Resultat ]],MATCH(1,(Tableau4[Nom]=Apercu!$A87)*(Apercu!T$2=Tableau4[Date]),0)),"")</f>
        <v/>
      </c>
      <c r="U87" s="20" t="str">
        <f t="array" ref="U87">IFERROR(INDEX(Tableau4[[Resultat ]],MATCH(1,(Tableau4[Nom]=Apercu!$A87)*(Apercu!U$2=Tableau4[Date]),0)),"")</f>
        <v/>
      </c>
      <c r="V87" s="20" t="str">
        <f t="array" ref="V87">IFERROR(INDEX(Tableau4[[Resultat ]],MATCH(1,(Tableau4[Nom]=Apercu!$A87)*(Apercu!V$2=Tableau4[Date]),0)),"")</f>
        <v/>
      </c>
      <c r="W87" s="20" t="str">
        <f t="array" ref="W87">IFERROR(INDEX(Tableau4[[Resultat ]],MATCH(1,(Tableau4[Nom]=Apercu!$A87)*(Apercu!W$2=Tableau4[Date]),0)),"")</f>
        <v/>
      </c>
      <c r="X87" s="20" t="str">
        <f t="array" ref="X87">IFERROR(INDEX(Tableau4[[Resultat ]],MATCH(1,(Tableau4[Nom]=Apercu!$A87)*(Apercu!X$2=Tableau4[Date]),0)),"")</f>
        <v/>
      </c>
      <c r="Y87" s="20" t="str">
        <f t="array" ref="Y87">IFERROR(INDEX(Tableau4[[Resultat ]],MATCH(1,(Tableau4[Nom]=Apercu!$A87)*(Apercu!Y$2=Tableau4[Date]),0)),"")</f>
        <v/>
      </c>
      <c r="Z87" s="20" t="str">
        <f t="array" ref="Z87">IFERROR(INDEX(Tableau4[[Resultat ]],MATCH(1,(Tableau4[Nom]=Apercu!$A87)*(Apercu!Z$2=Tableau4[Date]),0)),"")</f>
        <v/>
      </c>
      <c r="AA87" s="20" t="str">
        <f t="array" ref="AA87">IFERROR(INDEX(Tableau4[[Resultat ]],MATCH(1,(Tableau4[Nom]=Apercu!$A87)*(Apercu!AA$2=Tableau4[Date]),0)),"")</f>
        <v/>
      </c>
      <c r="AB87" s="20" t="str">
        <f t="array" ref="AB87">IFERROR(INDEX(Tableau4[[Resultat ]],MATCH(1,(Tableau4[Nom]=Apercu!$A87)*(Apercu!AB$2=Tableau4[Date]),0)),"")</f>
        <v/>
      </c>
      <c r="AC87" s="20" t="str">
        <f t="array" ref="AC87">IFERROR(INDEX(Tableau4[[Resultat ]],MATCH(1,(Tableau4[Nom]=Apercu!$A87)*(Apercu!AC$2=Tableau4[Date]),0)),"")</f>
        <v/>
      </c>
      <c r="AD87" s="20" t="str">
        <f t="array" ref="AD87">IFERROR(INDEX(Tableau4[[Resultat ]],MATCH(1,(Tableau4[Nom]=Apercu!$A87)*(Apercu!AD$2=Tableau4[Date]),0)),"")</f>
        <v/>
      </c>
      <c r="AE87" s="20" t="str">
        <f t="array" ref="AE87">IFERROR(INDEX(Tableau4[[Resultat ]],MATCH(1,(Tableau4[Nom]=Apercu!$A87)*(Apercu!AE$2=Tableau4[Date]),0)),"")</f>
        <v/>
      </c>
      <c r="AF87" s="20" t="str">
        <f t="array" ref="AF87">IFERROR(INDEX(Tableau4[[Resultat ]],MATCH(1,(Tableau4[Nom]=Apercu!$A87)*(Apercu!AF$2=Tableau4[Date]),0)),"")</f>
        <v/>
      </c>
      <c r="AG87" s="20" t="str">
        <f t="array" ref="AG87">IFERROR(INDEX(Tableau4[[Resultat ]],MATCH(1,(Tableau4[Nom]=Apercu!$A87)*(Apercu!AG$2=Tableau4[Date]),0)),"")</f>
        <v/>
      </c>
      <c r="AH87" s="20" t="str">
        <f t="array" ref="AH87">IFERROR(INDEX(Tableau4[[Resultat ]],MATCH(1,(Tableau4[Nom]=Apercu!$A87)*(Apercu!AH$2=Tableau4[Date]),0)),"")</f>
        <v/>
      </c>
      <c r="AI87" s="20" t="str">
        <f t="array" ref="AI87">IFERROR(INDEX(Tableau4[[Resultat ]],MATCH(1,(Tableau4[Nom]=Apercu!$A87)*(Apercu!AI$2=Tableau4[Date]),0)),"")</f>
        <v/>
      </c>
      <c r="AJ87" s="20" t="str">
        <f t="array" ref="AJ87">IFERROR(INDEX(Tableau4[[Resultat ]],MATCH(1,(Tableau4[Nom]=Apercu!$A87)*(Apercu!AJ$2=Tableau4[Date]),0)),"")</f>
        <v/>
      </c>
      <c r="AK87" s="20" t="str">
        <f t="array" ref="AK87">IFERROR(INDEX(Tableau4[[Resultat ]],MATCH(1,(Tableau4[Nom]=Apercu!$A87)*(Apercu!AK$2=Tableau4[Date]),0)),"")</f>
        <v/>
      </c>
      <c r="AL87" s="20" t="str">
        <f t="array" ref="AL87">IFERROR(INDEX(Tableau4[[Resultat ]],MATCH(1,(Tableau4[Nom]=Apercu!$A87)*(Apercu!AL$2=Tableau4[Date]),0)),"")</f>
        <v/>
      </c>
    </row>
    <row r="88" spans="1:38" ht="26.25" x14ac:dyDescent="0.4">
      <c r="A88" s="12"/>
      <c r="B88" s="12"/>
      <c r="C88" s="22" t="str">
        <f t="shared" si="10"/>
        <v/>
      </c>
      <c r="D88" s="22" t="str">
        <f t="shared" si="11"/>
        <v/>
      </c>
      <c r="E88" s="22" t="str">
        <f t="shared" si="12"/>
        <v/>
      </c>
      <c r="F88" s="25" t="str">
        <f t="shared" si="13"/>
        <v/>
      </c>
      <c r="G88" s="12"/>
      <c r="H88" s="20" t="str">
        <f t="array" ref="H88">IFERROR(INDEX(Tableau4[[Resultat ]],MATCH(1,(Tableau4[Nom]=Apercu!$A88)*(Apercu!H$2=Tableau4[Date]),0)),"")</f>
        <v/>
      </c>
      <c r="I88" s="20" t="str">
        <f t="array" ref="I88">IFERROR(INDEX(Tableau4[[Resultat ]],MATCH(1,(Tableau4[Nom]=Apercu!$A88)*(Apercu!I$2=Tableau4[Date]),0)),"")</f>
        <v/>
      </c>
      <c r="J88" s="20" t="str">
        <f t="array" ref="J88">IFERROR(INDEX(Tableau4[[Resultat ]],MATCH(1,(Tableau4[Nom]=Apercu!$A88)*(Apercu!J$2=Tableau4[Date]),0)),"")</f>
        <v/>
      </c>
      <c r="K88" s="20" t="str">
        <f t="array" ref="K88">IFERROR(INDEX(Tableau4[[Resultat ]],MATCH(1,(Tableau4[Nom]=Apercu!$A88)*(Apercu!K$2=Tableau4[Date]),0)),"")</f>
        <v/>
      </c>
      <c r="L88" s="20" t="str">
        <f t="array" ref="L88">IFERROR(INDEX(Tableau4[[Resultat ]],MATCH(1,(Tableau4[Nom]=Apercu!$A88)*(Apercu!L$2=Tableau4[Date]),0)),"")</f>
        <v/>
      </c>
      <c r="M88" s="20" t="str">
        <f t="array" ref="M88">IFERROR(INDEX(Tableau4[[Resultat ]],MATCH(1,(Tableau4[Nom]=Apercu!$A88)*(Apercu!M$2=Tableau4[Date]),0)),"")</f>
        <v/>
      </c>
      <c r="N88" s="20" t="str">
        <f t="array" ref="N88">IFERROR(INDEX(Tableau4[[Resultat ]],MATCH(1,(Tableau4[Nom]=Apercu!$A88)*(Apercu!N$2=Tableau4[Date]),0)),"")</f>
        <v/>
      </c>
      <c r="O88" s="20" t="str">
        <f t="array" ref="O88">IFERROR(INDEX(Tableau4[[Resultat ]],MATCH(1,(Tableau4[Nom]=Apercu!$A88)*(Apercu!O$2=Tableau4[Date]),0)),"")</f>
        <v/>
      </c>
      <c r="P88" s="20" t="str">
        <f t="array" ref="P88">IFERROR(INDEX(Tableau4[[Resultat ]],MATCH(1,(Tableau4[Nom]=Apercu!$A88)*(Apercu!P$2=Tableau4[Date]),0)),"")</f>
        <v/>
      </c>
      <c r="Q88" s="20" t="str">
        <f t="array" ref="Q88">IFERROR(INDEX(Tableau4[[Resultat ]],MATCH(1,(Tableau4[Nom]=Apercu!$A88)*(Apercu!Q$2=Tableau4[Date]),0)),"")</f>
        <v/>
      </c>
      <c r="R88" s="20" t="str">
        <f t="array" ref="R88">IFERROR(INDEX(Tableau4[[Resultat ]],MATCH(1,(Tableau4[Nom]=Apercu!$A88)*(Apercu!R$2=Tableau4[Date]),0)),"")</f>
        <v/>
      </c>
      <c r="S88" s="20" t="str">
        <f t="array" ref="S88">IFERROR(INDEX(Tableau4[[Resultat ]],MATCH(1,(Tableau4[Nom]=Apercu!$A88)*(Apercu!S$2=Tableau4[Date]),0)),"")</f>
        <v/>
      </c>
      <c r="T88" s="20" t="str">
        <f t="array" ref="T88">IFERROR(INDEX(Tableau4[[Resultat ]],MATCH(1,(Tableau4[Nom]=Apercu!$A88)*(Apercu!T$2=Tableau4[Date]),0)),"")</f>
        <v/>
      </c>
      <c r="U88" s="20" t="str">
        <f t="array" ref="U88">IFERROR(INDEX(Tableau4[[Resultat ]],MATCH(1,(Tableau4[Nom]=Apercu!$A88)*(Apercu!U$2=Tableau4[Date]),0)),"")</f>
        <v/>
      </c>
      <c r="V88" s="20" t="str">
        <f t="array" ref="V88">IFERROR(INDEX(Tableau4[[Resultat ]],MATCH(1,(Tableau4[Nom]=Apercu!$A88)*(Apercu!V$2=Tableau4[Date]),0)),"")</f>
        <v/>
      </c>
      <c r="W88" s="20" t="str">
        <f t="array" ref="W88">IFERROR(INDEX(Tableau4[[Resultat ]],MATCH(1,(Tableau4[Nom]=Apercu!$A88)*(Apercu!W$2=Tableau4[Date]),0)),"")</f>
        <v/>
      </c>
      <c r="X88" s="20" t="str">
        <f t="array" ref="X88">IFERROR(INDEX(Tableau4[[Resultat ]],MATCH(1,(Tableau4[Nom]=Apercu!$A88)*(Apercu!X$2=Tableau4[Date]),0)),"")</f>
        <v/>
      </c>
      <c r="Y88" s="20" t="str">
        <f t="array" ref="Y88">IFERROR(INDEX(Tableau4[[Resultat ]],MATCH(1,(Tableau4[Nom]=Apercu!$A88)*(Apercu!Y$2=Tableau4[Date]),0)),"")</f>
        <v/>
      </c>
      <c r="Z88" s="20" t="str">
        <f t="array" ref="Z88">IFERROR(INDEX(Tableau4[[Resultat ]],MATCH(1,(Tableau4[Nom]=Apercu!$A88)*(Apercu!Z$2=Tableau4[Date]),0)),"")</f>
        <v/>
      </c>
      <c r="AA88" s="20" t="str">
        <f t="array" ref="AA88">IFERROR(INDEX(Tableau4[[Resultat ]],MATCH(1,(Tableau4[Nom]=Apercu!$A88)*(Apercu!AA$2=Tableau4[Date]),0)),"")</f>
        <v/>
      </c>
      <c r="AB88" s="20" t="str">
        <f t="array" ref="AB88">IFERROR(INDEX(Tableau4[[Resultat ]],MATCH(1,(Tableau4[Nom]=Apercu!$A88)*(Apercu!AB$2=Tableau4[Date]),0)),"")</f>
        <v/>
      </c>
      <c r="AC88" s="20" t="str">
        <f t="array" ref="AC88">IFERROR(INDEX(Tableau4[[Resultat ]],MATCH(1,(Tableau4[Nom]=Apercu!$A88)*(Apercu!AC$2=Tableau4[Date]),0)),"")</f>
        <v/>
      </c>
      <c r="AD88" s="20" t="str">
        <f t="array" ref="AD88">IFERROR(INDEX(Tableau4[[Resultat ]],MATCH(1,(Tableau4[Nom]=Apercu!$A88)*(Apercu!AD$2=Tableau4[Date]),0)),"")</f>
        <v/>
      </c>
      <c r="AE88" s="20" t="str">
        <f t="array" ref="AE88">IFERROR(INDEX(Tableau4[[Resultat ]],MATCH(1,(Tableau4[Nom]=Apercu!$A88)*(Apercu!AE$2=Tableau4[Date]),0)),"")</f>
        <v/>
      </c>
      <c r="AF88" s="20" t="str">
        <f t="array" ref="AF88">IFERROR(INDEX(Tableau4[[Resultat ]],MATCH(1,(Tableau4[Nom]=Apercu!$A88)*(Apercu!AF$2=Tableau4[Date]),0)),"")</f>
        <v/>
      </c>
      <c r="AG88" s="20" t="str">
        <f t="array" ref="AG88">IFERROR(INDEX(Tableau4[[Resultat ]],MATCH(1,(Tableau4[Nom]=Apercu!$A88)*(Apercu!AG$2=Tableau4[Date]),0)),"")</f>
        <v/>
      </c>
      <c r="AH88" s="20" t="str">
        <f t="array" ref="AH88">IFERROR(INDEX(Tableau4[[Resultat ]],MATCH(1,(Tableau4[Nom]=Apercu!$A88)*(Apercu!AH$2=Tableau4[Date]),0)),"")</f>
        <v/>
      </c>
      <c r="AI88" s="20" t="str">
        <f t="array" ref="AI88">IFERROR(INDEX(Tableau4[[Resultat ]],MATCH(1,(Tableau4[Nom]=Apercu!$A88)*(Apercu!AI$2=Tableau4[Date]),0)),"")</f>
        <v/>
      </c>
      <c r="AJ88" s="20" t="str">
        <f t="array" ref="AJ88">IFERROR(INDEX(Tableau4[[Resultat ]],MATCH(1,(Tableau4[Nom]=Apercu!$A88)*(Apercu!AJ$2=Tableau4[Date]),0)),"")</f>
        <v/>
      </c>
      <c r="AK88" s="20" t="str">
        <f t="array" ref="AK88">IFERROR(INDEX(Tableau4[[Resultat ]],MATCH(1,(Tableau4[Nom]=Apercu!$A88)*(Apercu!AK$2=Tableau4[Date]),0)),"")</f>
        <v/>
      </c>
      <c r="AL88" s="20" t="str">
        <f t="array" ref="AL88">IFERROR(INDEX(Tableau4[[Resultat ]],MATCH(1,(Tableau4[Nom]=Apercu!$A88)*(Apercu!AL$2=Tableau4[Date]),0)),"")</f>
        <v/>
      </c>
    </row>
    <row r="89" spans="1:38" ht="26.25" x14ac:dyDescent="0.4">
      <c r="A89" s="12"/>
      <c r="B89" s="12"/>
      <c r="C89" s="22" t="str">
        <f t="shared" si="10"/>
        <v/>
      </c>
      <c r="D89" s="22" t="str">
        <f t="shared" si="11"/>
        <v/>
      </c>
      <c r="E89" s="22" t="str">
        <f t="shared" si="12"/>
        <v/>
      </c>
      <c r="F89" s="25" t="str">
        <f t="shared" si="13"/>
        <v/>
      </c>
      <c r="G89" s="12"/>
      <c r="H89" s="20" t="str">
        <f t="array" ref="H89">IFERROR(INDEX(Tableau4[[Resultat ]],MATCH(1,(Tableau4[Nom]=Apercu!$A89)*(Apercu!H$2=Tableau4[Date]),0)),"")</f>
        <v/>
      </c>
      <c r="I89" s="20" t="str">
        <f t="array" ref="I89">IFERROR(INDEX(Tableau4[[Resultat ]],MATCH(1,(Tableau4[Nom]=Apercu!$A89)*(Apercu!I$2=Tableau4[Date]),0)),"")</f>
        <v/>
      </c>
      <c r="J89" s="20" t="str">
        <f t="array" ref="J89">IFERROR(INDEX(Tableau4[[Resultat ]],MATCH(1,(Tableau4[Nom]=Apercu!$A89)*(Apercu!J$2=Tableau4[Date]),0)),"")</f>
        <v/>
      </c>
      <c r="K89" s="20" t="str">
        <f t="array" ref="K89">IFERROR(INDEX(Tableau4[[Resultat ]],MATCH(1,(Tableau4[Nom]=Apercu!$A89)*(Apercu!K$2=Tableau4[Date]),0)),"")</f>
        <v/>
      </c>
      <c r="L89" s="20" t="str">
        <f t="array" ref="L89">IFERROR(INDEX(Tableau4[[Resultat ]],MATCH(1,(Tableau4[Nom]=Apercu!$A89)*(Apercu!L$2=Tableau4[Date]),0)),"")</f>
        <v/>
      </c>
      <c r="M89" s="20" t="str">
        <f t="array" ref="M89">IFERROR(INDEX(Tableau4[[Resultat ]],MATCH(1,(Tableau4[Nom]=Apercu!$A89)*(Apercu!M$2=Tableau4[Date]),0)),"")</f>
        <v/>
      </c>
      <c r="N89" s="20" t="str">
        <f t="array" ref="N89">IFERROR(INDEX(Tableau4[[Resultat ]],MATCH(1,(Tableau4[Nom]=Apercu!$A89)*(Apercu!N$2=Tableau4[Date]),0)),"")</f>
        <v/>
      </c>
      <c r="O89" s="20" t="str">
        <f t="array" ref="O89">IFERROR(INDEX(Tableau4[[Resultat ]],MATCH(1,(Tableau4[Nom]=Apercu!$A89)*(Apercu!O$2=Tableau4[Date]),0)),"")</f>
        <v/>
      </c>
      <c r="P89" s="20" t="str">
        <f t="array" ref="P89">IFERROR(INDEX(Tableau4[[Resultat ]],MATCH(1,(Tableau4[Nom]=Apercu!$A89)*(Apercu!P$2=Tableau4[Date]),0)),"")</f>
        <v/>
      </c>
      <c r="Q89" s="20" t="str">
        <f t="array" ref="Q89">IFERROR(INDEX(Tableau4[[Resultat ]],MATCH(1,(Tableau4[Nom]=Apercu!$A89)*(Apercu!Q$2=Tableau4[Date]),0)),"")</f>
        <v/>
      </c>
      <c r="R89" s="20" t="str">
        <f t="array" ref="R89">IFERROR(INDEX(Tableau4[[Resultat ]],MATCH(1,(Tableau4[Nom]=Apercu!$A89)*(Apercu!R$2=Tableau4[Date]),0)),"")</f>
        <v/>
      </c>
      <c r="S89" s="20" t="str">
        <f t="array" ref="S89">IFERROR(INDEX(Tableau4[[Resultat ]],MATCH(1,(Tableau4[Nom]=Apercu!$A89)*(Apercu!S$2=Tableau4[Date]),0)),"")</f>
        <v/>
      </c>
      <c r="T89" s="20" t="str">
        <f t="array" ref="T89">IFERROR(INDEX(Tableau4[[Resultat ]],MATCH(1,(Tableau4[Nom]=Apercu!$A89)*(Apercu!T$2=Tableau4[Date]),0)),"")</f>
        <v/>
      </c>
      <c r="U89" s="20" t="str">
        <f t="array" ref="U89">IFERROR(INDEX(Tableau4[[Resultat ]],MATCH(1,(Tableau4[Nom]=Apercu!$A89)*(Apercu!U$2=Tableau4[Date]),0)),"")</f>
        <v/>
      </c>
      <c r="V89" s="20" t="str">
        <f t="array" ref="V89">IFERROR(INDEX(Tableau4[[Resultat ]],MATCH(1,(Tableau4[Nom]=Apercu!$A89)*(Apercu!V$2=Tableau4[Date]),0)),"")</f>
        <v/>
      </c>
      <c r="W89" s="20" t="str">
        <f t="array" ref="W89">IFERROR(INDEX(Tableau4[[Resultat ]],MATCH(1,(Tableau4[Nom]=Apercu!$A89)*(Apercu!W$2=Tableau4[Date]),0)),"")</f>
        <v/>
      </c>
      <c r="X89" s="20" t="str">
        <f t="array" ref="X89">IFERROR(INDEX(Tableau4[[Resultat ]],MATCH(1,(Tableau4[Nom]=Apercu!$A89)*(Apercu!X$2=Tableau4[Date]),0)),"")</f>
        <v/>
      </c>
      <c r="Y89" s="20" t="str">
        <f t="array" ref="Y89">IFERROR(INDEX(Tableau4[[Resultat ]],MATCH(1,(Tableau4[Nom]=Apercu!$A89)*(Apercu!Y$2=Tableau4[Date]),0)),"")</f>
        <v/>
      </c>
      <c r="Z89" s="20" t="str">
        <f t="array" ref="Z89">IFERROR(INDEX(Tableau4[[Resultat ]],MATCH(1,(Tableau4[Nom]=Apercu!$A89)*(Apercu!Z$2=Tableau4[Date]),0)),"")</f>
        <v/>
      </c>
      <c r="AA89" s="20" t="str">
        <f t="array" ref="AA89">IFERROR(INDEX(Tableau4[[Resultat ]],MATCH(1,(Tableau4[Nom]=Apercu!$A89)*(Apercu!AA$2=Tableau4[Date]),0)),"")</f>
        <v/>
      </c>
      <c r="AB89" s="20" t="str">
        <f t="array" ref="AB89">IFERROR(INDEX(Tableau4[[Resultat ]],MATCH(1,(Tableau4[Nom]=Apercu!$A89)*(Apercu!AB$2=Tableau4[Date]),0)),"")</f>
        <v/>
      </c>
      <c r="AC89" s="20" t="str">
        <f t="array" ref="AC89">IFERROR(INDEX(Tableau4[[Resultat ]],MATCH(1,(Tableau4[Nom]=Apercu!$A89)*(Apercu!AC$2=Tableau4[Date]),0)),"")</f>
        <v/>
      </c>
      <c r="AD89" s="20" t="str">
        <f t="array" ref="AD89">IFERROR(INDEX(Tableau4[[Resultat ]],MATCH(1,(Tableau4[Nom]=Apercu!$A89)*(Apercu!AD$2=Tableau4[Date]),0)),"")</f>
        <v/>
      </c>
      <c r="AE89" s="20" t="str">
        <f t="array" ref="AE89">IFERROR(INDEX(Tableau4[[Resultat ]],MATCH(1,(Tableau4[Nom]=Apercu!$A89)*(Apercu!AE$2=Tableau4[Date]),0)),"")</f>
        <v/>
      </c>
      <c r="AF89" s="20" t="str">
        <f t="array" ref="AF89">IFERROR(INDEX(Tableau4[[Resultat ]],MATCH(1,(Tableau4[Nom]=Apercu!$A89)*(Apercu!AF$2=Tableau4[Date]),0)),"")</f>
        <v/>
      </c>
      <c r="AG89" s="20" t="str">
        <f t="array" ref="AG89">IFERROR(INDEX(Tableau4[[Resultat ]],MATCH(1,(Tableau4[Nom]=Apercu!$A89)*(Apercu!AG$2=Tableau4[Date]),0)),"")</f>
        <v/>
      </c>
      <c r="AH89" s="20" t="str">
        <f t="array" ref="AH89">IFERROR(INDEX(Tableau4[[Resultat ]],MATCH(1,(Tableau4[Nom]=Apercu!$A89)*(Apercu!AH$2=Tableau4[Date]),0)),"")</f>
        <v/>
      </c>
      <c r="AI89" s="20" t="str">
        <f t="array" ref="AI89">IFERROR(INDEX(Tableau4[[Resultat ]],MATCH(1,(Tableau4[Nom]=Apercu!$A89)*(Apercu!AI$2=Tableau4[Date]),0)),"")</f>
        <v/>
      </c>
      <c r="AJ89" s="20" t="str">
        <f t="array" ref="AJ89">IFERROR(INDEX(Tableau4[[Resultat ]],MATCH(1,(Tableau4[Nom]=Apercu!$A89)*(Apercu!AJ$2=Tableau4[Date]),0)),"")</f>
        <v/>
      </c>
      <c r="AK89" s="20" t="str">
        <f t="array" ref="AK89">IFERROR(INDEX(Tableau4[[Resultat ]],MATCH(1,(Tableau4[Nom]=Apercu!$A89)*(Apercu!AK$2=Tableau4[Date]),0)),"")</f>
        <v/>
      </c>
      <c r="AL89" s="20" t="str">
        <f t="array" ref="AL89">IFERROR(INDEX(Tableau4[[Resultat ]],MATCH(1,(Tableau4[Nom]=Apercu!$A89)*(Apercu!AL$2=Tableau4[Date]),0)),"")</f>
        <v/>
      </c>
    </row>
    <row r="90" spans="1:38" ht="26.25" x14ac:dyDescent="0.4">
      <c r="A90" s="12"/>
      <c r="B90" s="12"/>
      <c r="C90" s="22" t="str">
        <f t="shared" si="10"/>
        <v/>
      </c>
      <c r="D90" s="22" t="str">
        <f t="shared" si="11"/>
        <v/>
      </c>
      <c r="E90" s="22" t="str">
        <f t="shared" si="12"/>
        <v/>
      </c>
      <c r="F90" s="25" t="str">
        <f t="shared" si="13"/>
        <v/>
      </c>
      <c r="G90" s="12"/>
      <c r="H90" s="20" t="str">
        <f t="array" ref="H90">IFERROR(INDEX(Tableau4[[Resultat ]],MATCH(1,(Tableau4[Nom]=Apercu!$A90)*(Apercu!H$2=Tableau4[Date]),0)),"")</f>
        <v/>
      </c>
      <c r="I90" s="20" t="str">
        <f t="array" ref="I90">IFERROR(INDEX(Tableau4[[Resultat ]],MATCH(1,(Tableau4[Nom]=Apercu!$A90)*(Apercu!I$2=Tableau4[Date]),0)),"")</f>
        <v/>
      </c>
      <c r="J90" s="20" t="str">
        <f t="array" ref="J90">IFERROR(INDEX(Tableau4[[Resultat ]],MATCH(1,(Tableau4[Nom]=Apercu!$A90)*(Apercu!J$2=Tableau4[Date]),0)),"")</f>
        <v/>
      </c>
      <c r="K90" s="20" t="str">
        <f t="array" ref="K90">IFERROR(INDEX(Tableau4[[Resultat ]],MATCH(1,(Tableau4[Nom]=Apercu!$A90)*(Apercu!K$2=Tableau4[Date]),0)),"")</f>
        <v/>
      </c>
      <c r="L90" s="20" t="str">
        <f t="array" ref="L90">IFERROR(INDEX(Tableau4[[Resultat ]],MATCH(1,(Tableau4[Nom]=Apercu!$A90)*(Apercu!L$2=Tableau4[Date]),0)),"")</f>
        <v/>
      </c>
      <c r="M90" s="20" t="str">
        <f t="array" ref="M90">IFERROR(INDEX(Tableau4[[Resultat ]],MATCH(1,(Tableau4[Nom]=Apercu!$A90)*(Apercu!M$2=Tableau4[Date]),0)),"")</f>
        <v/>
      </c>
      <c r="N90" s="20" t="str">
        <f t="array" ref="N90">IFERROR(INDEX(Tableau4[[Resultat ]],MATCH(1,(Tableau4[Nom]=Apercu!$A90)*(Apercu!N$2=Tableau4[Date]),0)),"")</f>
        <v/>
      </c>
      <c r="O90" s="20" t="str">
        <f t="array" ref="O90">IFERROR(INDEX(Tableau4[[Resultat ]],MATCH(1,(Tableau4[Nom]=Apercu!$A90)*(Apercu!O$2=Tableau4[Date]),0)),"")</f>
        <v/>
      </c>
      <c r="P90" s="20" t="str">
        <f t="array" ref="P90">IFERROR(INDEX(Tableau4[[Resultat ]],MATCH(1,(Tableau4[Nom]=Apercu!$A90)*(Apercu!P$2=Tableau4[Date]),0)),"")</f>
        <v/>
      </c>
      <c r="Q90" s="20" t="str">
        <f t="array" ref="Q90">IFERROR(INDEX(Tableau4[[Resultat ]],MATCH(1,(Tableau4[Nom]=Apercu!$A90)*(Apercu!Q$2=Tableau4[Date]),0)),"")</f>
        <v/>
      </c>
      <c r="R90" s="20" t="str">
        <f t="array" ref="R90">IFERROR(INDEX(Tableau4[[Resultat ]],MATCH(1,(Tableau4[Nom]=Apercu!$A90)*(Apercu!R$2=Tableau4[Date]),0)),"")</f>
        <v/>
      </c>
      <c r="S90" s="20" t="str">
        <f t="array" ref="S90">IFERROR(INDEX(Tableau4[[Resultat ]],MATCH(1,(Tableau4[Nom]=Apercu!$A90)*(Apercu!S$2=Tableau4[Date]),0)),"")</f>
        <v/>
      </c>
      <c r="T90" s="20" t="str">
        <f t="array" ref="T90">IFERROR(INDEX(Tableau4[[Resultat ]],MATCH(1,(Tableau4[Nom]=Apercu!$A90)*(Apercu!T$2=Tableau4[Date]),0)),"")</f>
        <v/>
      </c>
      <c r="U90" s="20" t="str">
        <f t="array" ref="U90">IFERROR(INDEX(Tableau4[[Resultat ]],MATCH(1,(Tableau4[Nom]=Apercu!$A90)*(Apercu!U$2=Tableau4[Date]),0)),"")</f>
        <v/>
      </c>
      <c r="V90" s="20" t="str">
        <f t="array" ref="V90">IFERROR(INDEX(Tableau4[[Resultat ]],MATCH(1,(Tableau4[Nom]=Apercu!$A90)*(Apercu!V$2=Tableau4[Date]),0)),"")</f>
        <v/>
      </c>
      <c r="W90" s="20" t="str">
        <f t="array" ref="W90">IFERROR(INDEX(Tableau4[[Resultat ]],MATCH(1,(Tableau4[Nom]=Apercu!$A90)*(Apercu!W$2=Tableau4[Date]),0)),"")</f>
        <v/>
      </c>
      <c r="X90" s="20" t="str">
        <f t="array" ref="X90">IFERROR(INDEX(Tableau4[[Resultat ]],MATCH(1,(Tableau4[Nom]=Apercu!$A90)*(Apercu!X$2=Tableau4[Date]),0)),"")</f>
        <v/>
      </c>
      <c r="Y90" s="20" t="str">
        <f t="array" ref="Y90">IFERROR(INDEX(Tableau4[[Resultat ]],MATCH(1,(Tableau4[Nom]=Apercu!$A90)*(Apercu!Y$2=Tableau4[Date]),0)),"")</f>
        <v/>
      </c>
      <c r="Z90" s="20" t="str">
        <f t="array" ref="Z90">IFERROR(INDEX(Tableau4[[Resultat ]],MATCH(1,(Tableau4[Nom]=Apercu!$A90)*(Apercu!Z$2=Tableau4[Date]),0)),"")</f>
        <v/>
      </c>
      <c r="AA90" s="20" t="str">
        <f t="array" ref="AA90">IFERROR(INDEX(Tableau4[[Resultat ]],MATCH(1,(Tableau4[Nom]=Apercu!$A90)*(Apercu!AA$2=Tableau4[Date]),0)),"")</f>
        <v/>
      </c>
      <c r="AB90" s="20" t="str">
        <f t="array" ref="AB90">IFERROR(INDEX(Tableau4[[Resultat ]],MATCH(1,(Tableau4[Nom]=Apercu!$A90)*(Apercu!AB$2=Tableau4[Date]),0)),"")</f>
        <v/>
      </c>
      <c r="AC90" s="20" t="str">
        <f t="array" ref="AC90">IFERROR(INDEX(Tableau4[[Resultat ]],MATCH(1,(Tableau4[Nom]=Apercu!$A90)*(Apercu!AC$2=Tableau4[Date]),0)),"")</f>
        <v/>
      </c>
      <c r="AD90" s="20" t="str">
        <f t="array" ref="AD90">IFERROR(INDEX(Tableau4[[Resultat ]],MATCH(1,(Tableau4[Nom]=Apercu!$A90)*(Apercu!AD$2=Tableau4[Date]),0)),"")</f>
        <v/>
      </c>
      <c r="AE90" s="20" t="str">
        <f t="array" ref="AE90">IFERROR(INDEX(Tableau4[[Resultat ]],MATCH(1,(Tableau4[Nom]=Apercu!$A90)*(Apercu!AE$2=Tableau4[Date]),0)),"")</f>
        <v/>
      </c>
      <c r="AF90" s="20" t="str">
        <f t="array" ref="AF90">IFERROR(INDEX(Tableau4[[Resultat ]],MATCH(1,(Tableau4[Nom]=Apercu!$A90)*(Apercu!AF$2=Tableau4[Date]),0)),"")</f>
        <v/>
      </c>
      <c r="AG90" s="20" t="str">
        <f t="array" ref="AG90">IFERROR(INDEX(Tableau4[[Resultat ]],MATCH(1,(Tableau4[Nom]=Apercu!$A90)*(Apercu!AG$2=Tableau4[Date]),0)),"")</f>
        <v/>
      </c>
      <c r="AH90" s="20" t="str">
        <f t="array" ref="AH90">IFERROR(INDEX(Tableau4[[Resultat ]],MATCH(1,(Tableau4[Nom]=Apercu!$A90)*(Apercu!AH$2=Tableau4[Date]),0)),"")</f>
        <v/>
      </c>
      <c r="AI90" s="20" t="str">
        <f t="array" ref="AI90">IFERROR(INDEX(Tableau4[[Resultat ]],MATCH(1,(Tableau4[Nom]=Apercu!$A90)*(Apercu!AI$2=Tableau4[Date]),0)),"")</f>
        <v/>
      </c>
      <c r="AJ90" s="20" t="str">
        <f t="array" ref="AJ90">IFERROR(INDEX(Tableau4[[Resultat ]],MATCH(1,(Tableau4[Nom]=Apercu!$A90)*(Apercu!AJ$2=Tableau4[Date]),0)),"")</f>
        <v/>
      </c>
      <c r="AK90" s="20" t="str">
        <f t="array" ref="AK90">IFERROR(INDEX(Tableau4[[Resultat ]],MATCH(1,(Tableau4[Nom]=Apercu!$A90)*(Apercu!AK$2=Tableau4[Date]),0)),"")</f>
        <v/>
      </c>
      <c r="AL90" s="20" t="str">
        <f t="array" ref="AL90">IFERROR(INDEX(Tableau4[[Resultat ]],MATCH(1,(Tableau4[Nom]=Apercu!$A90)*(Apercu!AL$2=Tableau4[Date]),0)),"")</f>
        <v/>
      </c>
    </row>
    <row r="91" spans="1:38" ht="26.25" x14ac:dyDescent="0.4">
      <c r="A91" s="12"/>
      <c r="B91" s="12"/>
      <c r="C91" s="22" t="str">
        <f t="shared" si="10"/>
        <v/>
      </c>
      <c r="D91" s="22" t="str">
        <f t="shared" si="11"/>
        <v/>
      </c>
      <c r="E91" s="22" t="str">
        <f t="shared" si="12"/>
        <v/>
      </c>
      <c r="F91" s="25" t="str">
        <f t="shared" si="13"/>
        <v/>
      </c>
      <c r="G91" s="12"/>
      <c r="H91" s="20" t="str">
        <f t="array" ref="H91">IFERROR(INDEX(Tableau4[[Resultat ]],MATCH(1,(Tableau4[Nom]=Apercu!$A91)*(Apercu!H$2=Tableau4[Date]),0)),"")</f>
        <v/>
      </c>
      <c r="I91" s="20" t="str">
        <f t="array" ref="I91">IFERROR(INDEX(Tableau4[[Resultat ]],MATCH(1,(Tableau4[Nom]=Apercu!$A91)*(Apercu!I$2=Tableau4[Date]),0)),"")</f>
        <v/>
      </c>
      <c r="J91" s="20" t="str">
        <f t="array" ref="J91">IFERROR(INDEX(Tableau4[[Resultat ]],MATCH(1,(Tableau4[Nom]=Apercu!$A91)*(Apercu!J$2=Tableau4[Date]),0)),"")</f>
        <v/>
      </c>
      <c r="K91" s="20" t="str">
        <f t="array" ref="K91">IFERROR(INDEX(Tableau4[[Resultat ]],MATCH(1,(Tableau4[Nom]=Apercu!$A91)*(Apercu!K$2=Tableau4[Date]),0)),"")</f>
        <v/>
      </c>
      <c r="L91" s="20" t="str">
        <f t="array" ref="L91">IFERROR(INDEX(Tableau4[[Resultat ]],MATCH(1,(Tableau4[Nom]=Apercu!$A91)*(Apercu!L$2=Tableau4[Date]),0)),"")</f>
        <v/>
      </c>
      <c r="M91" s="20" t="str">
        <f t="array" ref="M91">IFERROR(INDEX(Tableau4[[Resultat ]],MATCH(1,(Tableau4[Nom]=Apercu!$A91)*(Apercu!M$2=Tableau4[Date]),0)),"")</f>
        <v/>
      </c>
      <c r="N91" s="20" t="str">
        <f t="array" ref="N91">IFERROR(INDEX(Tableau4[[Resultat ]],MATCH(1,(Tableau4[Nom]=Apercu!$A91)*(Apercu!N$2=Tableau4[Date]),0)),"")</f>
        <v/>
      </c>
      <c r="O91" s="20" t="str">
        <f t="array" ref="O91">IFERROR(INDEX(Tableau4[[Resultat ]],MATCH(1,(Tableau4[Nom]=Apercu!$A91)*(Apercu!O$2=Tableau4[Date]),0)),"")</f>
        <v/>
      </c>
      <c r="P91" s="20" t="str">
        <f t="array" ref="P91">IFERROR(INDEX(Tableau4[[Resultat ]],MATCH(1,(Tableau4[Nom]=Apercu!$A91)*(Apercu!P$2=Tableau4[Date]),0)),"")</f>
        <v/>
      </c>
      <c r="Q91" s="20" t="str">
        <f t="array" ref="Q91">IFERROR(INDEX(Tableau4[[Resultat ]],MATCH(1,(Tableau4[Nom]=Apercu!$A91)*(Apercu!Q$2=Tableau4[Date]),0)),"")</f>
        <v/>
      </c>
      <c r="R91" s="20" t="str">
        <f t="array" ref="R91">IFERROR(INDEX(Tableau4[[Resultat ]],MATCH(1,(Tableau4[Nom]=Apercu!$A91)*(Apercu!R$2=Tableau4[Date]),0)),"")</f>
        <v/>
      </c>
      <c r="S91" s="20" t="str">
        <f t="array" ref="S91">IFERROR(INDEX(Tableau4[[Resultat ]],MATCH(1,(Tableau4[Nom]=Apercu!$A91)*(Apercu!S$2=Tableau4[Date]),0)),"")</f>
        <v/>
      </c>
      <c r="T91" s="20" t="str">
        <f t="array" ref="T91">IFERROR(INDEX(Tableau4[[Resultat ]],MATCH(1,(Tableau4[Nom]=Apercu!$A91)*(Apercu!T$2=Tableau4[Date]),0)),"")</f>
        <v/>
      </c>
      <c r="U91" s="20" t="str">
        <f t="array" ref="U91">IFERROR(INDEX(Tableau4[[Resultat ]],MATCH(1,(Tableau4[Nom]=Apercu!$A91)*(Apercu!U$2=Tableau4[Date]),0)),"")</f>
        <v/>
      </c>
      <c r="V91" s="20" t="str">
        <f t="array" ref="V91">IFERROR(INDEX(Tableau4[[Resultat ]],MATCH(1,(Tableau4[Nom]=Apercu!$A91)*(Apercu!V$2=Tableau4[Date]),0)),"")</f>
        <v/>
      </c>
      <c r="W91" s="20" t="str">
        <f t="array" ref="W91">IFERROR(INDEX(Tableau4[[Resultat ]],MATCH(1,(Tableau4[Nom]=Apercu!$A91)*(Apercu!W$2=Tableau4[Date]),0)),"")</f>
        <v/>
      </c>
      <c r="X91" s="20" t="str">
        <f t="array" ref="X91">IFERROR(INDEX(Tableau4[[Resultat ]],MATCH(1,(Tableau4[Nom]=Apercu!$A91)*(Apercu!X$2=Tableau4[Date]),0)),"")</f>
        <v/>
      </c>
      <c r="Y91" s="20" t="str">
        <f t="array" ref="Y91">IFERROR(INDEX(Tableau4[[Resultat ]],MATCH(1,(Tableau4[Nom]=Apercu!$A91)*(Apercu!Y$2=Tableau4[Date]),0)),"")</f>
        <v/>
      </c>
      <c r="Z91" s="20" t="str">
        <f t="array" ref="Z91">IFERROR(INDEX(Tableau4[[Resultat ]],MATCH(1,(Tableau4[Nom]=Apercu!$A91)*(Apercu!Z$2=Tableau4[Date]),0)),"")</f>
        <v/>
      </c>
      <c r="AA91" s="20" t="str">
        <f t="array" ref="AA91">IFERROR(INDEX(Tableau4[[Resultat ]],MATCH(1,(Tableau4[Nom]=Apercu!$A91)*(Apercu!AA$2=Tableau4[Date]),0)),"")</f>
        <v/>
      </c>
      <c r="AB91" s="20" t="str">
        <f t="array" ref="AB91">IFERROR(INDEX(Tableau4[[Resultat ]],MATCH(1,(Tableau4[Nom]=Apercu!$A91)*(Apercu!AB$2=Tableau4[Date]),0)),"")</f>
        <v/>
      </c>
      <c r="AC91" s="20" t="str">
        <f t="array" ref="AC91">IFERROR(INDEX(Tableau4[[Resultat ]],MATCH(1,(Tableau4[Nom]=Apercu!$A91)*(Apercu!AC$2=Tableau4[Date]),0)),"")</f>
        <v/>
      </c>
      <c r="AD91" s="20" t="str">
        <f t="array" ref="AD91">IFERROR(INDEX(Tableau4[[Resultat ]],MATCH(1,(Tableau4[Nom]=Apercu!$A91)*(Apercu!AD$2=Tableau4[Date]),0)),"")</f>
        <v/>
      </c>
      <c r="AE91" s="20" t="str">
        <f t="array" ref="AE91">IFERROR(INDEX(Tableau4[[Resultat ]],MATCH(1,(Tableau4[Nom]=Apercu!$A91)*(Apercu!AE$2=Tableau4[Date]),0)),"")</f>
        <v/>
      </c>
      <c r="AF91" s="20" t="str">
        <f t="array" ref="AF91">IFERROR(INDEX(Tableau4[[Resultat ]],MATCH(1,(Tableau4[Nom]=Apercu!$A91)*(Apercu!AF$2=Tableau4[Date]),0)),"")</f>
        <v/>
      </c>
      <c r="AG91" s="20" t="str">
        <f t="array" ref="AG91">IFERROR(INDEX(Tableau4[[Resultat ]],MATCH(1,(Tableau4[Nom]=Apercu!$A91)*(Apercu!AG$2=Tableau4[Date]),0)),"")</f>
        <v/>
      </c>
      <c r="AH91" s="20" t="str">
        <f t="array" ref="AH91">IFERROR(INDEX(Tableau4[[Resultat ]],MATCH(1,(Tableau4[Nom]=Apercu!$A91)*(Apercu!AH$2=Tableau4[Date]),0)),"")</f>
        <v/>
      </c>
      <c r="AI91" s="20" t="str">
        <f t="array" ref="AI91">IFERROR(INDEX(Tableau4[[Resultat ]],MATCH(1,(Tableau4[Nom]=Apercu!$A91)*(Apercu!AI$2=Tableau4[Date]),0)),"")</f>
        <v/>
      </c>
      <c r="AJ91" s="20" t="str">
        <f t="array" ref="AJ91">IFERROR(INDEX(Tableau4[[Resultat ]],MATCH(1,(Tableau4[Nom]=Apercu!$A91)*(Apercu!AJ$2=Tableau4[Date]),0)),"")</f>
        <v/>
      </c>
      <c r="AK91" s="20" t="str">
        <f t="array" ref="AK91">IFERROR(INDEX(Tableau4[[Resultat ]],MATCH(1,(Tableau4[Nom]=Apercu!$A91)*(Apercu!AK$2=Tableau4[Date]),0)),"")</f>
        <v/>
      </c>
      <c r="AL91" s="20" t="str">
        <f t="array" ref="AL91">IFERROR(INDEX(Tableau4[[Resultat ]],MATCH(1,(Tableau4[Nom]=Apercu!$A91)*(Apercu!AL$2=Tableau4[Date]),0)),"")</f>
        <v/>
      </c>
    </row>
    <row r="92" spans="1:38" ht="26.25" x14ac:dyDescent="0.4">
      <c r="A92" s="12"/>
      <c r="B92" s="12"/>
      <c r="C92" s="22" t="str">
        <f t="shared" si="10"/>
        <v/>
      </c>
      <c r="D92" s="22" t="str">
        <f t="shared" si="11"/>
        <v/>
      </c>
      <c r="E92" s="22" t="str">
        <f t="shared" si="12"/>
        <v/>
      </c>
      <c r="F92" s="25" t="str">
        <f t="shared" si="13"/>
        <v/>
      </c>
      <c r="G92" s="12"/>
      <c r="H92" s="20" t="str">
        <f t="array" ref="H92">IFERROR(INDEX(Tableau4[[Resultat ]],MATCH(1,(Tableau4[Nom]=Apercu!$A92)*(Apercu!H$2=Tableau4[Date]),0)),"")</f>
        <v/>
      </c>
      <c r="I92" s="20" t="str">
        <f t="array" ref="I92">IFERROR(INDEX(Tableau4[[Resultat ]],MATCH(1,(Tableau4[Nom]=Apercu!$A92)*(Apercu!I$2=Tableau4[Date]),0)),"")</f>
        <v/>
      </c>
      <c r="J92" s="20" t="str">
        <f t="array" ref="J92">IFERROR(INDEX(Tableau4[[Resultat ]],MATCH(1,(Tableau4[Nom]=Apercu!$A92)*(Apercu!J$2=Tableau4[Date]),0)),"")</f>
        <v/>
      </c>
      <c r="K92" s="20" t="str">
        <f t="array" ref="K92">IFERROR(INDEX(Tableau4[[Resultat ]],MATCH(1,(Tableau4[Nom]=Apercu!$A92)*(Apercu!K$2=Tableau4[Date]),0)),"")</f>
        <v/>
      </c>
      <c r="L92" s="20" t="str">
        <f t="array" ref="L92">IFERROR(INDEX(Tableau4[[Resultat ]],MATCH(1,(Tableau4[Nom]=Apercu!$A92)*(Apercu!L$2=Tableau4[Date]),0)),"")</f>
        <v/>
      </c>
      <c r="M92" s="20" t="str">
        <f t="array" ref="M92">IFERROR(INDEX(Tableau4[[Resultat ]],MATCH(1,(Tableau4[Nom]=Apercu!$A92)*(Apercu!M$2=Tableau4[Date]),0)),"")</f>
        <v/>
      </c>
      <c r="N92" s="20" t="str">
        <f t="array" ref="N92">IFERROR(INDEX(Tableau4[[Resultat ]],MATCH(1,(Tableau4[Nom]=Apercu!$A92)*(Apercu!N$2=Tableau4[Date]),0)),"")</f>
        <v/>
      </c>
      <c r="O92" s="20" t="str">
        <f t="array" ref="O92">IFERROR(INDEX(Tableau4[[Resultat ]],MATCH(1,(Tableau4[Nom]=Apercu!$A92)*(Apercu!O$2=Tableau4[Date]),0)),"")</f>
        <v/>
      </c>
      <c r="P92" s="20" t="str">
        <f t="array" ref="P92">IFERROR(INDEX(Tableau4[[Resultat ]],MATCH(1,(Tableau4[Nom]=Apercu!$A92)*(Apercu!P$2=Tableau4[Date]),0)),"")</f>
        <v/>
      </c>
      <c r="Q92" s="20" t="str">
        <f t="array" ref="Q92">IFERROR(INDEX(Tableau4[[Resultat ]],MATCH(1,(Tableau4[Nom]=Apercu!$A92)*(Apercu!Q$2=Tableau4[Date]),0)),"")</f>
        <v/>
      </c>
      <c r="R92" s="20" t="str">
        <f t="array" ref="R92">IFERROR(INDEX(Tableau4[[Resultat ]],MATCH(1,(Tableau4[Nom]=Apercu!$A92)*(Apercu!R$2=Tableau4[Date]),0)),"")</f>
        <v/>
      </c>
      <c r="S92" s="20" t="str">
        <f t="array" ref="S92">IFERROR(INDEX(Tableau4[[Resultat ]],MATCH(1,(Tableau4[Nom]=Apercu!$A92)*(Apercu!S$2=Tableau4[Date]),0)),"")</f>
        <v/>
      </c>
      <c r="T92" s="20" t="str">
        <f t="array" ref="T92">IFERROR(INDEX(Tableau4[[Resultat ]],MATCH(1,(Tableau4[Nom]=Apercu!$A92)*(Apercu!T$2=Tableau4[Date]),0)),"")</f>
        <v/>
      </c>
      <c r="U92" s="20" t="str">
        <f t="array" ref="U92">IFERROR(INDEX(Tableau4[[Resultat ]],MATCH(1,(Tableau4[Nom]=Apercu!$A92)*(Apercu!U$2=Tableau4[Date]),0)),"")</f>
        <v/>
      </c>
      <c r="V92" s="20" t="str">
        <f t="array" ref="V92">IFERROR(INDEX(Tableau4[[Resultat ]],MATCH(1,(Tableau4[Nom]=Apercu!$A92)*(Apercu!V$2=Tableau4[Date]),0)),"")</f>
        <v/>
      </c>
      <c r="W92" s="20" t="str">
        <f t="array" ref="W92">IFERROR(INDEX(Tableau4[[Resultat ]],MATCH(1,(Tableau4[Nom]=Apercu!$A92)*(Apercu!W$2=Tableau4[Date]),0)),"")</f>
        <v/>
      </c>
      <c r="X92" s="20" t="str">
        <f t="array" ref="X92">IFERROR(INDEX(Tableau4[[Resultat ]],MATCH(1,(Tableau4[Nom]=Apercu!$A92)*(Apercu!X$2=Tableau4[Date]),0)),"")</f>
        <v/>
      </c>
      <c r="Y92" s="20" t="str">
        <f t="array" ref="Y92">IFERROR(INDEX(Tableau4[[Resultat ]],MATCH(1,(Tableau4[Nom]=Apercu!$A92)*(Apercu!Y$2=Tableau4[Date]),0)),"")</f>
        <v/>
      </c>
      <c r="Z92" s="20" t="str">
        <f t="array" ref="Z92">IFERROR(INDEX(Tableau4[[Resultat ]],MATCH(1,(Tableau4[Nom]=Apercu!$A92)*(Apercu!Z$2=Tableau4[Date]),0)),"")</f>
        <v/>
      </c>
      <c r="AA92" s="20" t="str">
        <f t="array" ref="AA92">IFERROR(INDEX(Tableau4[[Resultat ]],MATCH(1,(Tableau4[Nom]=Apercu!$A92)*(Apercu!AA$2=Tableau4[Date]),0)),"")</f>
        <v/>
      </c>
      <c r="AB92" s="20" t="str">
        <f t="array" ref="AB92">IFERROR(INDEX(Tableau4[[Resultat ]],MATCH(1,(Tableau4[Nom]=Apercu!$A92)*(Apercu!AB$2=Tableau4[Date]),0)),"")</f>
        <v/>
      </c>
      <c r="AC92" s="20" t="str">
        <f t="array" ref="AC92">IFERROR(INDEX(Tableau4[[Resultat ]],MATCH(1,(Tableau4[Nom]=Apercu!$A92)*(Apercu!AC$2=Tableau4[Date]),0)),"")</f>
        <v/>
      </c>
      <c r="AD92" s="20" t="str">
        <f t="array" ref="AD92">IFERROR(INDEX(Tableau4[[Resultat ]],MATCH(1,(Tableau4[Nom]=Apercu!$A92)*(Apercu!AD$2=Tableau4[Date]),0)),"")</f>
        <v/>
      </c>
      <c r="AE92" s="20" t="str">
        <f t="array" ref="AE92">IFERROR(INDEX(Tableau4[[Resultat ]],MATCH(1,(Tableau4[Nom]=Apercu!$A92)*(Apercu!AE$2=Tableau4[Date]),0)),"")</f>
        <v/>
      </c>
      <c r="AF92" s="20" t="str">
        <f t="array" ref="AF92">IFERROR(INDEX(Tableau4[[Resultat ]],MATCH(1,(Tableau4[Nom]=Apercu!$A92)*(Apercu!AF$2=Tableau4[Date]),0)),"")</f>
        <v/>
      </c>
      <c r="AG92" s="20" t="str">
        <f t="array" ref="AG92">IFERROR(INDEX(Tableau4[[Resultat ]],MATCH(1,(Tableau4[Nom]=Apercu!$A92)*(Apercu!AG$2=Tableau4[Date]),0)),"")</f>
        <v/>
      </c>
      <c r="AH92" s="20" t="str">
        <f t="array" ref="AH92">IFERROR(INDEX(Tableau4[[Resultat ]],MATCH(1,(Tableau4[Nom]=Apercu!$A92)*(Apercu!AH$2=Tableau4[Date]),0)),"")</f>
        <v/>
      </c>
      <c r="AI92" s="20" t="str">
        <f t="array" ref="AI92">IFERROR(INDEX(Tableau4[[Resultat ]],MATCH(1,(Tableau4[Nom]=Apercu!$A92)*(Apercu!AI$2=Tableau4[Date]),0)),"")</f>
        <v/>
      </c>
      <c r="AJ92" s="20" t="str">
        <f t="array" ref="AJ92">IFERROR(INDEX(Tableau4[[Resultat ]],MATCH(1,(Tableau4[Nom]=Apercu!$A92)*(Apercu!AJ$2=Tableau4[Date]),0)),"")</f>
        <v/>
      </c>
      <c r="AK92" s="20" t="str">
        <f t="array" ref="AK92">IFERROR(INDEX(Tableau4[[Resultat ]],MATCH(1,(Tableau4[Nom]=Apercu!$A92)*(Apercu!AK$2=Tableau4[Date]),0)),"")</f>
        <v/>
      </c>
      <c r="AL92" s="20" t="str">
        <f t="array" ref="AL92">IFERROR(INDEX(Tableau4[[Resultat ]],MATCH(1,(Tableau4[Nom]=Apercu!$A92)*(Apercu!AL$2=Tableau4[Date]),0)),"")</f>
        <v/>
      </c>
    </row>
    <row r="93" spans="1:38" ht="26.25" x14ac:dyDescent="0.4">
      <c r="A93" s="12"/>
      <c r="B93" s="12"/>
      <c r="C93" s="22" t="str">
        <f t="shared" si="10"/>
        <v/>
      </c>
      <c r="D93" s="22" t="str">
        <f t="shared" si="11"/>
        <v/>
      </c>
      <c r="E93" s="22" t="str">
        <f t="shared" si="12"/>
        <v/>
      </c>
      <c r="F93" s="25" t="str">
        <f t="shared" si="13"/>
        <v/>
      </c>
      <c r="G93" s="12"/>
      <c r="H93" s="20" t="str">
        <f t="array" ref="H93">IFERROR(INDEX(Tableau4[[Resultat ]],MATCH(1,(Tableau4[Nom]=Apercu!$A93)*(Apercu!H$2=Tableau4[Date]),0)),"")</f>
        <v/>
      </c>
      <c r="I93" s="20" t="str">
        <f t="array" ref="I93">IFERROR(INDEX(Tableau4[[Resultat ]],MATCH(1,(Tableau4[Nom]=Apercu!$A93)*(Apercu!I$2=Tableau4[Date]),0)),"")</f>
        <v/>
      </c>
      <c r="J93" s="20" t="str">
        <f t="array" ref="J93">IFERROR(INDEX(Tableau4[[Resultat ]],MATCH(1,(Tableau4[Nom]=Apercu!$A93)*(Apercu!J$2=Tableau4[Date]),0)),"")</f>
        <v/>
      </c>
      <c r="K93" s="20" t="str">
        <f t="array" ref="K93">IFERROR(INDEX(Tableau4[[Resultat ]],MATCH(1,(Tableau4[Nom]=Apercu!$A93)*(Apercu!K$2=Tableau4[Date]),0)),"")</f>
        <v/>
      </c>
      <c r="L93" s="20" t="str">
        <f t="array" ref="L93">IFERROR(INDEX(Tableau4[[Resultat ]],MATCH(1,(Tableau4[Nom]=Apercu!$A93)*(Apercu!L$2=Tableau4[Date]),0)),"")</f>
        <v/>
      </c>
      <c r="M93" s="20" t="str">
        <f t="array" ref="M93">IFERROR(INDEX(Tableau4[[Resultat ]],MATCH(1,(Tableau4[Nom]=Apercu!$A93)*(Apercu!M$2=Tableau4[Date]),0)),"")</f>
        <v/>
      </c>
      <c r="N93" s="20" t="str">
        <f t="array" ref="N93">IFERROR(INDEX(Tableau4[[Resultat ]],MATCH(1,(Tableau4[Nom]=Apercu!$A93)*(Apercu!N$2=Tableau4[Date]),0)),"")</f>
        <v/>
      </c>
      <c r="O93" s="20" t="str">
        <f t="array" ref="O93">IFERROR(INDEX(Tableau4[[Resultat ]],MATCH(1,(Tableau4[Nom]=Apercu!$A93)*(Apercu!O$2=Tableau4[Date]),0)),"")</f>
        <v/>
      </c>
      <c r="P93" s="20" t="str">
        <f t="array" ref="P93">IFERROR(INDEX(Tableau4[[Resultat ]],MATCH(1,(Tableau4[Nom]=Apercu!$A93)*(Apercu!P$2=Tableau4[Date]),0)),"")</f>
        <v/>
      </c>
      <c r="Q93" s="20" t="str">
        <f t="array" ref="Q93">IFERROR(INDEX(Tableau4[[Resultat ]],MATCH(1,(Tableau4[Nom]=Apercu!$A93)*(Apercu!Q$2=Tableau4[Date]),0)),"")</f>
        <v/>
      </c>
      <c r="R93" s="20" t="str">
        <f t="array" ref="R93">IFERROR(INDEX(Tableau4[[Resultat ]],MATCH(1,(Tableau4[Nom]=Apercu!$A93)*(Apercu!R$2=Tableau4[Date]),0)),"")</f>
        <v/>
      </c>
      <c r="S93" s="20" t="str">
        <f t="array" ref="S93">IFERROR(INDEX(Tableau4[[Resultat ]],MATCH(1,(Tableau4[Nom]=Apercu!$A93)*(Apercu!S$2=Tableau4[Date]),0)),"")</f>
        <v/>
      </c>
      <c r="T93" s="20" t="str">
        <f t="array" ref="T93">IFERROR(INDEX(Tableau4[[Resultat ]],MATCH(1,(Tableau4[Nom]=Apercu!$A93)*(Apercu!T$2=Tableau4[Date]),0)),"")</f>
        <v/>
      </c>
      <c r="U93" s="20" t="str">
        <f t="array" ref="U93">IFERROR(INDEX(Tableau4[[Resultat ]],MATCH(1,(Tableau4[Nom]=Apercu!$A93)*(Apercu!U$2=Tableau4[Date]),0)),"")</f>
        <v/>
      </c>
      <c r="V93" s="20" t="str">
        <f t="array" ref="V93">IFERROR(INDEX(Tableau4[[Resultat ]],MATCH(1,(Tableau4[Nom]=Apercu!$A93)*(Apercu!V$2=Tableau4[Date]),0)),"")</f>
        <v/>
      </c>
      <c r="W93" s="20" t="str">
        <f t="array" ref="W93">IFERROR(INDEX(Tableau4[[Resultat ]],MATCH(1,(Tableau4[Nom]=Apercu!$A93)*(Apercu!W$2=Tableau4[Date]),0)),"")</f>
        <v/>
      </c>
      <c r="X93" s="20" t="str">
        <f t="array" ref="X93">IFERROR(INDEX(Tableau4[[Resultat ]],MATCH(1,(Tableau4[Nom]=Apercu!$A93)*(Apercu!X$2=Tableau4[Date]),0)),"")</f>
        <v/>
      </c>
      <c r="Y93" s="20" t="str">
        <f t="array" ref="Y93">IFERROR(INDEX(Tableau4[[Resultat ]],MATCH(1,(Tableau4[Nom]=Apercu!$A93)*(Apercu!Y$2=Tableau4[Date]),0)),"")</f>
        <v/>
      </c>
      <c r="Z93" s="20" t="str">
        <f t="array" ref="Z93">IFERROR(INDEX(Tableau4[[Resultat ]],MATCH(1,(Tableau4[Nom]=Apercu!$A93)*(Apercu!Z$2=Tableau4[Date]),0)),"")</f>
        <v/>
      </c>
      <c r="AA93" s="20" t="str">
        <f t="array" ref="AA93">IFERROR(INDEX(Tableau4[[Resultat ]],MATCH(1,(Tableau4[Nom]=Apercu!$A93)*(Apercu!AA$2=Tableau4[Date]),0)),"")</f>
        <v/>
      </c>
      <c r="AB93" s="20" t="str">
        <f t="array" ref="AB93">IFERROR(INDEX(Tableau4[[Resultat ]],MATCH(1,(Tableau4[Nom]=Apercu!$A93)*(Apercu!AB$2=Tableau4[Date]),0)),"")</f>
        <v/>
      </c>
      <c r="AC93" s="20" t="str">
        <f t="array" ref="AC93">IFERROR(INDEX(Tableau4[[Resultat ]],MATCH(1,(Tableau4[Nom]=Apercu!$A93)*(Apercu!AC$2=Tableau4[Date]),0)),"")</f>
        <v/>
      </c>
      <c r="AD93" s="20" t="str">
        <f t="array" ref="AD93">IFERROR(INDEX(Tableau4[[Resultat ]],MATCH(1,(Tableau4[Nom]=Apercu!$A93)*(Apercu!AD$2=Tableau4[Date]),0)),"")</f>
        <v/>
      </c>
      <c r="AE93" s="20" t="str">
        <f t="array" ref="AE93">IFERROR(INDEX(Tableau4[[Resultat ]],MATCH(1,(Tableau4[Nom]=Apercu!$A93)*(Apercu!AE$2=Tableau4[Date]),0)),"")</f>
        <v/>
      </c>
      <c r="AF93" s="20" t="str">
        <f t="array" ref="AF93">IFERROR(INDEX(Tableau4[[Resultat ]],MATCH(1,(Tableau4[Nom]=Apercu!$A93)*(Apercu!AF$2=Tableau4[Date]),0)),"")</f>
        <v/>
      </c>
      <c r="AG93" s="20" t="str">
        <f t="array" ref="AG93">IFERROR(INDEX(Tableau4[[Resultat ]],MATCH(1,(Tableau4[Nom]=Apercu!$A93)*(Apercu!AG$2=Tableau4[Date]),0)),"")</f>
        <v/>
      </c>
      <c r="AH93" s="20" t="str">
        <f t="array" ref="AH93">IFERROR(INDEX(Tableau4[[Resultat ]],MATCH(1,(Tableau4[Nom]=Apercu!$A93)*(Apercu!AH$2=Tableau4[Date]),0)),"")</f>
        <v/>
      </c>
      <c r="AI93" s="20" t="str">
        <f t="array" ref="AI93">IFERROR(INDEX(Tableau4[[Resultat ]],MATCH(1,(Tableau4[Nom]=Apercu!$A93)*(Apercu!AI$2=Tableau4[Date]),0)),"")</f>
        <v/>
      </c>
      <c r="AJ93" s="20" t="str">
        <f t="array" ref="AJ93">IFERROR(INDEX(Tableau4[[Resultat ]],MATCH(1,(Tableau4[Nom]=Apercu!$A93)*(Apercu!AJ$2=Tableau4[Date]),0)),"")</f>
        <v/>
      </c>
      <c r="AK93" s="20" t="str">
        <f t="array" ref="AK93">IFERROR(INDEX(Tableau4[[Resultat ]],MATCH(1,(Tableau4[Nom]=Apercu!$A93)*(Apercu!AK$2=Tableau4[Date]),0)),"")</f>
        <v/>
      </c>
      <c r="AL93" s="20" t="str">
        <f t="array" ref="AL93">IFERROR(INDEX(Tableau4[[Resultat ]],MATCH(1,(Tableau4[Nom]=Apercu!$A93)*(Apercu!AL$2=Tableau4[Date]),0)),"")</f>
        <v/>
      </c>
    </row>
    <row r="94" spans="1:38" ht="26.25" x14ac:dyDescent="0.4">
      <c r="A94" s="12"/>
      <c r="B94" s="12"/>
      <c r="C94" s="22" t="str">
        <f t="shared" si="10"/>
        <v/>
      </c>
      <c r="D94" s="22" t="str">
        <f t="shared" si="11"/>
        <v/>
      </c>
      <c r="E94" s="22" t="str">
        <f t="shared" si="12"/>
        <v/>
      </c>
      <c r="F94" s="25" t="str">
        <f t="shared" si="13"/>
        <v/>
      </c>
      <c r="G94" s="12"/>
      <c r="H94" s="20" t="str">
        <f t="array" ref="H94">IFERROR(INDEX(Tableau4[[Resultat ]],MATCH(1,(Tableau4[Nom]=Apercu!$A94)*(Apercu!H$2=Tableau4[Date]),0)),"")</f>
        <v/>
      </c>
      <c r="I94" s="20" t="str">
        <f t="array" ref="I94">IFERROR(INDEX(Tableau4[[Resultat ]],MATCH(1,(Tableau4[Nom]=Apercu!$A94)*(Apercu!I$2=Tableau4[Date]),0)),"")</f>
        <v/>
      </c>
      <c r="J94" s="20" t="str">
        <f t="array" ref="J94">IFERROR(INDEX(Tableau4[[Resultat ]],MATCH(1,(Tableau4[Nom]=Apercu!$A94)*(Apercu!J$2=Tableau4[Date]),0)),"")</f>
        <v/>
      </c>
      <c r="K94" s="20" t="str">
        <f t="array" ref="K94">IFERROR(INDEX(Tableau4[[Resultat ]],MATCH(1,(Tableau4[Nom]=Apercu!$A94)*(Apercu!K$2=Tableau4[Date]),0)),"")</f>
        <v/>
      </c>
      <c r="L94" s="20" t="str">
        <f t="array" ref="L94">IFERROR(INDEX(Tableau4[[Resultat ]],MATCH(1,(Tableau4[Nom]=Apercu!$A94)*(Apercu!L$2=Tableau4[Date]),0)),"")</f>
        <v/>
      </c>
      <c r="M94" s="20" t="str">
        <f t="array" ref="M94">IFERROR(INDEX(Tableau4[[Resultat ]],MATCH(1,(Tableau4[Nom]=Apercu!$A94)*(Apercu!M$2=Tableau4[Date]),0)),"")</f>
        <v/>
      </c>
      <c r="N94" s="20" t="str">
        <f t="array" ref="N94">IFERROR(INDEX(Tableau4[[Resultat ]],MATCH(1,(Tableau4[Nom]=Apercu!$A94)*(Apercu!N$2=Tableau4[Date]),0)),"")</f>
        <v/>
      </c>
      <c r="O94" s="20" t="str">
        <f t="array" ref="O94">IFERROR(INDEX(Tableau4[[Resultat ]],MATCH(1,(Tableau4[Nom]=Apercu!$A94)*(Apercu!O$2=Tableau4[Date]),0)),"")</f>
        <v/>
      </c>
      <c r="P94" s="20" t="str">
        <f t="array" ref="P94">IFERROR(INDEX(Tableau4[[Resultat ]],MATCH(1,(Tableau4[Nom]=Apercu!$A94)*(Apercu!P$2=Tableau4[Date]),0)),"")</f>
        <v/>
      </c>
      <c r="Q94" s="20" t="str">
        <f t="array" ref="Q94">IFERROR(INDEX(Tableau4[[Resultat ]],MATCH(1,(Tableau4[Nom]=Apercu!$A94)*(Apercu!Q$2=Tableau4[Date]),0)),"")</f>
        <v/>
      </c>
      <c r="R94" s="20" t="str">
        <f t="array" ref="R94">IFERROR(INDEX(Tableau4[[Resultat ]],MATCH(1,(Tableau4[Nom]=Apercu!$A94)*(Apercu!R$2=Tableau4[Date]),0)),"")</f>
        <v/>
      </c>
      <c r="S94" s="20" t="str">
        <f t="array" ref="S94">IFERROR(INDEX(Tableau4[[Resultat ]],MATCH(1,(Tableau4[Nom]=Apercu!$A94)*(Apercu!S$2=Tableau4[Date]),0)),"")</f>
        <v/>
      </c>
      <c r="T94" s="20" t="str">
        <f t="array" ref="T94">IFERROR(INDEX(Tableau4[[Resultat ]],MATCH(1,(Tableau4[Nom]=Apercu!$A94)*(Apercu!T$2=Tableau4[Date]),0)),"")</f>
        <v/>
      </c>
      <c r="U94" s="20" t="str">
        <f t="array" ref="U94">IFERROR(INDEX(Tableau4[[Resultat ]],MATCH(1,(Tableau4[Nom]=Apercu!$A94)*(Apercu!U$2=Tableau4[Date]),0)),"")</f>
        <v/>
      </c>
      <c r="V94" s="20" t="str">
        <f t="array" ref="V94">IFERROR(INDEX(Tableau4[[Resultat ]],MATCH(1,(Tableau4[Nom]=Apercu!$A94)*(Apercu!V$2=Tableau4[Date]),0)),"")</f>
        <v/>
      </c>
      <c r="W94" s="20" t="str">
        <f t="array" ref="W94">IFERROR(INDEX(Tableau4[[Resultat ]],MATCH(1,(Tableau4[Nom]=Apercu!$A94)*(Apercu!W$2=Tableau4[Date]),0)),"")</f>
        <v/>
      </c>
      <c r="X94" s="20" t="str">
        <f t="array" ref="X94">IFERROR(INDEX(Tableau4[[Resultat ]],MATCH(1,(Tableau4[Nom]=Apercu!$A94)*(Apercu!X$2=Tableau4[Date]),0)),"")</f>
        <v/>
      </c>
      <c r="Y94" s="20" t="str">
        <f t="array" ref="Y94">IFERROR(INDEX(Tableau4[[Resultat ]],MATCH(1,(Tableau4[Nom]=Apercu!$A94)*(Apercu!Y$2=Tableau4[Date]),0)),"")</f>
        <v/>
      </c>
      <c r="Z94" s="20" t="str">
        <f t="array" ref="Z94">IFERROR(INDEX(Tableau4[[Resultat ]],MATCH(1,(Tableau4[Nom]=Apercu!$A94)*(Apercu!Z$2=Tableau4[Date]),0)),"")</f>
        <v/>
      </c>
      <c r="AA94" s="20" t="str">
        <f t="array" ref="AA94">IFERROR(INDEX(Tableau4[[Resultat ]],MATCH(1,(Tableau4[Nom]=Apercu!$A94)*(Apercu!AA$2=Tableau4[Date]),0)),"")</f>
        <v/>
      </c>
      <c r="AB94" s="20" t="str">
        <f t="array" ref="AB94">IFERROR(INDEX(Tableau4[[Resultat ]],MATCH(1,(Tableau4[Nom]=Apercu!$A94)*(Apercu!AB$2=Tableau4[Date]),0)),"")</f>
        <v/>
      </c>
      <c r="AC94" s="20" t="str">
        <f t="array" ref="AC94">IFERROR(INDEX(Tableau4[[Resultat ]],MATCH(1,(Tableau4[Nom]=Apercu!$A94)*(Apercu!AC$2=Tableau4[Date]),0)),"")</f>
        <v/>
      </c>
      <c r="AD94" s="20" t="str">
        <f t="array" ref="AD94">IFERROR(INDEX(Tableau4[[Resultat ]],MATCH(1,(Tableau4[Nom]=Apercu!$A94)*(Apercu!AD$2=Tableau4[Date]),0)),"")</f>
        <v/>
      </c>
      <c r="AE94" s="20" t="str">
        <f t="array" ref="AE94">IFERROR(INDEX(Tableau4[[Resultat ]],MATCH(1,(Tableau4[Nom]=Apercu!$A94)*(Apercu!AE$2=Tableau4[Date]),0)),"")</f>
        <v/>
      </c>
      <c r="AF94" s="20" t="str">
        <f t="array" ref="AF94">IFERROR(INDEX(Tableau4[[Resultat ]],MATCH(1,(Tableau4[Nom]=Apercu!$A94)*(Apercu!AF$2=Tableau4[Date]),0)),"")</f>
        <v/>
      </c>
      <c r="AG94" s="20" t="str">
        <f t="array" ref="AG94">IFERROR(INDEX(Tableau4[[Resultat ]],MATCH(1,(Tableau4[Nom]=Apercu!$A94)*(Apercu!AG$2=Tableau4[Date]),0)),"")</f>
        <v/>
      </c>
      <c r="AH94" s="20" t="str">
        <f t="array" ref="AH94">IFERROR(INDEX(Tableau4[[Resultat ]],MATCH(1,(Tableau4[Nom]=Apercu!$A94)*(Apercu!AH$2=Tableau4[Date]),0)),"")</f>
        <v/>
      </c>
      <c r="AI94" s="20" t="str">
        <f t="array" ref="AI94">IFERROR(INDEX(Tableau4[[Resultat ]],MATCH(1,(Tableau4[Nom]=Apercu!$A94)*(Apercu!AI$2=Tableau4[Date]),0)),"")</f>
        <v/>
      </c>
      <c r="AJ94" s="20" t="str">
        <f t="array" ref="AJ94">IFERROR(INDEX(Tableau4[[Resultat ]],MATCH(1,(Tableau4[Nom]=Apercu!$A94)*(Apercu!AJ$2=Tableau4[Date]),0)),"")</f>
        <v/>
      </c>
      <c r="AK94" s="20" t="str">
        <f t="array" ref="AK94">IFERROR(INDEX(Tableau4[[Resultat ]],MATCH(1,(Tableau4[Nom]=Apercu!$A94)*(Apercu!AK$2=Tableau4[Date]),0)),"")</f>
        <v/>
      </c>
      <c r="AL94" s="20" t="str">
        <f t="array" ref="AL94">IFERROR(INDEX(Tableau4[[Resultat ]],MATCH(1,(Tableau4[Nom]=Apercu!$A94)*(Apercu!AL$2=Tableau4[Date]),0)),"")</f>
        <v/>
      </c>
    </row>
    <row r="95" spans="1:38" ht="26.25" x14ac:dyDescent="0.4">
      <c r="A95" s="12"/>
      <c r="B95" s="12"/>
      <c r="C95" s="22" t="str">
        <f t="shared" si="10"/>
        <v/>
      </c>
      <c r="D95" s="22" t="str">
        <f t="shared" si="11"/>
        <v/>
      </c>
      <c r="E95" s="22" t="str">
        <f t="shared" si="12"/>
        <v/>
      </c>
      <c r="F95" s="25" t="str">
        <f t="shared" si="13"/>
        <v/>
      </c>
      <c r="G95" s="12"/>
      <c r="H95" s="20" t="str">
        <f t="array" ref="H95">IFERROR(INDEX(Tableau4[[Resultat ]],MATCH(1,(Tableau4[Nom]=Apercu!$A95)*(Apercu!H$2=Tableau4[Date]),0)),"")</f>
        <v/>
      </c>
      <c r="I95" s="20" t="str">
        <f t="array" ref="I95">IFERROR(INDEX(Tableau4[[Resultat ]],MATCH(1,(Tableau4[Nom]=Apercu!$A95)*(Apercu!I$2=Tableau4[Date]),0)),"")</f>
        <v/>
      </c>
      <c r="J95" s="20" t="str">
        <f t="array" ref="J95">IFERROR(INDEX(Tableau4[[Resultat ]],MATCH(1,(Tableau4[Nom]=Apercu!$A95)*(Apercu!J$2=Tableau4[Date]),0)),"")</f>
        <v/>
      </c>
      <c r="K95" s="20" t="str">
        <f t="array" ref="K95">IFERROR(INDEX(Tableau4[[Resultat ]],MATCH(1,(Tableau4[Nom]=Apercu!$A95)*(Apercu!K$2=Tableau4[Date]),0)),"")</f>
        <v/>
      </c>
      <c r="L95" s="20" t="str">
        <f t="array" ref="L95">IFERROR(INDEX(Tableau4[[Resultat ]],MATCH(1,(Tableau4[Nom]=Apercu!$A95)*(Apercu!L$2=Tableau4[Date]),0)),"")</f>
        <v/>
      </c>
      <c r="M95" s="20" t="str">
        <f t="array" ref="M95">IFERROR(INDEX(Tableau4[[Resultat ]],MATCH(1,(Tableau4[Nom]=Apercu!$A95)*(Apercu!M$2=Tableau4[Date]),0)),"")</f>
        <v/>
      </c>
      <c r="N95" s="20" t="str">
        <f t="array" ref="N95">IFERROR(INDEX(Tableau4[[Resultat ]],MATCH(1,(Tableau4[Nom]=Apercu!$A95)*(Apercu!N$2=Tableau4[Date]),0)),"")</f>
        <v/>
      </c>
      <c r="O95" s="20" t="str">
        <f t="array" ref="O95">IFERROR(INDEX(Tableau4[[Resultat ]],MATCH(1,(Tableau4[Nom]=Apercu!$A95)*(Apercu!O$2=Tableau4[Date]),0)),"")</f>
        <v/>
      </c>
      <c r="P95" s="20" t="str">
        <f t="array" ref="P95">IFERROR(INDEX(Tableau4[[Resultat ]],MATCH(1,(Tableau4[Nom]=Apercu!$A95)*(Apercu!P$2=Tableau4[Date]),0)),"")</f>
        <v/>
      </c>
      <c r="Q95" s="20" t="str">
        <f t="array" ref="Q95">IFERROR(INDEX(Tableau4[[Resultat ]],MATCH(1,(Tableau4[Nom]=Apercu!$A95)*(Apercu!Q$2=Tableau4[Date]),0)),"")</f>
        <v/>
      </c>
      <c r="R95" s="20" t="str">
        <f t="array" ref="R95">IFERROR(INDEX(Tableau4[[Resultat ]],MATCH(1,(Tableau4[Nom]=Apercu!$A95)*(Apercu!R$2=Tableau4[Date]),0)),"")</f>
        <v/>
      </c>
      <c r="S95" s="20" t="str">
        <f t="array" ref="S95">IFERROR(INDEX(Tableau4[[Resultat ]],MATCH(1,(Tableau4[Nom]=Apercu!$A95)*(Apercu!S$2=Tableau4[Date]),0)),"")</f>
        <v/>
      </c>
      <c r="T95" s="20" t="str">
        <f t="array" ref="T95">IFERROR(INDEX(Tableau4[[Resultat ]],MATCH(1,(Tableau4[Nom]=Apercu!$A95)*(Apercu!T$2=Tableau4[Date]),0)),"")</f>
        <v/>
      </c>
      <c r="U95" s="20" t="str">
        <f t="array" ref="U95">IFERROR(INDEX(Tableau4[[Resultat ]],MATCH(1,(Tableau4[Nom]=Apercu!$A95)*(Apercu!U$2=Tableau4[Date]),0)),"")</f>
        <v/>
      </c>
      <c r="V95" s="20" t="str">
        <f t="array" ref="V95">IFERROR(INDEX(Tableau4[[Resultat ]],MATCH(1,(Tableau4[Nom]=Apercu!$A95)*(Apercu!V$2=Tableau4[Date]),0)),"")</f>
        <v/>
      </c>
      <c r="W95" s="20" t="str">
        <f t="array" ref="W95">IFERROR(INDEX(Tableau4[[Resultat ]],MATCH(1,(Tableau4[Nom]=Apercu!$A95)*(Apercu!W$2=Tableau4[Date]),0)),"")</f>
        <v/>
      </c>
      <c r="X95" s="20" t="str">
        <f t="array" ref="X95">IFERROR(INDEX(Tableau4[[Resultat ]],MATCH(1,(Tableau4[Nom]=Apercu!$A95)*(Apercu!X$2=Tableau4[Date]),0)),"")</f>
        <v/>
      </c>
      <c r="Y95" s="20" t="str">
        <f t="array" ref="Y95">IFERROR(INDEX(Tableau4[[Resultat ]],MATCH(1,(Tableau4[Nom]=Apercu!$A95)*(Apercu!Y$2=Tableau4[Date]),0)),"")</f>
        <v/>
      </c>
      <c r="Z95" s="20" t="str">
        <f t="array" ref="Z95">IFERROR(INDEX(Tableau4[[Resultat ]],MATCH(1,(Tableau4[Nom]=Apercu!$A95)*(Apercu!Z$2=Tableau4[Date]),0)),"")</f>
        <v/>
      </c>
      <c r="AA95" s="20" t="str">
        <f t="array" ref="AA95">IFERROR(INDEX(Tableau4[[Resultat ]],MATCH(1,(Tableau4[Nom]=Apercu!$A95)*(Apercu!AA$2=Tableau4[Date]),0)),"")</f>
        <v/>
      </c>
      <c r="AB95" s="20" t="str">
        <f t="array" ref="AB95">IFERROR(INDEX(Tableau4[[Resultat ]],MATCH(1,(Tableau4[Nom]=Apercu!$A95)*(Apercu!AB$2=Tableau4[Date]),0)),"")</f>
        <v/>
      </c>
      <c r="AC95" s="20" t="str">
        <f t="array" ref="AC95">IFERROR(INDEX(Tableau4[[Resultat ]],MATCH(1,(Tableau4[Nom]=Apercu!$A95)*(Apercu!AC$2=Tableau4[Date]),0)),"")</f>
        <v/>
      </c>
      <c r="AD95" s="20" t="str">
        <f t="array" ref="AD95">IFERROR(INDEX(Tableau4[[Resultat ]],MATCH(1,(Tableau4[Nom]=Apercu!$A95)*(Apercu!AD$2=Tableau4[Date]),0)),"")</f>
        <v/>
      </c>
      <c r="AE95" s="20" t="str">
        <f t="array" ref="AE95">IFERROR(INDEX(Tableau4[[Resultat ]],MATCH(1,(Tableau4[Nom]=Apercu!$A95)*(Apercu!AE$2=Tableau4[Date]),0)),"")</f>
        <v/>
      </c>
      <c r="AF95" s="20" t="str">
        <f t="array" ref="AF95">IFERROR(INDEX(Tableau4[[Resultat ]],MATCH(1,(Tableau4[Nom]=Apercu!$A95)*(Apercu!AF$2=Tableau4[Date]),0)),"")</f>
        <v/>
      </c>
      <c r="AG95" s="20" t="str">
        <f t="array" ref="AG95">IFERROR(INDEX(Tableau4[[Resultat ]],MATCH(1,(Tableau4[Nom]=Apercu!$A95)*(Apercu!AG$2=Tableau4[Date]),0)),"")</f>
        <v/>
      </c>
      <c r="AH95" s="20" t="str">
        <f t="array" ref="AH95">IFERROR(INDEX(Tableau4[[Resultat ]],MATCH(1,(Tableau4[Nom]=Apercu!$A95)*(Apercu!AH$2=Tableau4[Date]),0)),"")</f>
        <v/>
      </c>
      <c r="AI95" s="20" t="str">
        <f t="array" ref="AI95">IFERROR(INDEX(Tableau4[[Resultat ]],MATCH(1,(Tableau4[Nom]=Apercu!$A95)*(Apercu!AI$2=Tableau4[Date]),0)),"")</f>
        <v/>
      </c>
      <c r="AJ95" s="20" t="str">
        <f t="array" ref="AJ95">IFERROR(INDEX(Tableau4[[Resultat ]],MATCH(1,(Tableau4[Nom]=Apercu!$A95)*(Apercu!AJ$2=Tableau4[Date]),0)),"")</f>
        <v/>
      </c>
      <c r="AK95" s="20" t="str">
        <f t="array" ref="AK95">IFERROR(INDEX(Tableau4[[Resultat ]],MATCH(1,(Tableau4[Nom]=Apercu!$A95)*(Apercu!AK$2=Tableau4[Date]),0)),"")</f>
        <v/>
      </c>
      <c r="AL95" s="20" t="str">
        <f t="array" ref="AL95">IFERROR(INDEX(Tableau4[[Resultat ]],MATCH(1,(Tableau4[Nom]=Apercu!$A95)*(Apercu!AL$2=Tableau4[Date]),0)),"")</f>
        <v/>
      </c>
    </row>
    <row r="96" spans="1:38" ht="26.25" x14ac:dyDescent="0.4">
      <c r="A96" s="12"/>
      <c r="B96" s="12"/>
      <c r="C96" s="22" t="str">
        <f t="shared" si="10"/>
        <v/>
      </c>
      <c r="D96" s="22" t="str">
        <f t="shared" si="11"/>
        <v/>
      </c>
      <c r="E96" s="22" t="str">
        <f t="shared" si="12"/>
        <v/>
      </c>
      <c r="F96" s="25" t="str">
        <f t="shared" si="13"/>
        <v/>
      </c>
      <c r="G96" s="12"/>
      <c r="H96" s="20" t="str">
        <f t="array" ref="H96">IFERROR(INDEX(Tableau4[[Resultat ]],MATCH(1,(Tableau4[Nom]=Apercu!$A96)*(Apercu!H$2=Tableau4[Date]),0)),"")</f>
        <v/>
      </c>
      <c r="I96" s="20" t="str">
        <f t="array" ref="I96">IFERROR(INDEX(Tableau4[[Resultat ]],MATCH(1,(Tableau4[Nom]=Apercu!$A96)*(Apercu!I$2=Tableau4[Date]),0)),"")</f>
        <v/>
      </c>
      <c r="J96" s="20" t="str">
        <f t="array" ref="J96">IFERROR(INDEX(Tableau4[[Resultat ]],MATCH(1,(Tableau4[Nom]=Apercu!$A96)*(Apercu!J$2=Tableau4[Date]),0)),"")</f>
        <v/>
      </c>
      <c r="K96" s="20" t="str">
        <f t="array" ref="K96">IFERROR(INDEX(Tableau4[[Resultat ]],MATCH(1,(Tableau4[Nom]=Apercu!$A96)*(Apercu!K$2=Tableau4[Date]),0)),"")</f>
        <v/>
      </c>
      <c r="L96" s="20" t="str">
        <f t="array" ref="L96">IFERROR(INDEX(Tableau4[[Resultat ]],MATCH(1,(Tableau4[Nom]=Apercu!$A96)*(Apercu!L$2=Tableau4[Date]),0)),"")</f>
        <v/>
      </c>
      <c r="M96" s="20" t="str">
        <f t="array" ref="M96">IFERROR(INDEX(Tableau4[[Resultat ]],MATCH(1,(Tableau4[Nom]=Apercu!$A96)*(Apercu!M$2=Tableau4[Date]),0)),"")</f>
        <v/>
      </c>
      <c r="N96" s="20" t="str">
        <f t="array" ref="N96">IFERROR(INDEX(Tableau4[[Resultat ]],MATCH(1,(Tableau4[Nom]=Apercu!$A96)*(Apercu!N$2=Tableau4[Date]),0)),"")</f>
        <v/>
      </c>
      <c r="O96" s="20" t="str">
        <f t="array" ref="O96">IFERROR(INDEX(Tableau4[[Resultat ]],MATCH(1,(Tableau4[Nom]=Apercu!$A96)*(Apercu!O$2=Tableau4[Date]),0)),"")</f>
        <v/>
      </c>
      <c r="P96" s="20" t="str">
        <f t="array" ref="P96">IFERROR(INDEX(Tableau4[[Resultat ]],MATCH(1,(Tableau4[Nom]=Apercu!$A96)*(Apercu!P$2=Tableau4[Date]),0)),"")</f>
        <v/>
      </c>
      <c r="Q96" s="20" t="str">
        <f t="array" ref="Q96">IFERROR(INDEX(Tableau4[[Resultat ]],MATCH(1,(Tableau4[Nom]=Apercu!$A96)*(Apercu!Q$2=Tableau4[Date]),0)),"")</f>
        <v/>
      </c>
      <c r="R96" s="20" t="str">
        <f t="array" ref="R96">IFERROR(INDEX(Tableau4[[Resultat ]],MATCH(1,(Tableau4[Nom]=Apercu!$A96)*(Apercu!R$2=Tableau4[Date]),0)),"")</f>
        <v/>
      </c>
      <c r="S96" s="20" t="str">
        <f t="array" ref="S96">IFERROR(INDEX(Tableau4[[Resultat ]],MATCH(1,(Tableau4[Nom]=Apercu!$A96)*(Apercu!S$2=Tableau4[Date]),0)),"")</f>
        <v/>
      </c>
      <c r="T96" s="20" t="str">
        <f t="array" ref="T96">IFERROR(INDEX(Tableau4[[Resultat ]],MATCH(1,(Tableau4[Nom]=Apercu!$A96)*(Apercu!T$2=Tableau4[Date]),0)),"")</f>
        <v/>
      </c>
      <c r="U96" s="20" t="str">
        <f t="array" ref="U96">IFERROR(INDEX(Tableau4[[Resultat ]],MATCH(1,(Tableau4[Nom]=Apercu!$A96)*(Apercu!U$2=Tableau4[Date]),0)),"")</f>
        <v/>
      </c>
      <c r="V96" s="20" t="str">
        <f t="array" ref="V96">IFERROR(INDEX(Tableau4[[Resultat ]],MATCH(1,(Tableau4[Nom]=Apercu!$A96)*(Apercu!V$2=Tableau4[Date]),0)),"")</f>
        <v/>
      </c>
      <c r="W96" s="20" t="str">
        <f t="array" ref="W96">IFERROR(INDEX(Tableau4[[Resultat ]],MATCH(1,(Tableau4[Nom]=Apercu!$A96)*(Apercu!W$2=Tableau4[Date]),0)),"")</f>
        <v/>
      </c>
      <c r="X96" s="20" t="str">
        <f t="array" ref="X96">IFERROR(INDEX(Tableau4[[Resultat ]],MATCH(1,(Tableau4[Nom]=Apercu!$A96)*(Apercu!X$2=Tableau4[Date]),0)),"")</f>
        <v/>
      </c>
      <c r="Y96" s="20" t="str">
        <f t="array" ref="Y96">IFERROR(INDEX(Tableau4[[Resultat ]],MATCH(1,(Tableau4[Nom]=Apercu!$A96)*(Apercu!Y$2=Tableau4[Date]),0)),"")</f>
        <v/>
      </c>
      <c r="Z96" s="20" t="str">
        <f t="array" ref="Z96">IFERROR(INDEX(Tableau4[[Resultat ]],MATCH(1,(Tableau4[Nom]=Apercu!$A96)*(Apercu!Z$2=Tableau4[Date]),0)),"")</f>
        <v/>
      </c>
      <c r="AA96" s="20" t="str">
        <f t="array" ref="AA96">IFERROR(INDEX(Tableau4[[Resultat ]],MATCH(1,(Tableau4[Nom]=Apercu!$A96)*(Apercu!AA$2=Tableau4[Date]),0)),"")</f>
        <v/>
      </c>
      <c r="AB96" s="20" t="str">
        <f t="array" ref="AB96">IFERROR(INDEX(Tableau4[[Resultat ]],MATCH(1,(Tableau4[Nom]=Apercu!$A96)*(Apercu!AB$2=Tableau4[Date]),0)),"")</f>
        <v/>
      </c>
      <c r="AC96" s="20" t="str">
        <f t="array" ref="AC96">IFERROR(INDEX(Tableau4[[Resultat ]],MATCH(1,(Tableau4[Nom]=Apercu!$A96)*(Apercu!AC$2=Tableau4[Date]),0)),"")</f>
        <v/>
      </c>
      <c r="AD96" s="20" t="str">
        <f t="array" ref="AD96">IFERROR(INDEX(Tableau4[[Resultat ]],MATCH(1,(Tableau4[Nom]=Apercu!$A96)*(Apercu!AD$2=Tableau4[Date]),0)),"")</f>
        <v/>
      </c>
      <c r="AE96" s="20" t="str">
        <f t="array" ref="AE96">IFERROR(INDEX(Tableau4[[Resultat ]],MATCH(1,(Tableau4[Nom]=Apercu!$A96)*(Apercu!AE$2=Tableau4[Date]),0)),"")</f>
        <v/>
      </c>
      <c r="AF96" s="20" t="str">
        <f t="array" ref="AF96">IFERROR(INDEX(Tableau4[[Resultat ]],MATCH(1,(Tableau4[Nom]=Apercu!$A96)*(Apercu!AF$2=Tableau4[Date]),0)),"")</f>
        <v/>
      </c>
      <c r="AG96" s="20" t="str">
        <f t="array" ref="AG96">IFERROR(INDEX(Tableau4[[Resultat ]],MATCH(1,(Tableau4[Nom]=Apercu!$A96)*(Apercu!AG$2=Tableau4[Date]),0)),"")</f>
        <v/>
      </c>
      <c r="AH96" s="20" t="str">
        <f t="array" ref="AH96">IFERROR(INDEX(Tableau4[[Resultat ]],MATCH(1,(Tableau4[Nom]=Apercu!$A96)*(Apercu!AH$2=Tableau4[Date]),0)),"")</f>
        <v/>
      </c>
      <c r="AI96" s="20" t="str">
        <f t="array" ref="AI96">IFERROR(INDEX(Tableau4[[Resultat ]],MATCH(1,(Tableau4[Nom]=Apercu!$A96)*(Apercu!AI$2=Tableau4[Date]),0)),"")</f>
        <v/>
      </c>
      <c r="AJ96" s="20" t="str">
        <f t="array" ref="AJ96">IFERROR(INDEX(Tableau4[[Resultat ]],MATCH(1,(Tableau4[Nom]=Apercu!$A96)*(Apercu!AJ$2=Tableau4[Date]),0)),"")</f>
        <v/>
      </c>
      <c r="AK96" s="20" t="str">
        <f t="array" ref="AK96">IFERROR(INDEX(Tableau4[[Resultat ]],MATCH(1,(Tableau4[Nom]=Apercu!$A96)*(Apercu!AK$2=Tableau4[Date]),0)),"")</f>
        <v/>
      </c>
      <c r="AL96" s="20" t="str">
        <f t="array" ref="AL96">IFERROR(INDEX(Tableau4[[Resultat ]],MATCH(1,(Tableau4[Nom]=Apercu!$A96)*(Apercu!AL$2=Tableau4[Date]),0)),"")</f>
        <v/>
      </c>
    </row>
    <row r="97" spans="1:38" ht="26.25" x14ac:dyDescent="0.4">
      <c r="A97" s="12"/>
      <c r="B97" s="12"/>
      <c r="C97" s="22" t="str">
        <f t="shared" si="10"/>
        <v/>
      </c>
      <c r="D97" s="22" t="str">
        <f t="shared" si="11"/>
        <v/>
      </c>
      <c r="E97" s="22" t="str">
        <f t="shared" si="12"/>
        <v/>
      </c>
      <c r="F97" s="25" t="str">
        <f t="shared" si="13"/>
        <v/>
      </c>
      <c r="G97" s="12"/>
      <c r="H97" s="20" t="str">
        <f t="array" ref="H97">IFERROR(INDEX(Tableau4[[Resultat ]],MATCH(1,(Tableau4[Nom]=Apercu!$A97)*(Apercu!H$2=Tableau4[Date]),0)),"")</f>
        <v/>
      </c>
      <c r="I97" s="20" t="str">
        <f t="array" ref="I97">IFERROR(INDEX(Tableau4[[Resultat ]],MATCH(1,(Tableau4[Nom]=Apercu!$A97)*(Apercu!I$2=Tableau4[Date]),0)),"")</f>
        <v/>
      </c>
      <c r="J97" s="20" t="str">
        <f t="array" ref="J97">IFERROR(INDEX(Tableau4[[Resultat ]],MATCH(1,(Tableau4[Nom]=Apercu!$A97)*(Apercu!J$2=Tableau4[Date]),0)),"")</f>
        <v/>
      </c>
      <c r="K97" s="20" t="str">
        <f t="array" ref="K97">IFERROR(INDEX(Tableau4[[Resultat ]],MATCH(1,(Tableau4[Nom]=Apercu!$A97)*(Apercu!K$2=Tableau4[Date]),0)),"")</f>
        <v/>
      </c>
      <c r="L97" s="20" t="str">
        <f t="array" ref="L97">IFERROR(INDEX(Tableau4[[Resultat ]],MATCH(1,(Tableau4[Nom]=Apercu!$A97)*(Apercu!L$2=Tableau4[Date]),0)),"")</f>
        <v/>
      </c>
      <c r="M97" s="20" t="str">
        <f t="array" ref="M97">IFERROR(INDEX(Tableau4[[Resultat ]],MATCH(1,(Tableau4[Nom]=Apercu!$A97)*(Apercu!M$2=Tableau4[Date]),0)),"")</f>
        <v/>
      </c>
      <c r="N97" s="20" t="str">
        <f t="array" ref="N97">IFERROR(INDEX(Tableau4[[Resultat ]],MATCH(1,(Tableau4[Nom]=Apercu!$A97)*(Apercu!N$2=Tableau4[Date]),0)),"")</f>
        <v/>
      </c>
      <c r="O97" s="20" t="str">
        <f t="array" ref="O97">IFERROR(INDEX(Tableau4[[Resultat ]],MATCH(1,(Tableau4[Nom]=Apercu!$A97)*(Apercu!O$2=Tableau4[Date]),0)),"")</f>
        <v/>
      </c>
      <c r="P97" s="20" t="str">
        <f t="array" ref="P97">IFERROR(INDEX(Tableau4[[Resultat ]],MATCH(1,(Tableau4[Nom]=Apercu!$A97)*(Apercu!P$2=Tableau4[Date]),0)),"")</f>
        <v/>
      </c>
      <c r="Q97" s="20" t="str">
        <f t="array" ref="Q97">IFERROR(INDEX(Tableau4[[Resultat ]],MATCH(1,(Tableau4[Nom]=Apercu!$A97)*(Apercu!Q$2=Tableau4[Date]),0)),"")</f>
        <v/>
      </c>
      <c r="R97" s="20" t="str">
        <f t="array" ref="R97">IFERROR(INDEX(Tableau4[[Resultat ]],MATCH(1,(Tableau4[Nom]=Apercu!$A97)*(Apercu!R$2=Tableau4[Date]),0)),"")</f>
        <v/>
      </c>
      <c r="S97" s="20" t="str">
        <f t="array" ref="S97">IFERROR(INDEX(Tableau4[[Resultat ]],MATCH(1,(Tableau4[Nom]=Apercu!$A97)*(Apercu!S$2=Tableau4[Date]),0)),"")</f>
        <v/>
      </c>
      <c r="T97" s="20" t="str">
        <f t="array" ref="T97">IFERROR(INDEX(Tableau4[[Resultat ]],MATCH(1,(Tableau4[Nom]=Apercu!$A97)*(Apercu!T$2=Tableau4[Date]),0)),"")</f>
        <v/>
      </c>
      <c r="U97" s="20" t="str">
        <f t="array" ref="U97">IFERROR(INDEX(Tableau4[[Resultat ]],MATCH(1,(Tableau4[Nom]=Apercu!$A97)*(Apercu!U$2=Tableau4[Date]),0)),"")</f>
        <v/>
      </c>
      <c r="V97" s="20" t="str">
        <f t="array" ref="V97">IFERROR(INDEX(Tableau4[[Resultat ]],MATCH(1,(Tableau4[Nom]=Apercu!$A97)*(Apercu!V$2=Tableau4[Date]),0)),"")</f>
        <v/>
      </c>
      <c r="W97" s="20" t="str">
        <f t="array" ref="W97">IFERROR(INDEX(Tableau4[[Resultat ]],MATCH(1,(Tableau4[Nom]=Apercu!$A97)*(Apercu!W$2=Tableau4[Date]),0)),"")</f>
        <v/>
      </c>
      <c r="X97" s="20" t="str">
        <f t="array" ref="X97">IFERROR(INDEX(Tableau4[[Resultat ]],MATCH(1,(Tableau4[Nom]=Apercu!$A97)*(Apercu!X$2=Tableau4[Date]),0)),"")</f>
        <v/>
      </c>
      <c r="Y97" s="20" t="str">
        <f t="array" ref="Y97">IFERROR(INDEX(Tableau4[[Resultat ]],MATCH(1,(Tableau4[Nom]=Apercu!$A97)*(Apercu!Y$2=Tableau4[Date]),0)),"")</f>
        <v/>
      </c>
      <c r="Z97" s="20" t="str">
        <f t="array" ref="Z97">IFERROR(INDEX(Tableau4[[Resultat ]],MATCH(1,(Tableau4[Nom]=Apercu!$A97)*(Apercu!Z$2=Tableau4[Date]),0)),"")</f>
        <v/>
      </c>
      <c r="AA97" s="20" t="str">
        <f t="array" ref="AA97">IFERROR(INDEX(Tableau4[[Resultat ]],MATCH(1,(Tableau4[Nom]=Apercu!$A97)*(Apercu!AA$2=Tableau4[Date]),0)),"")</f>
        <v/>
      </c>
      <c r="AB97" s="20" t="str">
        <f t="array" ref="AB97">IFERROR(INDEX(Tableau4[[Resultat ]],MATCH(1,(Tableau4[Nom]=Apercu!$A97)*(Apercu!AB$2=Tableau4[Date]),0)),"")</f>
        <v/>
      </c>
      <c r="AC97" s="20" t="str">
        <f t="array" ref="AC97">IFERROR(INDEX(Tableau4[[Resultat ]],MATCH(1,(Tableau4[Nom]=Apercu!$A97)*(Apercu!AC$2=Tableau4[Date]),0)),"")</f>
        <v/>
      </c>
      <c r="AD97" s="20" t="str">
        <f t="array" ref="AD97">IFERROR(INDEX(Tableau4[[Resultat ]],MATCH(1,(Tableau4[Nom]=Apercu!$A97)*(Apercu!AD$2=Tableau4[Date]),0)),"")</f>
        <v/>
      </c>
      <c r="AE97" s="20" t="str">
        <f t="array" ref="AE97">IFERROR(INDEX(Tableau4[[Resultat ]],MATCH(1,(Tableau4[Nom]=Apercu!$A97)*(Apercu!AE$2=Tableau4[Date]),0)),"")</f>
        <v/>
      </c>
      <c r="AF97" s="20" t="str">
        <f t="array" ref="AF97">IFERROR(INDEX(Tableau4[[Resultat ]],MATCH(1,(Tableau4[Nom]=Apercu!$A97)*(Apercu!AF$2=Tableau4[Date]),0)),"")</f>
        <v/>
      </c>
      <c r="AG97" s="20" t="str">
        <f t="array" ref="AG97">IFERROR(INDEX(Tableau4[[Resultat ]],MATCH(1,(Tableau4[Nom]=Apercu!$A97)*(Apercu!AG$2=Tableau4[Date]),0)),"")</f>
        <v/>
      </c>
      <c r="AH97" s="20" t="str">
        <f t="array" ref="AH97">IFERROR(INDEX(Tableau4[[Resultat ]],MATCH(1,(Tableau4[Nom]=Apercu!$A97)*(Apercu!AH$2=Tableau4[Date]),0)),"")</f>
        <v/>
      </c>
      <c r="AI97" s="20" t="str">
        <f t="array" ref="AI97">IFERROR(INDEX(Tableau4[[Resultat ]],MATCH(1,(Tableau4[Nom]=Apercu!$A97)*(Apercu!AI$2=Tableau4[Date]),0)),"")</f>
        <v/>
      </c>
      <c r="AJ97" s="20" t="str">
        <f t="array" ref="AJ97">IFERROR(INDEX(Tableau4[[Resultat ]],MATCH(1,(Tableau4[Nom]=Apercu!$A97)*(Apercu!AJ$2=Tableau4[Date]),0)),"")</f>
        <v/>
      </c>
      <c r="AK97" s="20" t="str">
        <f t="array" ref="AK97">IFERROR(INDEX(Tableau4[[Resultat ]],MATCH(1,(Tableau4[Nom]=Apercu!$A97)*(Apercu!AK$2=Tableau4[Date]),0)),"")</f>
        <v/>
      </c>
      <c r="AL97" s="20" t="str">
        <f t="array" ref="AL97">IFERROR(INDEX(Tableau4[[Resultat ]],MATCH(1,(Tableau4[Nom]=Apercu!$A97)*(Apercu!AL$2=Tableau4[Date]),0)),"")</f>
        <v/>
      </c>
    </row>
    <row r="98" spans="1:38" ht="26.25" x14ac:dyDescent="0.4">
      <c r="A98" s="12"/>
      <c r="B98" s="12"/>
      <c r="C98" s="22" t="str">
        <f t="shared" si="10"/>
        <v/>
      </c>
      <c r="D98" s="22" t="str">
        <f t="shared" si="11"/>
        <v/>
      </c>
      <c r="E98" s="22" t="str">
        <f t="shared" si="12"/>
        <v/>
      </c>
      <c r="F98" s="25" t="str">
        <f t="shared" si="13"/>
        <v/>
      </c>
      <c r="G98" s="12"/>
      <c r="H98" s="20" t="str">
        <f t="array" ref="H98">IFERROR(INDEX(Tableau4[[Resultat ]],MATCH(1,(Tableau4[Nom]=Apercu!$A98)*(Apercu!H$2=Tableau4[Date]),0)),"")</f>
        <v/>
      </c>
      <c r="I98" s="20" t="str">
        <f t="array" ref="I98">IFERROR(INDEX(Tableau4[[Resultat ]],MATCH(1,(Tableau4[Nom]=Apercu!$A98)*(Apercu!I$2=Tableau4[Date]),0)),"")</f>
        <v/>
      </c>
      <c r="J98" s="20" t="str">
        <f t="array" ref="J98">IFERROR(INDEX(Tableau4[[Resultat ]],MATCH(1,(Tableau4[Nom]=Apercu!$A98)*(Apercu!J$2=Tableau4[Date]),0)),"")</f>
        <v/>
      </c>
      <c r="K98" s="20" t="str">
        <f t="array" ref="K98">IFERROR(INDEX(Tableau4[[Resultat ]],MATCH(1,(Tableau4[Nom]=Apercu!$A98)*(Apercu!K$2=Tableau4[Date]),0)),"")</f>
        <v/>
      </c>
      <c r="L98" s="20" t="str">
        <f t="array" ref="L98">IFERROR(INDEX(Tableau4[[Resultat ]],MATCH(1,(Tableau4[Nom]=Apercu!$A98)*(Apercu!L$2=Tableau4[Date]),0)),"")</f>
        <v/>
      </c>
      <c r="M98" s="20" t="str">
        <f t="array" ref="M98">IFERROR(INDEX(Tableau4[[Resultat ]],MATCH(1,(Tableau4[Nom]=Apercu!$A98)*(Apercu!M$2=Tableau4[Date]),0)),"")</f>
        <v/>
      </c>
      <c r="N98" s="20" t="str">
        <f t="array" ref="N98">IFERROR(INDEX(Tableau4[[Resultat ]],MATCH(1,(Tableau4[Nom]=Apercu!$A98)*(Apercu!N$2=Tableau4[Date]),0)),"")</f>
        <v/>
      </c>
      <c r="O98" s="20" t="str">
        <f t="array" ref="O98">IFERROR(INDEX(Tableau4[[Resultat ]],MATCH(1,(Tableau4[Nom]=Apercu!$A98)*(Apercu!O$2=Tableau4[Date]),0)),"")</f>
        <v/>
      </c>
      <c r="P98" s="20" t="str">
        <f t="array" ref="P98">IFERROR(INDEX(Tableau4[[Resultat ]],MATCH(1,(Tableau4[Nom]=Apercu!$A98)*(Apercu!P$2=Tableau4[Date]),0)),"")</f>
        <v/>
      </c>
      <c r="Q98" s="20" t="str">
        <f t="array" ref="Q98">IFERROR(INDEX(Tableau4[[Resultat ]],MATCH(1,(Tableau4[Nom]=Apercu!$A98)*(Apercu!Q$2=Tableau4[Date]),0)),"")</f>
        <v/>
      </c>
      <c r="R98" s="20" t="str">
        <f t="array" ref="R98">IFERROR(INDEX(Tableau4[[Resultat ]],MATCH(1,(Tableau4[Nom]=Apercu!$A98)*(Apercu!R$2=Tableau4[Date]),0)),"")</f>
        <v/>
      </c>
      <c r="S98" s="20" t="str">
        <f t="array" ref="S98">IFERROR(INDEX(Tableau4[[Resultat ]],MATCH(1,(Tableau4[Nom]=Apercu!$A98)*(Apercu!S$2=Tableau4[Date]),0)),"")</f>
        <v/>
      </c>
      <c r="T98" s="20" t="str">
        <f t="array" ref="T98">IFERROR(INDEX(Tableau4[[Resultat ]],MATCH(1,(Tableau4[Nom]=Apercu!$A98)*(Apercu!T$2=Tableau4[Date]),0)),"")</f>
        <v/>
      </c>
      <c r="U98" s="20" t="str">
        <f t="array" ref="U98">IFERROR(INDEX(Tableau4[[Resultat ]],MATCH(1,(Tableau4[Nom]=Apercu!$A98)*(Apercu!U$2=Tableau4[Date]),0)),"")</f>
        <v/>
      </c>
      <c r="V98" s="20" t="str">
        <f t="array" ref="V98">IFERROR(INDEX(Tableau4[[Resultat ]],MATCH(1,(Tableau4[Nom]=Apercu!$A98)*(Apercu!V$2=Tableau4[Date]),0)),"")</f>
        <v/>
      </c>
      <c r="W98" s="20" t="str">
        <f t="array" ref="W98">IFERROR(INDEX(Tableau4[[Resultat ]],MATCH(1,(Tableau4[Nom]=Apercu!$A98)*(Apercu!W$2=Tableau4[Date]),0)),"")</f>
        <v/>
      </c>
      <c r="X98" s="20" t="str">
        <f t="array" ref="X98">IFERROR(INDEX(Tableau4[[Resultat ]],MATCH(1,(Tableau4[Nom]=Apercu!$A98)*(Apercu!X$2=Tableau4[Date]),0)),"")</f>
        <v/>
      </c>
      <c r="Y98" s="20" t="str">
        <f t="array" ref="Y98">IFERROR(INDEX(Tableau4[[Resultat ]],MATCH(1,(Tableau4[Nom]=Apercu!$A98)*(Apercu!Y$2=Tableau4[Date]),0)),"")</f>
        <v/>
      </c>
      <c r="Z98" s="20" t="str">
        <f t="array" ref="Z98">IFERROR(INDEX(Tableau4[[Resultat ]],MATCH(1,(Tableau4[Nom]=Apercu!$A98)*(Apercu!Z$2=Tableau4[Date]),0)),"")</f>
        <v/>
      </c>
      <c r="AA98" s="20" t="str">
        <f t="array" ref="AA98">IFERROR(INDEX(Tableau4[[Resultat ]],MATCH(1,(Tableau4[Nom]=Apercu!$A98)*(Apercu!AA$2=Tableau4[Date]),0)),"")</f>
        <v/>
      </c>
      <c r="AB98" s="20" t="str">
        <f t="array" ref="AB98">IFERROR(INDEX(Tableau4[[Resultat ]],MATCH(1,(Tableau4[Nom]=Apercu!$A98)*(Apercu!AB$2=Tableau4[Date]),0)),"")</f>
        <v/>
      </c>
      <c r="AC98" s="20" t="str">
        <f t="array" ref="AC98">IFERROR(INDEX(Tableau4[[Resultat ]],MATCH(1,(Tableau4[Nom]=Apercu!$A98)*(Apercu!AC$2=Tableau4[Date]),0)),"")</f>
        <v/>
      </c>
      <c r="AD98" s="20" t="str">
        <f t="array" ref="AD98">IFERROR(INDEX(Tableau4[[Resultat ]],MATCH(1,(Tableau4[Nom]=Apercu!$A98)*(Apercu!AD$2=Tableau4[Date]),0)),"")</f>
        <v/>
      </c>
      <c r="AE98" s="20" t="str">
        <f t="array" ref="AE98">IFERROR(INDEX(Tableau4[[Resultat ]],MATCH(1,(Tableau4[Nom]=Apercu!$A98)*(Apercu!AE$2=Tableau4[Date]),0)),"")</f>
        <v/>
      </c>
      <c r="AF98" s="20" t="str">
        <f t="array" ref="AF98">IFERROR(INDEX(Tableau4[[Resultat ]],MATCH(1,(Tableau4[Nom]=Apercu!$A98)*(Apercu!AF$2=Tableau4[Date]),0)),"")</f>
        <v/>
      </c>
      <c r="AG98" s="20" t="str">
        <f t="array" ref="AG98">IFERROR(INDEX(Tableau4[[Resultat ]],MATCH(1,(Tableau4[Nom]=Apercu!$A98)*(Apercu!AG$2=Tableau4[Date]),0)),"")</f>
        <v/>
      </c>
      <c r="AH98" s="20" t="str">
        <f t="array" ref="AH98">IFERROR(INDEX(Tableau4[[Resultat ]],MATCH(1,(Tableau4[Nom]=Apercu!$A98)*(Apercu!AH$2=Tableau4[Date]),0)),"")</f>
        <v/>
      </c>
      <c r="AI98" s="20" t="str">
        <f t="array" ref="AI98">IFERROR(INDEX(Tableau4[[Resultat ]],MATCH(1,(Tableau4[Nom]=Apercu!$A98)*(Apercu!AI$2=Tableau4[Date]),0)),"")</f>
        <v/>
      </c>
      <c r="AJ98" s="20" t="str">
        <f t="array" ref="AJ98">IFERROR(INDEX(Tableau4[[Resultat ]],MATCH(1,(Tableau4[Nom]=Apercu!$A98)*(Apercu!AJ$2=Tableau4[Date]),0)),"")</f>
        <v/>
      </c>
      <c r="AK98" s="20" t="str">
        <f t="array" ref="AK98">IFERROR(INDEX(Tableau4[[Resultat ]],MATCH(1,(Tableau4[Nom]=Apercu!$A98)*(Apercu!AK$2=Tableau4[Date]),0)),"")</f>
        <v/>
      </c>
      <c r="AL98" s="20" t="str">
        <f t="array" ref="AL98">IFERROR(INDEX(Tableau4[[Resultat ]],MATCH(1,(Tableau4[Nom]=Apercu!$A98)*(Apercu!AL$2=Tableau4[Date]),0)),"")</f>
        <v/>
      </c>
    </row>
    <row r="99" spans="1:38" ht="26.25" x14ac:dyDescent="0.4">
      <c r="A99" s="12"/>
      <c r="B99" s="12"/>
      <c r="C99" s="22" t="str">
        <f t="shared" si="10"/>
        <v/>
      </c>
      <c r="D99" s="22" t="str">
        <f t="shared" si="11"/>
        <v/>
      </c>
      <c r="E99" s="22" t="str">
        <f t="shared" si="12"/>
        <v/>
      </c>
      <c r="F99" s="25" t="str">
        <f t="shared" si="13"/>
        <v/>
      </c>
      <c r="G99" s="12"/>
      <c r="H99" s="20" t="str">
        <f t="array" ref="H99">IFERROR(INDEX(Tableau4[[Resultat ]],MATCH(1,(Tableau4[Nom]=Apercu!$A99)*(Apercu!H$2=Tableau4[Date]),0)),"")</f>
        <v/>
      </c>
      <c r="I99" s="20" t="str">
        <f t="array" ref="I99">IFERROR(INDEX(Tableau4[[Resultat ]],MATCH(1,(Tableau4[Nom]=Apercu!$A99)*(Apercu!I$2=Tableau4[Date]),0)),"")</f>
        <v/>
      </c>
      <c r="J99" s="20" t="str">
        <f t="array" ref="J99">IFERROR(INDEX(Tableau4[[Resultat ]],MATCH(1,(Tableau4[Nom]=Apercu!$A99)*(Apercu!J$2=Tableau4[Date]),0)),"")</f>
        <v/>
      </c>
      <c r="K99" s="20" t="str">
        <f t="array" ref="K99">IFERROR(INDEX(Tableau4[[Resultat ]],MATCH(1,(Tableau4[Nom]=Apercu!$A99)*(Apercu!K$2=Tableau4[Date]),0)),"")</f>
        <v/>
      </c>
      <c r="L99" s="20" t="str">
        <f t="array" ref="L99">IFERROR(INDEX(Tableau4[[Resultat ]],MATCH(1,(Tableau4[Nom]=Apercu!$A99)*(Apercu!L$2=Tableau4[Date]),0)),"")</f>
        <v/>
      </c>
      <c r="M99" s="20" t="str">
        <f t="array" ref="M99">IFERROR(INDEX(Tableau4[[Resultat ]],MATCH(1,(Tableau4[Nom]=Apercu!$A99)*(Apercu!M$2=Tableau4[Date]),0)),"")</f>
        <v/>
      </c>
      <c r="N99" s="20" t="str">
        <f t="array" ref="N99">IFERROR(INDEX(Tableau4[[Resultat ]],MATCH(1,(Tableau4[Nom]=Apercu!$A99)*(Apercu!N$2=Tableau4[Date]),0)),"")</f>
        <v/>
      </c>
      <c r="O99" s="20" t="str">
        <f t="array" ref="O99">IFERROR(INDEX(Tableau4[[Resultat ]],MATCH(1,(Tableau4[Nom]=Apercu!$A99)*(Apercu!O$2=Tableau4[Date]),0)),"")</f>
        <v/>
      </c>
      <c r="P99" s="20" t="str">
        <f t="array" ref="P99">IFERROR(INDEX(Tableau4[[Resultat ]],MATCH(1,(Tableau4[Nom]=Apercu!$A99)*(Apercu!P$2=Tableau4[Date]),0)),"")</f>
        <v/>
      </c>
      <c r="Q99" s="20" t="str">
        <f t="array" ref="Q99">IFERROR(INDEX(Tableau4[[Resultat ]],MATCH(1,(Tableau4[Nom]=Apercu!$A99)*(Apercu!Q$2=Tableau4[Date]),0)),"")</f>
        <v/>
      </c>
      <c r="R99" s="20" t="str">
        <f t="array" ref="R99">IFERROR(INDEX(Tableau4[[Resultat ]],MATCH(1,(Tableau4[Nom]=Apercu!$A99)*(Apercu!R$2=Tableau4[Date]),0)),"")</f>
        <v/>
      </c>
      <c r="S99" s="20" t="str">
        <f t="array" ref="S99">IFERROR(INDEX(Tableau4[[Resultat ]],MATCH(1,(Tableau4[Nom]=Apercu!$A99)*(Apercu!S$2=Tableau4[Date]),0)),"")</f>
        <v/>
      </c>
      <c r="T99" s="20" t="str">
        <f t="array" ref="T99">IFERROR(INDEX(Tableau4[[Resultat ]],MATCH(1,(Tableau4[Nom]=Apercu!$A99)*(Apercu!T$2=Tableau4[Date]),0)),"")</f>
        <v/>
      </c>
      <c r="U99" s="20" t="str">
        <f t="array" ref="U99">IFERROR(INDEX(Tableau4[[Resultat ]],MATCH(1,(Tableau4[Nom]=Apercu!$A99)*(Apercu!U$2=Tableau4[Date]),0)),"")</f>
        <v/>
      </c>
      <c r="V99" s="20" t="str">
        <f t="array" ref="V99">IFERROR(INDEX(Tableau4[[Resultat ]],MATCH(1,(Tableau4[Nom]=Apercu!$A99)*(Apercu!V$2=Tableau4[Date]),0)),"")</f>
        <v/>
      </c>
      <c r="W99" s="20" t="str">
        <f t="array" ref="W99">IFERROR(INDEX(Tableau4[[Resultat ]],MATCH(1,(Tableau4[Nom]=Apercu!$A99)*(Apercu!W$2=Tableau4[Date]),0)),"")</f>
        <v/>
      </c>
      <c r="X99" s="20" t="str">
        <f t="array" ref="X99">IFERROR(INDEX(Tableau4[[Resultat ]],MATCH(1,(Tableau4[Nom]=Apercu!$A99)*(Apercu!X$2=Tableau4[Date]),0)),"")</f>
        <v/>
      </c>
      <c r="Y99" s="20" t="str">
        <f t="array" ref="Y99">IFERROR(INDEX(Tableau4[[Resultat ]],MATCH(1,(Tableau4[Nom]=Apercu!$A99)*(Apercu!Y$2=Tableau4[Date]),0)),"")</f>
        <v/>
      </c>
      <c r="Z99" s="20" t="str">
        <f t="array" ref="Z99">IFERROR(INDEX(Tableau4[[Resultat ]],MATCH(1,(Tableau4[Nom]=Apercu!$A99)*(Apercu!Z$2=Tableau4[Date]),0)),"")</f>
        <v/>
      </c>
      <c r="AA99" s="20" t="str">
        <f t="array" ref="AA99">IFERROR(INDEX(Tableau4[[Resultat ]],MATCH(1,(Tableau4[Nom]=Apercu!$A99)*(Apercu!AA$2=Tableau4[Date]),0)),"")</f>
        <v/>
      </c>
      <c r="AB99" s="20" t="str">
        <f t="array" ref="AB99">IFERROR(INDEX(Tableau4[[Resultat ]],MATCH(1,(Tableau4[Nom]=Apercu!$A99)*(Apercu!AB$2=Tableau4[Date]),0)),"")</f>
        <v/>
      </c>
      <c r="AC99" s="20" t="str">
        <f t="array" ref="AC99">IFERROR(INDEX(Tableau4[[Resultat ]],MATCH(1,(Tableau4[Nom]=Apercu!$A99)*(Apercu!AC$2=Tableau4[Date]),0)),"")</f>
        <v/>
      </c>
      <c r="AD99" s="20" t="str">
        <f t="array" ref="AD99">IFERROR(INDEX(Tableau4[[Resultat ]],MATCH(1,(Tableau4[Nom]=Apercu!$A99)*(Apercu!AD$2=Tableau4[Date]),0)),"")</f>
        <v/>
      </c>
      <c r="AE99" s="20" t="str">
        <f t="array" ref="AE99">IFERROR(INDEX(Tableau4[[Resultat ]],MATCH(1,(Tableau4[Nom]=Apercu!$A99)*(Apercu!AE$2=Tableau4[Date]),0)),"")</f>
        <v/>
      </c>
      <c r="AF99" s="20" t="str">
        <f t="array" ref="AF99">IFERROR(INDEX(Tableau4[[Resultat ]],MATCH(1,(Tableau4[Nom]=Apercu!$A99)*(Apercu!AF$2=Tableau4[Date]),0)),"")</f>
        <v/>
      </c>
      <c r="AG99" s="20" t="str">
        <f t="array" ref="AG99">IFERROR(INDEX(Tableau4[[Resultat ]],MATCH(1,(Tableau4[Nom]=Apercu!$A99)*(Apercu!AG$2=Tableau4[Date]),0)),"")</f>
        <v/>
      </c>
      <c r="AH99" s="20" t="str">
        <f t="array" ref="AH99">IFERROR(INDEX(Tableau4[[Resultat ]],MATCH(1,(Tableau4[Nom]=Apercu!$A99)*(Apercu!AH$2=Tableau4[Date]),0)),"")</f>
        <v/>
      </c>
      <c r="AI99" s="20" t="str">
        <f t="array" ref="AI99">IFERROR(INDEX(Tableau4[[Resultat ]],MATCH(1,(Tableau4[Nom]=Apercu!$A99)*(Apercu!AI$2=Tableau4[Date]),0)),"")</f>
        <v/>
      </c>
      <c r="AJ99" s="20" t="str">
        <f t="array" ref="AJ99">IFERROR(INDEX(Tableau4[[Resultat ]],MATCH(1,(Tableau4[Nom]=Apercu!$A99)*(Apercu!AJ$2=Tableau4[Date]),0)),"")</f>
        <v/>
      </c>
      <c r="AK99" s="20" t="str">
        <f t="array" ref="AK99">IFERROR(INDEX(Tableau4[[Resultat ]],MATCH(1,(Tableau4[Nom]=Apercu!$A99)*(Apercu!AK$2=Tableau4[Date]),0)),"")</f>
        <v/>
      </c>
      <c r="AL99" s="20" t="str">
        <f t="array" ref="AL99">IFERROR(INDEX(Tableau4[[Resultat ]],MATCH(1,(Tableau4[Nom]=Apercu!$A99)*(Apercu!AL$2=Tableau4[Date]),0)),"")</f>
        <v/>
      </c>
    </row>
    <row r="100" spans="1:38" ht="26.25" x14ac:dyDescent="0.4">
      <c r="A100" s="12"/>
      <c r="B100" s="12"/>
      <c r="C100" s="22" t="str">
        <f t="shared" si="10"/>
        <v/>
      </c>
      <c r="D100" s="22" t="str">
        <f t="shared" si="11"/>
        <v/>
      </c>
      <c r="E100" s="22" t="str">
        <f t="shared" si="12"/>
        <v/>
      </c>
      <c r="F100" s="25" t="str">
        <f t="shared" si="13"/>
        <v/>
      </c>
      <c r="G100" s="12"/>
      <c r="H100" s="20" t="str">
        <f t="array" ref="H100">IFERROR(INDEX(Tableau4[[Resultat ]],MATCH(1,(Tableau4[Nom]=Apercu!$A100)*(Apercu!H$2=Tableau4[Date]),0)),"")</f>
        <v/>
      </c>
      <c r="I100" s="20" t="str">
        <f t="array" ref="I100">IFERROR(INDEX(Tableau4[[Resultat ]],MATCH(1,(Tableau4[Nom]=Apercu!$A100)*(Apercu!I$2=Tableau4[Date]),0)),"")</f>
        <v/>
      </c>
      <c r="J100" s="20" t="str">
        <f t="array" ref="J100">IFERROR(INDEX(Tableau4[[Resultat ]],MATCH(1,(Tableau4[Nom]=Apercu!$A100)*(Apercu!J$2=Tableau4[Date]),0)),"")</f>
        <v/>
      </c>
      <c r="K100" s="20" t="str">
        <f t="array" ref="K100">IFERROR(INDEX(Tableau4[[Resultat ]],MATCH(1,(Tableau4[Nom]=Apercu!$A100)*(Apercu!K$2=Tableau4[Date]),0)),"")</f>
        <v/>
      </c>
      <c r="L100" s="20" t="str">
        <f t="array" ref="L100">IFERROR(INDEX(Tableau4[[Resultat ]],MATCH(1,(Tableau4[Nom]=Apercu!$A100)*(Apercu!L$2=Tableau4[Date]),0)),"")</f>
        <v/>
      </c>
      <c r="M100" s="20" t="str">
        <f t="array" ref="M100">IFERROR(INDEX(Tableau4[[Resultat ]],MATCH(1,(Tableau4[Nom]=Apercu!$A100)*(Apercu!M$2=Tableau4[Date]),0)),"")</f>
        <v/>
      </c>
      <c r="N100" s="20" t="str">
        <f t="array" ref="N100">IFERROR(INDEX(Tableau4[[Resultat ]],MATCH(1,(Tableau4[Nom]=Apercu!$A100)*(Apercu!N$2=Tableau4[Date]),0)),"")</f>
        <v/>
      </c>
      <c r="O100" s="20" t="str">
        <f t="array" ref="O100">IFERROR(INDEX(Tableau4[[Resultat ]],MATCH(1,(Tableau4[Nom]=Apercu!$A100)*(Apercu!O$2=Tableau4[Date]),0)),"")</f>
        <v/>
      </c>
      <c r="P100" s="20" t="str">
        <f t="array" ref="P100">IFERROR(INDEX(Tableau4[[Resultat ]],MATCH(1,(Tableau4[Nom]=Apercu!$A100)*(Apercu!P$2=Tableau4[Date]),0)),"")</f>
        <v/>
      </c>
      <c r="Q100" s="20" t="str">
        <f t="array" ref="Q100">IFERROR(INDEX(Tableau4[[Resultat ]],MATCH(1,(Tableau4[Nom]=Apercu!$A100)*(Apercu!Q$2=Tableau4[Date]),0)),"")</f>
        <v/>
      </c>
      <c r="R100" s="20" t="str">
        <f t="array" ref="R100">IFERROR(INDEX(Tableau4[[Resultat ]],MATCH(1,(Tableau4[Nom]=Apercu!$A100)*(Apercu!R$2=Tableau4[Date]),0)),"")</f>
        <v/>
      </c>
      <c r="S100" s="20" t="str">
        <f t="array" ref="S100">IFERROR(INDEX(Tableau4[[Resultat ]],MATCH(1,(Tableau4[Nom]=Apercu!$A100)*(Apercu!S$2=Tableau4[Date]),0)),"")</f>
        <v/>
      </c>
      <c r="T100" s="20" t="str">
        <f t="array" ref="T100">IFERROR(INDEX(Tableau4[[Resultat ]],MATCH(1,(Tableau4[Nom]=Apercu!$A100)*(Apercu!T$2=Tableau4[Date]),0)),"")</f>
        <v/>
      </c>
      <c r="U100" s="20" t="str">
        <f t="array" ref="U100">IFERROR(INDEX(Tableau4[[Resultat ]],MATCH(1,(Tableau4[Nom]=Apercu!$A100)*(Apercu!U$2=Tableau4[Date]),0)),"")</f>
        <v/>
      </c>
      <c r="V100" s="20" t="str">
        <f t="array" ref="V100">IFERROR(INDEX(Tableau4[[Resultat ]],MATCH(1,(Tableau4[Nom]=Apercu!$A100)*(Apercu!V$2=Tableau4[Date]),0)),"")</f>
        <v/>
      </c>
      <c r="W100" s="20" t="str">
        <f t="array" ref="W100">IFERROR(INDEX(Tableau4[[Resultat ]],MATCH(1,(Tableau4[Nom]=Apercu!$A100)*(Apercu!W$2=Tableau4[Date]),0)),"")</f>
        <v/>
      </c>
      <c r="X100" s="20" t="str">
        <f t="array" ref="X100">IFERROR(INDEX(Tableau4[[Resultat ]],MATCH(1,(Tableau4[Nom]=Apercu!$A100)*(Apercu!X$2=Tableau4[Date]),0)),"")</f>
        <v/>
      </c>
      <c r="Y100" s="20" t="str">
        <f t="array" ref="Y100">IFERROR(INDEX(Tableau4[[Resultat ]],MATCH(1,(Tableau4[Nom]=Apercu!$A100)*(Apercu!Y$2=Tableau4[Date]),0)),"")</f>
        <v/>
      </c>
      <c r="Z100" s="20" t="str">
        <f t="array" ref="Z100">IFERROR(INDEX(Tableau4[[Resultat ]],MATCH(1,(Tableau4[Nom]=Apercu!$A100)*(Apercu!Z$2=Tableau4[Date]),0)),"")</f>
        <v/>
      </c>
      <c r="AA100" s="20" t="str">
        <f t="array" ref="AA100">IFERROR(INDEX(Tableau4[[Resultat ]],MATCH(1,(Tableau4[Nom]=Apercu!$A100)*(Apercu!AA$2=Tableau4[Date]),0)),"")</f>
        <v/>
      </c>
      <c r="AB100" s="20" t="str">
        <f t="array" ref="AB100">IFERROR(INDEX(Tableau4[[Resultat ]],MATCH(1,(Tableau4[Nom]=Apercu!$A100)*(Apercu!AB$2=Tableau4[Date]),0)),"")</f>
        <v/>
      </c>
      <c r="AC100" s="20" t="str">
        <f t="array" ref="AC100">IFERROR(INDEX(Tableau4[[Resultat ]],MATCH(1,(Tableau4[Nom]=Apercu!$A100)*(Apercu!AC$2=Tableau4[Date]),0)),"")</f>
        <v/>
      </c>
      <c r="AD100" s="20" t="str">
        <f t="array" ref="AD100">IFERROR(INDEX(Tableau4[[Resultat ]],MATCH(1,(Tableau4[Nom]=Apercu!$A100)*(Apercu!AD$2=Tableau4[Date]),0)),"")</f>
        <v/>
      </c>
      <c r="AE100" s="20" t="str">
        <f t="array" ref="AE100">IFERROR(INDEX(Tableau4[[Resultat ]],MATCH(1,(Tableau4[Nom]=Apercu!$A100)*(Apercu!AE$2=Tableau4[Date]),0)),"")</f>
        <v/>
      </c>
      <c r="AF100" s="20" t="str">
        <f t="array" ref="AF100">IFERROR(INDEX(Tableau4[[Resultat ]],MATCH(1,(Tableau4[Nom]=Apercu!$A100)*(Apercu!AF$2=Tableau4[Date]),0)),"")</f>
        <v/>
      </c>
      <c r="AG100" s="20" t="str">
        <f t="array" ref="AG100">IFERROR(INDEX(Tableau4[[Resultat ]],MATCH(1,(Tableau4[Nom]=Apercu!$A100)*(Apercu!AG$2=Tableau4[Date]),0)),"")</f>
        <v/>
      </c>
      <c r="AH100" s="20" t="str">
        <f t="array" ref="AH100">IFERROR(INDEX(Tableau4[[Resultat ]],MATCH(1,(Tableau4[Nom]=Apercu!$A100)*(Apercu!AH$2=Tableau4[Date]),0)),"")</f>
        <v/>
      </c>
      <c r="AI100" s="20" t="str">
        <f t="array" ref="AI100">IFERROR(INDEX(Tableau4[[Resultat ]],MATCH(1,(Tableau4[Nom]=Apercu!$A100)*(Apercu!AI$2=Tableau4[Date]),0)),"")</f>
        <v/>
      </c>
      <c r="AJ100" s="20" t="str">
        <f t="array" ref="AJ100">IFERROR(INDEX(Tableau4[[Resultat ]],MATCH(1,(Tableau4[Nom]=Apercu!$A100)*(Apercu!AJ$2=Tableau4[Date]),0)),"")</f>
        <v/>
      </c>
      <c r="AK100" s="20" t="str">
        <f t="array" ref="AK100">IFERROR(INDEX(Tableau4[[Resultat ]],MATCH(1,(Tableau4[Nom]=Apercu!$A100)*(Apercu!AK$2=Tableau4[Date]),0)),"")</f>
        <v/>
      </c>
      <c r="AL100" s="20" t="str">
        <f t="array" ref="AL100">IFERROR(INDEX(Tableau4[[Resultat ]],MATCH(1,(Tableau4[Nom]=Apercu!$A100)*(Apercu!AL$2=Tableau4[Date]),0)),"")</f>
        <v/>
      </c>
    </row>
    <row r="101" spans="1:38" ht="26.25" x14ac:dyDescent="0.4">
      <c r="A101" s="12"/>
      <c r="B101" s="12"/>
      <c r="C101" s="22" t="str">
        <f t="shared" si="10"/>
        <v/>
      </c>
      <c r="D101" s="22" t="str">
        <f t="shared" si="11"/>
        <v/>
      </c>
      <c r="E101" s="22" t="str">
        <f t="shared" si="12"/>
        <v/>
      </c>
      <c r="F101" s="25" t="str">
        <f t="shared" si="13"/>
        <v/>
      </c>
      <c r="G101" s="12"/>
      <c r="H101" s="20" t="str">
        <f t="array" ref="H101">IFERROR(INDEX(Tableau4[[Resultat ]],MATCH(1,(Tableau4[Nom]=Apercu!$A101)*(Apercu!H$2=Tableau4[Date]),0)),"")</f>
        <v/>
      </c>
      <c r="I101" s="20" t="str">
        <f t="array" ref="I101">IFERROR(INDEX(Tableau4[[Resultat ]],MATCH(1,(Tableau4[Nom]=Apercu!$A101)*(Apercu!I$2=Tableau4[Date]),0)),"")</f>
        <v/>
      </c>
      <c r="J101" s="20" t="str">
        <f t="array" ref="J101">IFERROR(INDEX(Tableau4[[Resultat ]],MATCH(1,(Tableau4[Nom]=Apercu!$A101)*(Apercu!J$2=Tableau4[Date]),0)),"")</f>
        <v/>
      </c>
      <c r="K101" s="20" t="str">
        <f t="array" ref="K101">IFERROR(INDEX(Tableau4[[Resultat ]],MATCH(1,(Tableau4[Nom]=Apercu!$A101)*(Apercu!K$2=Tableau4[Date]),0)),"")</f>
        <v/>
      </c>
      <c r="L101" s="20" t="str">
        <f t="array" ref="L101">IFERROR(INDEX(Tableau4[[Resultat ]],MATCH(1,(Tableau4[Nom]=Apercu!$A101)*(Apercu!L$2=Tableau4[Date]),0)),"")</f>
        <v/>
      </c>
      <c r="M101" s="20" t="str">
        <f t="array" ref="M101">IFERROR(INDEX(Tableau4[[Resultat ]],MATCH(1,(Tableau4[Nom]=Apercu!$A101)*(Apercu!M$2=Tableau4[Date]),0)),"")</f>
        <v/>
      </c>
      <c r="N101" s="20" t="str">
        <f t="array" ref="N101">IFERROR(INDEX(Tableau4[[Resultat ]],MATCH(1,(Tableau4[Nom]=Apercu!$A101)*(Apercu!N$2=Tableau4[Date]),0)),"")</f>
        <v/>
      </c>
      <c r="O101" s="20" t="str">
        <f t="array" ref="O101">IFERROR(INDEX(Tableau4[[Resultat ]],MATCH(1,(Tableau4[Nom]=Apercu!$A101)*(Apercu!O$2=Tableau4[Date]),0)),"")</f>
        <v/>
      </c>
      <c r="P101" s="20" t="str">
        <f t="array" ref="P101">IFERROR(INDEX(Tableau4[[Resultat ]],MATCH(1,(Tableau4[Nom]=Apercu!$A101)*(Apercu!P$2=Tableau4[Date]),0)),"")</f>
        <v/>
      </c>
      <c r="Q101" s="20" t="str">
        <f t="array" ref="Q101">IFERROR(INDEX(Tableau4[[Resultat ]],MATCH(1,(Tableau4[Nom]=Apercu!$A101)*(Apercu!Q$2=Tableau4[Date]),0)),"")</f>
        <v/>
      </c>
      <c r="R101" s="20" t="str">
        <f t="array" ref="R101">IFERROR(INDEX(Tableau4[[Resultat ]],MATCH(1,(Tableau4[Nom]=Apercu!$A101)*(Apercu!R$2=Tableau4[Date]),0)),"")</f>
        <v/>
      </c>
      <c r="S101" s="20" t="str">
        <f t="array" ref="S101">IFERROR(INDEX(Tableau4[[Resultat ]],MATCH(1,(Tableau4[Nom]=Apercu!$A101)*(Apercu!S$2=Tableau4[Date]),0)),"")</f>
        <v/>
      </c>
      <c r="T101" s="20" t="str">
        <f t="array" ref="T101">IFERROR(INDEX(Tableau4[[Resultat ]],MATCH(1,(Tableau4[Nom]=Apercu!$A101)*(Apercu!T$2=Tableau4[Date]),0)),"")</f>
        <v/>
      </c>
      <c r="U101" s="20" t="str">
        <f t="array" ref="U101">IFERROR(INDEX(Tableau4[[Resultat ]],MATCH(1,(Tableau4[Nom]=Apercu!$A101)*(Apercu!U$2=Tableau4[Date]),0)),"")</f>
        <v/>
      </c>
      <c r="V101" s="20" t="str">
        <f t="array" ref="V101">IFERROR(INDEX(Tableau4[[Resultat ]],MATCH(1,(Tableau4[Nom]=Apercu!$A101)*(Apercu!V$2=Tableau4[Date]),0)),"")</f>
        <v/>
      </c>
      <c r="W101" s="20" t="str">
        <f t="array" ref="W101">IFERROR(INDEX(Tableau4[[Resultat ]],MATCH(1,(Tableau4[Nom]=Apercu!$A101)*(Apercu!W$2=Tableau4[Date]),0)),"")</f>
        <v/>
      </c>
      <c r="X101" s="20" t="str">
        <f t="array" ref="X101">IFERROR(INDEX(Tableau4[[Resultat ]],MATCH(1,(Tableau4[Nom]=Apercu!$A101)*(Apercu!X$2=Tableau4[Date]),0)),"")</f>
        <v/>
      </c>
      <c r="Y101" s="20" t="str">
        <f t="array" ref="Y101">IFERROR(INDEX(Tableau4[[Resultat ]],MATCH(1,(Tableau4[Nom]=Apercu!$A101)*(Apercu!Y$2=Tableau4[Date]),0)),"")</f>
        <v/>
      </c>
      <c r="Z101" s="20" t="str">
        <f t="array" ref="Z101">IFERROR(INDEX(Tableau4[[Resultat ]],MATCH(1,(Tableau4[Nom]=Apercu!$A101)*(Apercu!Z$2=Tableau4[Date]),0)),"")</f>
        <v/>
      </c>
      <c r="AA101" s="20" t="str">
        <f t="array" ref="AA101">IFERROR(INDEX(Tableau4[[Resultat ]],MATCH(1,(Tableau4[Nom]=Apercu!$A101)*(Apercu!AA$2=Tableau4[Date]),0)),"")</f>
        <v/>
      </c>
      <c r="AB101" s="20" t="str">
        <f t="array" ref="AB101">IFERROR(INDEX(Tableau4[[Resultat ]],MATCH(1,(Tableau4[Nom]=Apercu!$A101)*(Apercu!AB$2=Tableau4[Date]),0)),"")</f>
        <v/>
      </c>
      <c r="AC101" s="20" t="str">
        <f t="array" ref="AC101">IFERROR(INDEX(Tableau4[[Resultat ]],MATCH(1,(Tableau4[Nom]=Apercu!$A101)*(Apercu!AC$2=Tableau4[Date]),0)),"")</f>
        <v/>
      </c>
      <c r="AD101" s="20" t="str">
        <f t="array" ref="AD101">IFERROR(INDEX(Tableau4[[Resultat ]],MATCH(1,(Tableau4[Nom]=Apercu!$A101)*(Apercu!AD$2=Tableau4[Date]),0)),"")</f>
        <v/>
      </c>
      <c r="AE101" s="20" t="str">
        <f t="array" ref="AE101">IFERROR(INDEX(Tableau4[[Resultat ]],MATCH(1,(Tableau4[Nom]=Apercu!$A101)*(Apercu!AE$2=Tableau4[Date]),0)),"")</f>
        <v/>
      </c>
      <c r="AF101" s="20" t="str">
        <f t="array" ref="AF101">IFERROR(INDEX(Tableau4[[Resultat ]],MATCH(1,(Tableau4[Nom]=Apercu!$A101)*(Apercu!AF$2=Tableau4[Date]),0)),"")</f>
        <v/>
      </c>
      <c r="AG101" s="20" t="str">
        <f t="array" ref="AG101">IFERROR(INDEX(Tableau4[[Resultat ]],MATCH(1,(Tableau4[Nom]=Apercu!$A101)*(Apercu!AG$2=Tableau4[Date]),0)),"")</f>
        <v/>
      </c>
      <c r="AH101" s="20" t="str">
        <f t="array" ref="AH101">IFERROR(INDEX(Tableau4[[Resultat ]],MATCH(1,(Tableau4[Nom]=Apercu!$A101)*(Apercu!AH$2=Tableau4[Date]),0)),"")</f>
        <v/>
      </c>
      <c r="AI101" s="20" t="str">
        <f t="array" ref="AI101">IFERROR(INDEX(Tableau4[[Resultat ]],MATCH(1,(Tableau4[Nom]=Apercu!$A101)*(Apercu!AI$2=Tableau4[Date]),0)),"")</f>
        <v/>
      </c>
      <c r="AJ101" s="20" t="str">
        <f t="array" ref="AJ101">IFERROR(INDEX(Tableau4[[Resultat ]],MATCH(1,(Tableau4[Nom]=Apercu!$A101)*(Apercu!AJ$2=Tableau4[Date]),0)),"")</f>
        <v/>
      </c>
      <c r="AK101" s="20" t="str">
        <f t="array" ref="AK101">IFERROR(INDEX(Tableau4[[Resultat ]],MATCH(1,(Tableau4[Nom]=Apercu!$A101)*(Apercu!AK$2=Tableau4[Date]),0)),"")</f>
        <v/>
      </c>
      <c r="AL101" s="20" t="str">
        <f t="array" ref="AL101">IFERROR(INDEX(Tableau4[[Resultat ]],MATCH(1,(Tableau4[Nom]=Apercu!$A101)*(Apercu!AL$2=Tableau4[Date]),0)),"")</f>
        <v/>
      </c>
    </row>
    <row r="102" spans="1:38" ht="26.25" x14ac:dyDescent="0.4">
      <c r="A102" s="12"/>
      <c r="B102" s="12"/>
      <c r="C102" s="22" t="str">
        <f t="shared" si="10"/>
        <v/>
      </c>
      <c r="D102" s="22" t="str">
        <f t="shared" si="11"/>
        <v/>
      </c>
      <c r="E102" s="22" t="str">
        <f t="shared" si="12"/>
        <v/>
      </c>
      <c r="F102" s="25" t="str">
        <f t="shared" si="13"/>
        <v/>
      </c>
      <c r="G102" s="12"/>
      <c r="H102" s="20" t="str">
        <f t="array" ref="H102">IFERROR(INDEX(Tableau4[[Resultat ]],MATCH(1,(Tableau4[Nom]=Apercu!$A102)*(Apercu!H$2=Tableau4[Date]),0)),"")</f>
        <v/>
      </c>
      <c r="I102" s="20" t="str">
        <f t="array" ref="I102">IFERROR(INDEX(Tableau4[[Resultat ]],MATCH(1,(Tableau4[Nom]=Apercu!$A102)*(Apercu!I$2=Tableau4[Date]),0)),"")</f>
        <v/>
      </c>
      <c r="J102" s="20" t="str">
        <f t="array" ref="J102">IFERROR(INDEX(Tableau4[[Resultat ]],MATCH(1,(Tableau4[Nom]=Apercu!$A102)*(Apercu!J$2=Tableau4[Date]),0)),"")</f>
        <v/>
      </c>
      <c r="K102" s="20" t="str">
        <f t="array" ref="K102">IFERROR(INDEX(Tableau4[[Resultat ]],MATCH(1,(Tableau4[Nom]=Apercu!$A102)*(Apercu!K$2=Tableau4[Date]),0)),"")</f>
        <v/>
      </c>
      <c r="L102" s="20" t="str">
        <f t="array" ref="L102">IFERROR(INDEX(Tableau4[[Resultat ]],MATCH(1,(Tableau4[Nom]=Apercu!$A102)*(Apercu!L$2=Tableau4[Date]),0)),"")</f>
        <v/>
      </c>
      <c r="M102" s="20" t="str">
        <f t="array" ref="M102">IFERROR(INDEX(Tableau4[[Resultat ]],MATCH(1,(Tableau4[Nom]=Apercu!$A102)*(Apercu!M$2=Tableau4[Date]),0)),"")</f>
        <v/>
      </c>
      <c r="N102" s="20" t="str">
        <f t="array" ref="N102">IFERROR(INDEX(Tableau4[[Resultat ]],MATCH(1,(Tableau4[Nom]=Apercu!$A102)*(Apercu!N$2=Tableau4[Date]),0)),"")</f>
        <v/>
      </c>
      <c r="O102" s="20" t="str">
        <f t="array" ref="O102">IFERROR(INDEX(Tableau4[[Resultat ]],MATCH(1,(Tableau4[Nom]=Apercu!$A102)*(Apercu!O$2=Tableau4[Date]),0)),"")</f>
        <v/>
      </c>
      <c r="P102" s="20" t="str">
        <f t="array" ref="P102">IFERROR(INDEX(Tableau4[[Resultat ]],MATCH(1,(Tableau4[Nom]=Apercu!$A102)*(Apercu!P$2=Tableau4[Date]),0)),"")</f>
        <v/>
      </c>
      <c r="Q102" s="20" t="str">
        <f t="array" ref="Q102">IFERROR(INDEX(Tableau4[[Resultat ]],MATCH(1,(Tableau4[Nom]=Apercu!$A102)*(Apercu!Q$2=Tableau4[Date]),0)),"")</f>
        <v/>
      </c>
      <c r="R102" s="20" t="str">
        <f t="array" ref="R102">IFERROR(INDEX(Tableau4[[Resultat ]],MATCH(1,(Tableau4[Nom]=Apercu!$A102)*(Apercu!R$2=Tableau4[Date]),0)),"")</f>
        <v/>
      </c>
      <c r="S102" s="20" t="str">
        <f t="array" ref="S102">IFERROR(INDEX(Tableau4[[Resultat ]],MATCH(1,(Tableau4[Nom]=Apercu!$A102)*(Apercu!S$2=Tableau4[Date]),0)),"")</f>
        <v/>
      </c>
      <c r="T102" s="20" t="str">
        <f t="array" ref="T102">IFERROR(INDEX(Tableau4[[Resultat ]],MATCH(1,(Tableau4[Nom]=Apercu!$A102)*(Apercu!T$2=Tableau4[Date]),0)),"")</f>
        <v/>
      </c>
      <c r="U102" s="20" t="str">
        <f t="array" ref="U102">IFERROR(INDEX(Tableau4[[Resultat ]],MATCH(1,(Tableau4[Nom]=Apercu!$A102)*(Apercu!U$2=Tableau4[Date]),0)),"")</f>
        <v/>
      </c>
      <c r="V102" s="20" t="str">
        <f t="array" ref="V102">IFERROR(INDEX(Tableau4[[Resultat ]],MATCH(1,(Tableau4[Nom]=Apercu!$A102)*(Apercu!V$2=Tableau4[Date]),0)),"")</f>
        <v/>
      </c>
      <c r="W102" s="20" t="str">
        <f t="array" ref="W102">IFERROR(INDEX(Tableau4[[Resultat ]],MATCH(1,(Tableau4[Nom]=Apercu!$A102)*(Apercu!W$2=Tableau4[Date]),0)),"")</f>
        <v/>
      </c>
      <c r="X102" s="20" t="str">
        <f t="array" ref="X102">IFERROR(INDEX(Tableau4[[Resultat ]],MATCH(1,(Tableau4[Nom]=Apercu!$A102)*(Apercu!X$2=Tableau4[Date]),0)),"")</f>
        <v/>
      </c>
      <c r="Y102" s="20" t="str">
        <f t="array" ref="Y102">IFERROR(INDEX(Tableau4[[Resultat ]],MATCH(1,(Tableau4[Nom]=Apercu!$A102)*(Apercu!Y$2=Tableau4[Date]),0)),"")</f>
        <v/>
      </c>
      <c r="Z102" s="20" t="str">
        <f t="array" ref="Z102">IFERROR(INDEX(Tableau4[[Resultat ]],MATCH(1,(Tableau4[Nom]=Apercu!$A102)*(Apercu!Z$2=Tableau4[Date]),0)),"")</f>
        <v/>
      </c>
      <c r="AA102" s="20" t="str">
        <f t="array" ref="AA102">IFERROR(INDEX(Tableau4[[Resultat ]],MATCH(1,(Tableau4[Nom]=Apercu!$A102)*(Apercu!AA$2=Tableau4[Date]),0)),"")</f>
        <v/>
      </c>
      <c r="AB102" s="20" t="str">
        <f t="array" ref="AB102">IFERROR(INDEX(Tableau4[[Resultat ]],MATCH(1,(Tableau4[Nom]=Apercu!$A102)*(Apercu!AB$2=Tableau4[Date]),0)),"")</f>
        <v/>
      </c>
      <c r="AC102" s="20" t="str">
        <f t="array" ref="AC102">IFERROR(INDEX(Tableau4[[Resultat ]],MATCH(1,(Tableau4[Nom]=Apercu!$A102)*(Apercu!AC$2=Tableau4[Date]),0)),"")</f>
        <v/>
      </c>
      <c r="AD102" s="20" t="str">
        <f t="array" ref="AD102">IFERROR(INDEX(Tableau4[[Resultat ]],MATCH(1,(Tableau4[Nom]=Apercu!$A102)*(Apercu!AD$2=Tableau4[Date]),0)),"")</f>
        <v/>
      </c>
      <c r="AE102" s="20" t="str">
        <f t="array" ref="AE102">IFERROR(INDEX(Tableau4[[Resultat ]],MATCH(1,(Tableau4[Nom]=Apercu!$A102)*(Apercu!AE$2=Tableau4[Date]),0)),"")</f>
        <v/>
      </c>
      <c r="AF102" s="20" t="str">
        <f t="array" ref="AF102">IFERROR(INDEX(Tableau4[[Resultat ]],MATCH(1,(Tableau4[Nom]=Apercu!$A102)*(Apercu!AF$2=Tableau4[Date]),0)),"")</f>
        <v/>
      </c>
      <c r="AG102" s="20" t="str">
        <f t="array" ref="AG102">IFERROR(INDEX(Tableau4[[Resultat ]],MATCH(1,(Tableau4[Nom]=Apercu!$A102)*(Apercu!AG$2=Tableau4[Date]),0)),"")</f>
        <v/>
      </c>
      <c r="AH102" s="20" t="str">
        <f t="array" ref="AH102">IFERROR(INDEX(Tableau4[[Resultat ]],MATCH(1,(Tableau4[Nom]=Apercu!$A102)*(Apercu!AH$2=Tableau4[Date]),0)),"")</f>
        <v/>
      </c>
      <c r="AI102" s="20" t="str">
        <f t="array" ref="AI102">IFERROR(INDEX(Tableau4[[Resultat ]],MATCH(1,(Tableau4[Nom]=Apercu!$A102)*(Apercu!AI$2=Tableau4[Date]),0)),"")</f>
        <v/>
      </c>
      <c r="AJ102" s="20" t="str">
        <f t="array" ref="AJ102">IFERROR(INDEX(Tableau4[[Resultat ]],MATCH(1,(Tableau4[Nom]=Apercu!$A102)*(Apercu!AJ$2=Tableau4[Date]),0)),"")</f>
        <v/>
      </c>
      <c r="AK102" s="20" t="str">
        <f t="array" ref="AK102">IFERROR(INDEX(Tableau4[[Resultat ]],MATCH(1,(Tableau4[Nom]=Apercu!$A102)*(Apercu!AK$2=Tableau4[Date]),0)),"")</f>
        <v/>
      </c>
      <c r="AL102" s="20" t="str">
        <f t="array" ref="AL102">IFERROR(INDEX(Tableau4[[Resultat ]],MATCH(1,(Tableau4[Nom]=Apercu!$A102)*(Apercu!AL$2=Tableau4[Date]),0)),"")</f>
        <v/>
      </c>
    </row>
    <row r="103" spans="1:38" ht="26.25" x14ac:dyDescent="0.4">
      <c r="A103" s="12"/>
      <c r="B103" s="12"/>
      <c r="C103" s="22" t="str">
        <f t="shared" si="10"/>
        <v/>
      </c>
      <c r="D103" s="22" t="str">
        <f t="shared" si="11"/>
        <v/>
      </c>
      <c r="E103" s="22" t="str">
        <f t="shared" si="12"/>
        <v/>
      </c>
      <c r="F103" s="25" t="str">
        <f t="shared" si="13"/>
        <v/>
      </c>
      <c r="G103" s="12"/>
      <c r="H103" s="20" t="str">
        <f t="array" ref="H103">IFERROR(INDEX(Tableau4[[Resultat ]],MATCH(1,(Tableau4[Nom]=Apercu!$A103)*(Apercu!H$2=Tableau4[Date]),0)),"")</f>
        <v/>
      </c>
      <c r="I103" s="20" t="str">
        <f t="array" ref="I103">IFERROR(INDEX(Tableau4[[Resultat ]],MATCH(1,(Tableau4[Nom]=Apercu!$A103)*(Apercu!I$2=Tableau4[Date]),0)),"")</f>
        <v/>
      </c>
      <c r="J103" s="20" t="str">
        <f t="array" ref="J103">IFERROR(INDEX(Tableau4[[Resultat ]],MATCH(1,(Tableau4[Nom]=Apercu!$A103)*(Apercu!J$2=Tableau4[Date]),0)),"")</f>
        <v/>
      </c>
      <c r="K103" s="20" t="str">
        <f t="array" ref="K103">IFERROR(INDEX(Tableau4[[Resultat ]],MATCH(1,(Tableau4[Nom]=Apercu!$A103)*(Apercu!K$2=Tableau4[Date]),0)),"")</f>
        <v/>
      </c>
      <c r="L103" s="20" t="str">
        <f t="array" ref="L103">IFERROR(INDEX(Tableau4[[Resultat ]],MATCH(1,(Tableau4[Nom]=Apercu!$A103)*(Apercu!L$2=Tableau4[Date]),0)),"")</f>
        <v/>
      </c>
      <c r="M103" s="20" t="str">
        <f t="array" ref="M103">IFERROR(INDEX(Tableau4[[Resultat ]],MATCH(1,(Tableau4[Nom]=Apercu!$A103)*(Apercu!M$2=Tableau4[Date]),0)),"")</f>
        <v/>
      </c>
      <c r="N103" s="20" t="str">
        <f t="array" ref="N103">IFERROR(INDEX(Tableau4[[Resultat ]],MATCH(1,(Tableau4[Nom]=Apercu!$A103)*(Apercu!N$2=Tableau4[Date]),0)),"")</f>
        <v/>
      </c>
      <c r="O103" s="20" t="str">
        <f t="array" ref="O103">IFERROR(INDEX(Tableau4[[Resultat ]],MATCH(1,(Tableau4[Nom]=Apercu!$A103)*(Apercu!O$2=Tableau4[Date]),0)),"")</f>
        <v/>
      </c>
      <c r="P103" s="20" t="str">
        <f t="array" ref="P103">IFERROR(INDEX(Tableau4[[Resultat ]],MATCH(1,(Tableau4[Nom]=Apercu!$A103)*(Apercu!P$2=Tableau4[Date]),0)),"")</f>
        <v/>
      </c>
      <c r="Q103" s="20" t="str">
        <f t="array" ref="Q103">IFERROR(INDEX(Tableau4[[Resultat ]],MATCH(1,(Tableau4[Nom]=Apercu!$A103)*(Apercu!Q$2=Tableau4[Date]),0)),"")</f>
        <v/>
      </c>
      <c r="R103" s="20" t="str">
        <f t="array" ref="R103">IFERROR(INDEX(Tableau4[[Resultat ]],MATCH(1,(Tableau4[Nom]=Apercu!$A103)*(Apercu!R$2=Tableau4[Date]),0)),"")</f>
        <v/>
      </c>
      <c r="S103" s="20" t="str">
        <f t="array" ref="S103">IFERROR(INDEX(Tableau4[[Resultat ]],MATCH(1,(Tableau4[Nom]=Apercu!$A103)*(Apercu!S$2=Tableau4[Date]),0)),"")</f>
        <v/>
      </c>
      <c r="T103" s="20" t="str">
        <f t="array" ref="T103">IFERROR(INDEX(Tableau4[[Resultat ]],MATCH(1,(Tableau4[Nom]=Apercu!$A103)*(Apercu!T$2=Tableau4[Date]),0)),"")</f>
        <v/>
      </c>
      <c r="U103" s="20" t="str">
        <f t="array" ref="U103">IFERROR(INDEX(Tableau4[[Resultat ]],MATCH(1,(Tableau4[Nom]=Apercu!$A103)*(Apercu!U$2=Tableau4[Date]),0)),"")</f>
        <v/>
      </c>
      <c r="V103" s="20" t="str">
        <f t="array" ref="V103">IFERROR(INDEX(Tableau4[[Resultat ]],MATCH(1,(Tableau4[Nom]=Apercu!$A103)*(Apercu!V$2=Tableau4[Date]),0)),"")</f>
        <v/>
      </c>
      <c r="W103" s="20" t="str">
        <f t="array" ref="W103">IFERROR(INDEX(Tableau4[[Resultat ]],MATCH(1,(Tableau4[Nom]=Apercu!$A103)*(Apercu!W$2=Tableau4[Date]),0)),"")</f>
        <v/>
      </c>
      <c r="X103" s="20" t="str">
        <f t="array" ref="X103">IFERROR(INDEX(Tableau4[[Resultat ]],MATCH(1,(Tableau4[Nom]=Apercu!$A103)*(Apercu!X$2=Tableau4[Date]),0)),"")</f>
        <v/>
      </c>
      <c r="Y103" s="20" t="str">
        <f t="array" ref="Y103">IFERROR(INDEX(Tableau4[[Resultat ]],MATCH(1,(Tableau4[Nom]=Apercu!$A103)*(Apercu!Y$2=Tableau4[Date]),0)),"")</f>
        <v/>
      </c>
      <c r="Z103" s="20" t="str">
        <f t="array" ref="Z103">IFERROR(INDEX(Tableau4[[Resultat ]],MATCH(1,(Tableau4[Nom]=Apercu!$A103)*(Apercu!Z$2=Tableau4[Date]),0)),"")</f>
        <v/>
      </c>
      <c r="AA103" s="20" t="str">
        <f t="array" ref="AA103">IFERROR(INDEX(Tableau4[[Resultat ]],MATCH(1,(Tableau4[Nom]=Apercu!$A103)*(Apercu!AA$2=Tableau4[Date]),0)),"")</f>
        <v/>
      </c>
      <c r="AB103" s="20" t="str">
        <f t="array" ref="AB103">IFERROR(INDEX(Tableau4[[Resultat ]],MATCH(1,(Tableau4[Nom]=Apercu!$A103)*(Apercu!AB$2=Tableau4[Date]),0)),"")</f>
        <v/>
      </c>
      <c r="AC103" s="20" t="str">
        <f t="array" ref="AC103">IFERROR(INDEX(Tableau4[[Resultat ]],MATCH(1,(Tableau4[Nom]=Apercu!$A103)*(Apercu!AC$2=Tableau4[Date]),0)),"")</f>
        <v/>
      </c>
      <c r="AD103" s="20" t="str">
        <f t="array" ref="AD103">IFERROR(INDEX(Tableau4[[Resultat ]],MATCH(1,(Tableau4[Nom]=Apercu!$A103)*(Apercu!AD$2=Tableau4[Date]),0)),"")</f>
        <v/>
      </c>
      <c r="AE103" s="20" t="str">
        <f t="array" ref="AE103">IFERROR(INDEX(Tableau4[[Resultat ]],MATCH(1,(Tableau4[Nom]=Apercu!$A103)*(Apercu!AE$2=Tableau4[Date]),0)),"")</f>
        <v/>
      </c>
      <c r="AF103" s="20" t="str">
        <f t="array" ref="AF103">IFERROR(INDEX(Tableau4[[Resultat ]],MATCH(1,(Tableau4[Nom]=Apercu!$A103)*(Apercu!AF$2=Tableau4[Date]),0)),"")</f>
        <v/>
      </c>
      <c r="AG103" s="20" t="str">
        <f t="array" ref="AG103">IFERROR(INDEX(Tableau4[[Resultat ]],MATCH(1,(Tableau4[Nom]=Apercu!$A103)*(Apercu!AG$2=Tableau4[Date]),0)),"")</f>
        <v/>
      </c>
      <c r="AH103" s="20" t="str">
        <f t="array" ref="AH103">IFERROR(INDEX(Tableau4[[Resultat ]],MATCH(1,(Tableau4[Nom]=Apercu!$A103)*(Apercu!AH$2=Tableau4[Date]),0)),"")</f>
        <v/>
      </c>
      <c r="AI103" s="20" t="str">
        <f t="array" ref="AI103">IFERROR(INDEX(Tableau4[[Resultat ]],MATCH(1,(Tableau4[Nom]=Apercu!$A103)*(Apercu!AI$2=Tableau4[Date]),0)),"")</f>
        <v/>
      </c>
      <c r="AJ103" s="20" t="str">
        <f t="array" ref="AJ103">IFERROR(INDEX(Tableau4[[Resultat ]],MATCH(1,(Tableau4[Nom]=Apercu!$A103)*(Apercu!AJ$2=Tableau4[Date]),0)),"")</f>
        <v/>
      </c>
      <c r="AK103" s="20" t="str">
        <f t="array" ref="AK103">IFERROR(INDEX(Tableau4[[Resultat ]],MATCH(1,(Tableau4[Nom]=Apercu!$A103)*(Apercu!AK$2=Tableau4[Date]),0)),"")</f>
        <v/>
      </c>
      <c r="AL103" s="20" t="str">
        <f t="array" ref="AL103">IFERROR(INDEX(Tableau4[[Resultat ]],MATCH(1,(Tableau4[Nom]=Apercu!$A103)*(Apercu!AL$2=Tableau4[Date]),0)),"")</f>
        <v/>
      </c>
    </row>
    <row r="104" spans="1:38" ht="26.25" x14ac:dyDescent="0.4">
      <c r="A104" s="12"/>
      <c r="B104" s="12"/>
      <c r="C104" s="22" t="str">
        <f t="shared" si="10"/>
        <v/>
      </c>
      <c r="D104" s="22" t="str">
        <f t="shared" si="11"/>
        <v/>
      </c>
      <c r="E104" s="22" t="str">
        <f t="shared" si="12"/>
        <v/>
      </c>
      <c r="F104" s="25" t="str">
        <f t="shared" si="13"/>
        <v/>
      </c>
      <c r="G104" s="12"/>
      <c r="H104" s="20" t="str">
        <f t="array" ref="H104">IFERROR(INDEX(Tableau4[[Resultat ]],MATCH(1,(Tableau4[Nom]=Apercu!$A104)*(Apercu!H$2=Tableau4[Date]),0)),"")</f>
        <v/>
      </c>
      <c r="I104" s="20" t="str">
        <f t="array" ref="I104">IFERROR(INDEX(Tableau4[[Resultat ]],MATCH(1,(Tableau4[Nom]=Apercu!$A104)*(Apercu!I$2=Tableau4[Date]),0)),"")</f>
        <v/>
      </c>
      <c r="J104" s="20" t="str">
        <f t="array" ref="J104">IFERROR(INDEX(Tableau4[[Resultat ]],MATCH(1,(Tableau4[Nom]=Apercu!$A104)*(Apercu!J$2=Tableau4[Date]),0)),"")</f>
        <v/>
      </c>
      <c r="K104" s="20" t="str">
        <f t="array" ref="K104">IFERROR(INDEX(Tableau4[[Resultat ]],MATCH(1,(Tableau4[Nom]=Apercu!$A104)*(Apercu!K$2=Tableau4[Date]),0)),"")</f>
        <v/>
      </c>
      <c r="L104" s="20" t="str">
        <f t="array" ref="L104">IFERROR(INDEX(Tableau4[[Resultat ]],MATCH(1,(Tableau4[Nom]=Apercu!$A104)*(Apercu!L$2=Tableau4[Date]),0)),"")</f>
        <v/>
      </c>
      <c r="M104" s="20" t="str">
        <f t="array" ref="M104">IFERROR(INDEX(Tableau4[[Resultat ]],MATCH(1,(Tableau4[Nom]=Apercu!$A104)*(Apercu!M$2=Tableau4[Date]),0)),"")</f>
        <v/>
      </c>
      <c r="N104" s="20" t="str">
        <f t="array" ref="N104">IFERROR(INDEX(Tableau4[[Resultat ]],MATCH(1,(Tableau4[Nom]=Apercu!$A104)*(Apercu!N$2=Tableau4[Date]),0)),"")</f>
        <v/>
      </c>
      <c r="O104" s="20" t="str">
        <f t="array" ref="O104">IFERROR(INDEX(Tableau4[[Resultat ]],MATCH(1,(Tableau4[Nom]=Apercu!$A104)*(Apercu!O$2=Tableau4[Date]),0)),"")</f>
        <v/>
      </c>
      <c r="P104" s="20" t="str">
        <f t="array" ref="P104">IFERROR(INDEX(Tableau4[[Resultat ]],MATCH(1,(Tableau4[Nom]=Apercu!$A104)*(Apercu!P$2=Tableau4[Date]),0)),"")</f>
        <v/>
      </c>
      <c r="Q104" s="20" t="str">
        <f t="array" ref="Q104">IFERROR(INDEX(Tableau4[[Resultat ]],MATCH(1,(Tableau4[Nom]=Apercu!$A104)*(Apercu!Q$2=Tableau4[Date]),0)),"")</f>
        <v/>
      </c>
      <c r="R104" s="20" t="str">
        <f t="array" ref="R104">IFERROR(INDEX(Tableau4[[Resultat ]],MATCH(1,(Tableau4[Nom]=Apercu!$A104)*(Apercu!R$2=Tableau4[Date]),0)),"")</f>
        <v/>
      </c>
      <c r="S104" s="20" t="str">
        <f t="array" ref="S104">IFERROR(INDEX(Tableau4[[Resultat ]],MATCH(1,(Tableau4[Nom]=Apercu!$A104)*(Apercu!S$2=Tableau4[Date]),0)),"")</f>
        <v/>
      </c>
      <c r="T104" s="20" t="str">
        <f t="array" ref="T104">IFERROR(INDEX(Tableau4[[Resultat ]],MATCH(1,(Tableau4[Nom]=Apercu!$A104)*(Apercu!T$2=Tableau4[Date]),0)),"")</f>
        <v/>
      </c>
      <c r="U104" s="20" t="str">
        <f t="array" ref="U104">IFERROR(INDEX(Tableau4[[Resultat ]],MATCH(1,(Tableau4[Nom]=Apercu!$A104)*(Apercu!U$2=Tableau4[Date]),0)),"")</f>
        <v/>
      </c>
      <c r="V104" s="20" t="str">
        <f t="array" ref="V104">IFERROR(INDEX(Tableau4[[Resultat ]],MATCH(1,(Tableau4[Nom]=Apercu!$A104)*(Apercu!V$2=Tableau4[Date]),0)),"")</f>
        <v/>
      </c>
      <c r="W104" s="20" t="str">
        <f t="array" ref="W104">IFERROR(INDEX(Tableau4[[Resultat ]],MATCH(1,(Tableau4[Nom]=Apercu!$A104)*(Apercu!W$2=Tableau4[Date]),0)),"")</f>
        <v/>
      </c>
      <c r="X104" s="20" t="str">
        <f t="array" ref="X104">IFERROR(INDEX(Tableau4[[Resultat ]],MATCH(1,(Tableau4[Nom]=Apercu!$A104)*(Apercu!X$2=Tableau4[Date]),0)),"")</f>
        <v/>
      </c>
      <c r="Y104" s="20" t="str">
        <f t="array" ref="Y104">IFERROR(INDEX(Tableau4[[Resultat ]],MATCH(1,(Tableau4[Nom]=Apercu!$A104)*(Apercu!Y$2=Tableau4[Date]),0)),"")</f>
        <v/>
      </c>
      <c r="Z104" s="20" t="str">
        <f t="array" ref="Z104">IFERROR(INDEX(Tableau4[[Resultat ]],MATCH(1,(Tableau4[Nom]=Apercu!$A104)*(Apercu!Z$2=Tableau4[Date]),0)),"")</f>
        <v/>
      </c>
      <c r="AA104" s="20" t="str">
        <f t="array" ref="AA104">IFERROR(INDEX(Tableau4[[Resultat ]],MATCH(1,(Tableau4[Nom]=Apercu!$A104)*(Apercu!AA$2=Tableau4[Date]),0)),"")</f>
        <v/>
      </c>
      <c r="AB104" s="20" t="str">
        <f t="array" ref="AB104">IFERROR(INDEX(Tableau4[[Resultat ]],MATCH(1,(Tableau4[Nom]=Apercu!$A104)*(Apercu!AB$2=Tableau4[Date]),0)),"")</f>
        <v/>
      </c>
      <c r="AC104" s="20" t="str">
        <f t="array" ref="AC104">IFERROR(INDEX(Tableau4[[Resultat ]],MATCH(1,(Tableau4[Nom]=Apercu!$A104)*(Apercu!AC$2=Tableau4[Date]),0)),"")</f>
        <v/>
      </c>
      <c r="AD104" s="20" t="str">
        <f t="array" ref="AD104">IFERROR(INDEX(Tableau4[[Resultat ]],MATCH(1,(Tableau4[Nom]=Apercu!$A104)*(Apercu!AD$2=Tableau4[Date]),0)),"")</f>
        <v/>
      </c>
      <c r="AE104" s="20" t="str">
        <f t="array" ref="AE104">IFERROR(INDEX(Tableau4[[Resultat ]],MATCH(1,(Tableau4[Nom]=Apercu!$A104)*(Apercu!AE$2=Tableau4[Date]),0)),"")</f>
        <v/>
      </c>
      <c r="AF104" s="20" t="str">
        <f t="array" ref="AF104">IFERROR(INDEX(Tableau4[[Resultat ]],MATCH(1,(Tableau4[Nom]=Apercu!$A104)*(Apercu!AF$2=Tableau4[Date]),0)),"")</f>
        <v/>
      </c>
      <c r="AG104" s="20" t="str">
        <f t="array" ref="AG104">IFERROR(INDEX(Tableau4[[Resultat ]],MATCH(1,(Tableau4[Nom]=Apercu!$A104)*(Apercu!AG$2=Tableau4[Date]),0)),"")</f>
        <v/>
      </c>
      <c r="AH104" s="20" t="str">
        <f t="array" ref="AH104">IFERROR(INDEX(Tableau4[[Resultat ]],MATCH(1,(Tableau4[Nom]=Apercu!$A104)*(Apercu!AH$2=Tableau4[Date]),0)),"")</f>
        <v/>
      </c>
      <c r="AI104" s="20" t="str">
        <f t="array" ref="AI104">IFERROR(INDEX(Tableau4[[Resultat ]],MATCH(1,(Tableau4[Nom]=Apercu!$A104)*(Apercu!AI$2=Tableau4[Date]),0)),"")</f>
        <v/>
      </c>
      <c r="AJ104" s="20" t="str">
        <f t="array" ref="AJ104">IFERROR(INDEX(Tableau4[[Resultat ]],MATCH(1,(Tableau4[Nom]=Apercu!$A104)*(Apercu!AJ$2=Tableau4[Date]),0)),"")</f>
        <v/>
      </c>
      <c r="AK104" s="20" t="str">
        <f t="array" ref="AK104">IFERROR(INDEX(Tableau4[[Resultat ]],MATCH(1,(Tableau4[Nom]=Apercu!$A104)*(Apercu!AK$2=Tableau4[Date]),0)),"")</f>
        <v/>
      </c>
      <c r="AL104" s="20" t="str">
        <f t="array" ref="AL104">IFERROR(INDEX(Tableau4[[Resultat ]],MATCH(1,(Tableau4[Nom]=Apercu!$A104)*(Apercu!AL$2=Tableau4[Date]),0)),"")</f>
        <v/>
      </c>
    </row>
    <row r="105" spans="1:38" ht="26.25" x14ac:dyDescent="0.4">
      <c r="A105" s="12"/>
      <c r="B105" s="12"/>
      <c r="C105" s="22" t="str">
        <f t="shared" si="10"/>
        <v/>
      </c>
      <c r="D105" s="22" t="str">
        <f t="shared" si="11"/>
        <v/>
      </c>
      <c r="E105" s="22" t="str">
        <f t="shared" si="12"/>
        <v/>
      </c>
      <c r="F105" s="25" t="str">
        <f t="shared" si="13"/>
        <v/>
      </c>
      <c r="G105" s="12"/>
      <c r="H105" s="20" t="str">
        <f t="array" ref="H105">IFERROR(INDEX(Tableau4[[Resultat ]],MATCH(1,(Tableau4[Nom]=Apercu!$A105)*(Apercu!H$2=Tableau4[Date]),0)),"")</f>
        <v/>
      </c>
      <c r="I105" s="20" t="str">
        <f t="array" ref="I105">IFERROR(INDEX(Tableau4[[Resultat ]],MATCH(1,(Tableau4[Nom]=Apercu!$A105)*(Apercu!I$2=Tableau4[Date]),0)),"")</f>
        <v/>
      </c>
      <c r="J105" s="20" t="str">
        <f t="array" ref="J105">IFERROR(INDEX(Tableau4[[Resultat ]],MATCH(1,(Tableau4[Nom]=Apercu!$A105)*(Apercu!J$2=Tableau4[Date]),0)),"")</f>
        <v/>
      </c>
      <c r="K105" s="20" t="str">
        <f t="array" ref="K105">IFERROR(INDEX(Tableau4[[Resultat ]],MATCH(1,(Tableau4[Nom]=Apercu!$A105)*(Apercu!K$2=Tableau4[Date]),0)),"")</f>
        <v/>
      </c>
      <c r="L105" s="20" t="str">
        <f t="array" ref="L105">IFERROR(INDEX(Tableau4[[Resultat ]],MATCH(1,(Tableau4[Nom]=Apercu!$A105)*(Apercu!L$2=Tableau4[Date]),0)),"")</f>
        <v/>
      </c>
      <c r="M105" s="20" t="str">
        <f t="array" ref="M105">IFERROR(INDEX(Tableau4[[Resultat ]],MATCH(1,(Tableau4[Nom]=Apercu!$A105)*(Apercu!M$2=Tableau4[Date]),0)),"")</f>
        <v/>
      </c>
      <c r="N105" s="20" t="str">
        <f t="array" ref="N105">IFERROR(INDEX(Tableau4[[Resultat ]],MATCH(1,(Tableau4[Nom]=Apercu!$A105)*(Apercu!N$2=Tableau4[Date]),0)),"")</f>
        <v/>
      </c>
      <c r="O105" s="20" t="str">
        <f t="array" ref="O105">IFERROR(INDEX(Tableau4[[Resultat ]],MATCH(1,(Tableau4[Nom]=Apercu!$A105)*(Apercu!O$2=Tableau4[Date]),0)),"")</f>
        <v/>
      </c>
      <c r="P105" s="20" t="str">
        <f t="array" ref="P105">IFERROR(INDEX(Tableau4[[Resultat ]],MATCH(1,(Tableau4[Nom]=Apercu!$A105)*(Apercu!P$2=Tableau4[Date]),0)),"")</f>
        <v/>
      </c>
      <c r="Q105" s="20" t="str">
        <f t="array" ref="Q105">IFERROR(INDEX(Tableau4[[Resultat ]],MATCH(1,(Tableau4[Nom]=Apercu!$A105)*(Apercu!Q$2=Tableau4[Date]),0)),"")</f>
        <v/>
      </c>
      <c r="R105" s="20" t="str">
        <f t="array" ref="R105">IFERROR(INDEX(Tableau4[[Resultat ]],MATCH(1,(Tableau4[Nom]=Apercu!$A105)*(Apercu!R$2=Tableau4[Date]),0)),"")</f>
        <v/>
      </c>
      <c r="S105" s="20" t="str">
        <f t="array" ref="S105">IFERROR(INDEX(Tableau4[[Resultat ]],MATCH(1,(Tableau4[Nom]=Apercu!$A105)*(Apercu!S$2=Tableau4[Date]),0)),"")</f>
        <v/>
      </c>
      <c r="T105" s="20" t="str">
        <f t="array" ref="T105">IFERROR(INDEX(Tableau4[[Resultat ]],MATCH(1,(Tableau4[Nom]=Apercu!$A105)*(Apercu!T$2=Tableau4[Date]),0)),"")</f>
        <v/>
      </c>
      <c r="U105" s="20" t="str">
        <f t="array" ref="U105">IFERROR(INDEX(Tableau4[[Resultat ]],MATCH(1,(Tableau4[Nom]=Apercu!$A105)*(Apercu!U$2=Tableau4[Date]),0)),"")</f>
        <v/>
      </c>
      <c r="V105" s="20" t="str">
        <f t="array" ref="V105">IFERROR(INDEX(Tableau4[[Resultat ]],MATCH(1,(Tableau4[Nom]=Apercu!$A105)*(Apercu!V$2=Tableau4[Date]),0)),"")</f>
        <v/>
      </c>
      <c r="W105" s="20" t="str">
        <f t="array" ref="W105">IFERROR(INDEX(Tableau4[[Resultat ]],MATCH(1,(Tableau4[Nom]=Apercu!$A105)*(Apercu!W$2=Tableau4[Date]),0)),"")</f>
        <v/>
      </c>
      <c r="X105" s="20" t="str">
        <f t="array" ref="X105">IFERROR(INDEX(Tableau4[[Resultat ]],MATCH(1,(Tableau4[Nom]=Apercu!$A105)*(Apercu!X$2=Tableau4[Date]),0)),"")</f>
        <v/>
      </c>
      <c r="Y105" s="20" t="str">
        <f t="array" ref="Y105">IFERROR(INDEX(Tableau4[[Resultat ]],MATCH(1,(Tableau4[Nom]=Apercu!$A105)*(Apercu!Y$2=Tableau4[Date]),0)),"")</f>
        <v/>
      </c>
      <c r="Z105" s="20" t="str">
        <f t="array" ref="Z105">IFERROR(INDEX(Tableau4[[Resultat ]],MATCH(1,(Tableau4[Nom]=Apercu!$A105)*(Apercu!Z$2=Tableau4[Date]),0)),"")</f>
        <v/>
      </c>
      <c r="AA105" s="20" t="str">
        <f t="array" ref="AA105">IFERROR(INDEX(Tableau4[[Resultat ]],MATCH(1,(Tableau4[Nom]=Apercu!$A105)*(Apercu!AA$2=Tableau4[Date]),0)),"")</f>
        <v/>
      </c>
      <c r="AB105" s="20" t="str">
        <f t="array" ref="AB105">IFERROR(INDEX(Tableau4[[Resultat ]],MATCH(1,(Tableau4[Nom]=Apercu!$A105)*(Apercu!AB$2=Tableau4[Date]),0)),"")</f>
        <v/>
      </c>
      <c r="AC105" s="20" t="str">
        <f t="array" ref="AC105">IFERROR(INDEX(Tableau4[[Resultat ]],MATCH(1,(Tableau4[Nom]=Apercu!$A105)*(Apercu!AC$2=Tableau4[Date]),0)),"")</f>
        <v/>
      </c>
      <c r="AD105" s="20" t="str">
        <f t="array" ref="AD105">IFERROR(INDEX(Tableau4[[Resultat ]],MATCH(1,(Tableau4[Nom]=Apercu!$A105)*(Apercu!AD$2=Tableau4[Date]),0)),"")</f>
        <v/>
      </c>
      <c r="AE105" s="20" t="str">
        <f t="array" ref="AE105">IFERROR(INDEX(Tableau4[[Resultat ]],MATCH(1,(Tableau4[Nom]=Apercu!$A105)*(Apercu!AE$2=Tableau4[Date]),0)),"")</f>
        <v/>
      </c>
      <c r="AF105" s="20" t="str">
        <f t="array" ref="AF105">IFERROR(INDEX(Tableau4[[Resultat ]],MATCH(1,(Tableau4[Nom]=Apercu!$A105)*(Apercu!AF$2=Tableau4[Date]),0)),"")</f>
        <v/>
      </c>
      <c r="AG105" s="20" t="str">
        <f t="array" ref="AG105">IFERROR(INDEX(Tableau4[[Resultat ]],MATCH(1,(Tableau4[Nom]=Apercu!$A105)*(Apercu!AG$2=Tableau4[Date]),0)),"")</f>
        <v/>
      </c>
      <c r="AH105" s="20" t="str">
        <f t="array" ref="AH105">IFERROR(INDEX(Tableau4[[Resultat ]],MATCH(1,(Tableau4[Nom]=Apercu!$A105)*(Apercu!AH$2=Tableau4[Date]),0)),"")</f>
        <v/>
      </c>
      <c r="AI105" s="20" t="str">
        <f t="array" ref="AI105">IFERROR(INDEX(Tableau4[[Resultat ]],MATCH(1,(Tableau4[Nom]=Apercu!$A105)*(Apercu!AI$2=Tableau4[Date]),0)),"")</f>
        <v/>
      </c>
      <c r="AJ105" s="20" t="str">
        <f t="array" ref="AJ105">IFERROR(INDEX(Tableau4[[Resultat ]],MATCH(1,(Tableau4[Nom]=Apercu!$A105)*(Apercu!AJ$2=Tableau4[Date]),0)),"")</f>
        <v/>
      </c>
      <c r="AK105" s="20" t="str">
        <f t="array" ref="AK105">IFERROR(INDEX(Tableau4[[Resultat ]],MATCH(1,(Tableau4[Nom]=Apercu!$A105)*(Apercu!AK$2=Tableau4[Date]),0)),"")</f>
        <v/>
      </c>
      <c r="AL105" s="20" t="str">
        <f t="array" ref="AL105">IFERROR(INDEX(Tableau4[[Resultat ]],MATCH(1,(Tableau4[Nom]=Apercu!$A105)*(Apercu!AL$2=Tableau4[Date]),0)),"")</f>
        <v/>
      </c>
    </row>
    <row r="106" spans="1:38" ht="26.25" x14ac:dyDescent="0.4">
      <c r="A106" s="12"/>
      <c r="B106" s="12"/>
      <c r="C106" s="22" t="str">
        <f t="shared" si="10"/>
        <v/>
      </c>
      <c r="D106" s="22" t="str">
        <f t="shared" si="11"/>
        <v/>
      </c>
      <c r="E106" s="22" t="str">
        <f t="shared" si="12"/>
        <v/>
      </c>
      <c r="F106" s="25" t="str">
        <f t="shared" si="13"/>
        <v/>
      </c>
      <c r="G106" s="12"/>
      <c r="H106" s="20" t="str">
        <f t="array" ref="H106">IFERROR(INDEX(Tableau4[[Resultat ]],MATCH(1,(Tableau4[Nom]=Apercu!$A106)*(Apercu!H$2=Tableau4[Date]),0)),"")</f>
        <v/>
      </c>
      <c r="I106" s="20" t="str">
        <f t="array" ref="I106">IFERROR(INDEX(Tableau4[[Resultat ]],MATCH(1,(Tableau4[Nom]=Apercu!$A106)*(Apercu!I$2=Tableau4[Date]),0)),"")</f>
        <v/>
      </c>
      <c r="J106" s="20" t="str">
        <f t="array" ref="J106">IFERROR(INDEX(Tableau4[[Resultat ]],MATCH(1,(Tableau4[Nom]=Apercu!$A106)*(Apercu!J$2=Tableau4[Date]),0)),"")</f>
        <v/>
      </c>
      <c r="K106" s="20" t="str">
        <f t="array" ref="K106">IFERROR(INDEX(Tableau4[[Resultat ]],MATCH(1,(Tableau4[Nom]=Apercu!$A106)*(Apercu!K$2=Tableau4[Date]),0)),"")</f>
        <v/>
      </c>
      <c r="L106" s="20" t="str">
        <f t="array" ref="L106">IFERROR(INDEX(Tableau4[[Resultat ]],MATCH(1,(Tableau4[Nom]=Apercu!$A106)*(Apercu!L$2=Tableau4[Date]),0)),"")</f>
        <v/>
      </c>
      <c r="M106" s="20" t="str">
        <f t="array" ref="M106">IFERROR(INDEX(Tableau4[[Resultat ]],MATCH(1,(Tableau4[Nom]=Apercu!$A106)*(Apercu!M$2=Tableau4[Date]),0)),"")</f>
        <v/>
      </c>
      <c r="N106" s="20" t="str">
        <f t="array" ref="N106">IFERROR(INDEX(Tableau4[[Resultat ]],MATCH(1,(Tableau4[Nom]=Apercu!$A106)*(Apercu!N$2=Tableau4[Date]),0)),"")</f>
        <v/>
      </c>
      <c r="O106" s="20" t="str">
        <f t="array" ref="O106">IFERROR(INDEX(Tableau4[[Resultat ]],MATCH(1,(Tableau4[Nom]=Apercu!$A106)*(Apercu!O$2=Tableau4[Date]),0)),"")</f>
        <v/>
      </c>
      <c r="P106" s="20" t="str">
        <f t="array" ref="P106">IFERROR(INDEX(Tableau4[[Resultat ]],MATCH(1,(Tableau4[Nom]=Apercu!$A106)*(Apercu!P$2=Tableau4[Date]),0)),"")</f>
        <v/>
      </c>
      <c r="Q106" s="20" t="str">
        <f t="array" ref="Q106">IFERROR(INDEX(Tableau4[[Resultat ]],MATCH(1,(Tableau4[Nom]=Apercu!$A106)*(Apercu!Q$2=Tableau4[Date]),0)),"")</f>
        <v/>
      </c>
      <c r="R106" s="20" t="str">
        <f t="array" ref="R106">IFERROR(INDEX(Tableau4[[Resultat ]],MATCH(1,(Tableau4[Nom]=Apercu!$A106)*(Apercu!R$2=Tableau4[Date]),0)),"")</f>
        <v/>
      </c>
      <c r="S106" s="20" t="str">
        <f t="array" ref="S106">IFERROR(INDEX(Tableau4[[Resultat ]],MATCH(1,(Tableau4[Nom]=Apercu!$A106)*(Apercu!S$2=Tableau4[Date]),0)),"")</f>
        <v/>
      </c>
      <c r="T106" s="20" t="str">
        <f t="array" ref="T106">IFERROR(INDEX(Tableau4[[Resultat ]],MATCH(1,(Tableau4[Nom]=Apercu!$A106)*(Apercu!T$2=Tableau4[Date]),0)),"")</f>
        <v/>
      </c>
      <c r="U106" s="20" t="str">
        <f t="array" ref="U106">IFERROR(INDEX(Tableau4[[Resultat ]],MATCH(1,(Tableau4[Nom]=Apercu!$A106)*(Apercu!U$2=Tableau4[Date]),0)),"")</f>
        <v/>
      </c>
      <c r="V106" s="20" t="str">
        <f t="array" ref="V106">IFERROR(INDEX(Tableau4[[Resultat ]],MATCH(1,(Tableau4[Nom]=Apercu!$A106)*(Apercu!V$2=Tableau4[Date]),0)),"")</f>
        <v/>
      </c>
      <c r="W106" s="20" t="str">
        <f t="array" ref="W106">IFERROR(INDEX(Tableau4[[Resultat ]],MATCH(1,(Tableau4[Nom]=Apercu!$A106)*(Apercu!W$2=Tableau4[Date]),0)),"")</f>
        <v/>
      </c>
      <c r="X106" s="20" t="str">
        <f t="array" ref="X106">IFERROR(INDEX(Tableau4[[Resultat ]],MATCH(1,(Tableau4[Nom]=Apercu!$A106)*(Apercu!X$2=Tableau4[Date]),0)),"")</f>
        <v/>
      </c>
      <c r="Y106" s="20" t="str">
        <f t="array" ref="Y106">IFERROR(INDEX(Tableau4[[Resultat ]],MATCH(1,(Tableau4[Nom]=Apercu!$A106)*(Apercu!Y$2=Tableau4[Date]),0)),"")</f>
        <v/>
      </c>
      <c r="Z106" s="20" t="str">
        <f t="array" ref="Z106">IFERROR(INDEX(Tableau4[[Resultat ]],MATCH(1,(Tableau4[Nom]=Apercu!$A106)*(Apercu!Z$2=Tableau4[Date]),0)),"")</f>
        <v/>
      </c>
      <c r="AA106" s="20" t="str">
        <f t="array" ref="AA106">IFERROR(INDEX(Tableau4[[Resultat ]],MATCH(1,(Tableau4[Nom]=Apercu!$A106)*(Apercu!AA$2=Tableau4[Date]),0)),"")</f>
        <v/>
      </c>
      <c r="AB106" s="20" t="str">
        <f t="array" ref="AB106">IFERROR(INDEX(Tableau4[[Resultat ]],MATCH(1,(Tableau4[Nom]=Apercu!$A106)*(Apercu!AB$2=Tableau4[Date]),0)),"")</f>
        <v/>
      </c>
      <c r="AC106" s="20" t="str">
        <f t="array" ref="AC106">IFERROR(INDEX(Tableau4[[Resultat ]],MATCH(1,(Tableau4[Nom]=Apercu!$A106)*(Apercu!AC$2=Tableau4[Date]),0)),"")</f>
        <v/>
      </c>
      <c r="AD106" s="20" t="str">
        <f t="array" ref="AD106">IFERROR(INDEX(Tableau4[[Resultat ]],MATCH(1,(Tableau4[Nom]=Apercu!$A106)*(Apercu!AD$2=Tableau4[Date]),0)),"")</f>
        <v/>
      </c>
      <c r="AE106" s="20" t="str">
        <f t="array" ref="AE106">IFERROR(INDEX(Tableau4[[Resultat ]],MATCH(1,(Tableau4[Nom]=Apercu!$A106)*(Apercu!AE$2=Tableau4[Date]),0)),"")</f>
        <v/>
      </c>
      <c r="AF106" s="20" t="str">
        <f t="array" ref="AF106">IFERROR(INDEX(Tableau4[[Resultat ]],MATCH(1,(Tableau4[Nom]=Apercu!$A106)*(Apercu!AF$2=Tableau4[Date]),0)),"")</f>
        <v/>
      </c>
      <c r="AG106" s="20" t="str">
        <f t="array" ref="AG106">IFERROR(INDEX(Tableau4[[Resultat ]],MATCH(1,(Tableau4[Nom]=Apercu!$A106)*(Apercu!AG$2=Tableau4[Date]),0)),"")</f>
        <v/>
      </c>
      <c r="AH106" s="20" t="str">
        <f t="array" ref="AH106">IFERROR(INDEX(Tableau4[[Resultat ]],MATCH(1,(Tableau4[Nom]=Apercu!$A106)*(Apercu!AH$2=Tableau4[Date]),0)),"")</f>
        <v/>
      </c>
      <c r="AI106" s="20" t="str">
        <f t="array" ref="AI106">IFERROR(INDEX(Tableau4[[Resultat ]],MATCH(1,(Tableau4[Nom]=Apercu!$A106)*(Apercu!AI$2=Tableau4[Date]),0)),"")</f>
        <v/>
      </c>
      <c r="AJ106" s="20" t="str">
        <f t="array" ref="AJ106">IFERROR(INDEX(Tableau4[[Resultat ]],MATCH(1,(Tableau4[Nom]=Apercu!$A106)*(Apercu!AJ$2=Tableau4[Date]),0)),"")</f>
        <v/>
      </c>
      <c r="AK106" s="20" t="str">
        <f t="array" ref="AK106">IFERROR(INDEX(Tableau4[[Resultat ]],MATCH(1,(Tableau4[Nom]=Apercu!$A106)*(Apercu!AK$2=Tableau4[Date]),0)),"")</f>
        <v/>
      </c>
      <c r="AL106" s="20" t="str">
        <f t="array" ref="AL106">IFERROR(INDEX(Tableau4[[Resultat ]],MATCH(1,(Tableau4[Nom]=Apercu!$A106)*(Apercu!AL$2=Tableau4[Date]),0)),"")</f>
        <v/>
      </c>
    </row>
    <row r="107" spans="1:38" ht="26.25" x14ac:dyDescent="0.4">
      <c r="A107" s="12"/>
      <c r="B107" s="12"/>
      <c r="C107" s="22" t="str">
        <f t="shared" si="10"/>
        <v/>
      </c>
      <c r="D107" s="22" t="str">
        <f t="shared" si="11"/>
        <v/>
      </c>
      <c r="E107" s="22" t="str">
        <f t="shared" si="12"/>
        <v/>
      </c>
      <c r="F107" s="25" t="str">
        <f t="shared" si="13"/>
        <v/>
      </c>
      <c r="G107" s="12"/>
      <c r="H107" s="20" t="str">
        <f t="array" ref="H107">IFERROR(INDEX(Tableau4[[Resultat ]],MATCH(1,(Tableau4[Nom]=Apercu!$A107)*(Apercu!H$2=Tableau4[Date]),0)),"")</f>
        <v/>
      </c>
      <c r="I107" s="20" t="str">
        <f t="array" ref="I107">IFERROR(INDEX(Tableau4[[Resultat ]],MATCH(1,(Tableau4[Nom]=Apercu!$A107)*(Apercu!I$2=Tableau4[Date]),0)),"")</f>
        <v/>
      </c>
      <c r="J107" s="20" t="str">
        <f t="array" ref="J107">IFERROR(INDEX(Tableau4[[Resultat ]],MATCH(1,(Tableau4[Nom]=Apercu!$A107)*(Apercu!J$2=Tableau4[Date]),0)),"")</f>
        <v/>
      </c>
      <c r="K107" s="20" t="str">
        <f t="array" ref="K107">IFERROR(INDEX(Tableau4[[Resultat ]],MATCH(1,(Tableau4[Nom]=Apercu!$A107)*(Apercu!K$2=Tableau4[Date]),0)),"")</f>
        <v/>
      </c>
      <c r="L107" s="20" t="str">
        <f t="array" ref="L107">IFERROR(INDEX(Tableau4[[Resultat ]],MATCH(1,(Tableau4[Nom]=Apercu!$A107)*(Apercu!L$2=Tableau4[Date]),0)),"")</f>
        <v/>
      </c>
      <c r="M107" s="20" t="str">
        <f t="array" ref="M107">IFERROR(INDEX(Tableau4[[Resultat ]],MATCH(1,(Tableau4[Nom]=Apercu!$A107)*(Apercu!M$2=Tableau4[Date]),0)),"")</f>
        <v/>
      </c>
      <c r="N107" s="20" t="str">
        <f t="array" ref="N107">IFERROR(INDEX(Tableau4[[Resultat ]],MATCH(1,(Tableau4[Nom]=Apercu!$A107)*(Apercu!N$2=Tableau4[Date]),0)),"")</f>
        <v/>
      </c>
      <c r="O107" s="20" t="str">
        <f t="array" ref="O107">IFERROR(INDEX(Tableau4[[Resultat ]],MATCH(1,(Tableau4[Nom]=Apercu!$A107)*(Apercu!O$2=Tableau4[Date]),0)),"")</f>
        <v/>
      </c>
      <c r="P107" s="20" t="str">
        <f t="array" ref="P107">IFERROR(INDEX(Tableau4[[Resultat ]],MATCH(1,(Tableau4[Nom]=Apercu!$A107)*(Apercu!P$2=Tableau4[Date]),0)),"")</f>
        <v/>
      </c>
      <c r="Q107" s="20" t="str">
        <f t="array" ref="Q107">IFERROR(INDEX(Tableau4[[Resultat ]],MATCH(1,(Tableau4[Nom]=Apercu!$A107)*(Apercu!Q$2=Tableau4[Date]),0)),"")</f>
        <v/>
      </c>
      <c r="R107" s="20" t="str">
        <f t="array" ref="R107">IFERROR(INDEX(Tableau4[[Resultat ]],MATCH(1,(Tableau4[Nom]=Apercu!$A107)*(Apercu!R$2=Tableau4[Date]),0)),"")</f>
        <v/>
      </c>
      <c r="S107" s="20" t="str">
        <f t="array" ref="S107">IFERROR(INDEX(Tableau4[[Resultat ]],MATCH(1,(Tableau4[Nom]=Apercu!$A107)*(Apercu!S$2=Tableau4[Date]),0)),"")</f>
        <v/>
      </c>
      <c r="T107" s="20" t="str">
        <f t="array" ref="T107">IFERROR(INDEX(Tableau4[[Resultat ]],MATCH(1,(Tableau4[Nom]=Apercu!$A107)*(Apercu!T$2=Tableau4[Date]),0)),"")</f>
        <v/>
      </c>
      <c r="U107" s="20" t="str">
        <f t="array" ref="U107">IFERROR(INDEX(Tableau4[[Resultat ]],MATCH(1,(Tableau4[Nom]=Apercu!$A107)*(Apercu!U$2=Tableau4[Date]),0)),"")</f>
        <v/>
      </c>
      <c r="V107" s="20" t="str">
        <f t="array" ref="V107">IFERROR(INDEX(Tableau4[[Resultat ]],MATCH(1,(Tableau4[Nom]=Apercu!$A107)*(Apercu!V$2=Tableau4[Date]),0)),"")</f>
        <v/>
      </c>
      <c r="W107" s="20" t="str">
        <f t="array" ref="W107">IFERROR(INDEX(Tableau4[[Resultat ]],MATCH(1,(Tableau4[Nom]=Apercu!$A107)*(Apercu!W$2=Tableau4[Date]),0)),"")</f>
        <v/>
      </c>
      <c r="X107" s="20" t="str">
        <f t="array" ref="X107">IFERROR(INDEX(Tableau4[[Resultat ]],MATCH(1,(Tableau4[Nom]=Apercu!$A107)*(Apercu!X$2=Tableau4[Date]),0)),"")</f>
        <v/>
      </c>
      <c r="Y107" s="20" t="str">
        <f t="array" ref="Y107">IFERROR(INDEX(Tableau4[[Resultat ]],MATCH(1,(Tableau4[Nom]=Apercu!$A107)*(Apercu!Y$2=Tableau4[Date]),0)),"")</f>
        <v/>
      </c>
      <c r="Z107" s="20" t="str">
        <f t="array" ref="Z107">IFERROR(INDEX(Tableau4[[Resultat ]],MATCH(1,(Tableau4[Nom]=Apercu!$A107)*(Apercu!Z$2=Tableau4[Date]),0)),"")</f>
        <v/>
      </c>
      <c r="AA107" s="20" t="str">
        <f t="array" ref="AA107">IFERROR(INDEX(Tableau4[[Resultat ]],MATCH(1,(Tableau4[Nom]=Apercu!$A107)*(Apercu!AA$2=Tableau4[Date]),0)),"")</f>
        <v/>
      </c>
      <c r="AB107" s="20" t="str">
        <f t="array" ref="AB107">IFERROR(INDEX(Tableau4[[Resultat ]],MATCH(1,(Tableau4[Nom]=Apercu!$A107)*(Apercu!AB$2=Tableau4[Date]),0)),"")</f>
        <v/>
      </c>
      <c r="AC107" s="20" t="str">
        <f t="array" ref="AC107">IFERROR(INDEX(Tableau4[[Resultat ]],MATCH(1,(Tableau4[Nom]=Apercu!$A107)*(Apercu!AC$2=Tableau4[Date]),0)),"")</f>
        <v/>
      </c>
      <c r="AD107" s="20" t="str">
        <f t="array" ref="AD107">IFERROR(INDEX(Tableau4[[Resultat ]],MATCH(1,(Tableau4[Nom]=Apercu!$A107)*(Apercu!AD$2=Tableau4[Date]),0)),"")</f>
        <v/>
      </c>
      <c r="AE107" s="20" t="str">
        <f t="array" ref="AE107">IFERROR(INDEX(Tableau4[[Resultat ]],MATCH(1,(Tableau4[Nom]=Apercu!$A107)*(Apercu!AE$2=Tableau4[Date]),0)),"")</f>
        <v/>
      </c>
      <c r="AF107" s="20" t="str">
        <f t="array" ref="AF107">IFERROR(INDEX(Tableau4[[Resultat ]],MATCH(1,(Tableau4[Nom]=Apercu!$A107)*(Apercu!AF$2=Tableau4[Date]),0)),"")</f>
        <v/>
      </c>
      <c r="AG107" s="20" t="str">
        <f t="array" ref="AG107">IFERROR(INDEX(Tableau4[[Resultat ]],MATCH(1,(Tableau4[Nom]=Apercu!$A107)*(Apercu!AG$2=Tableau4[Date]),0)),"")</f>
        <v/>
      </c>
      <c r="AH107" s="20" t="str">
        <f t="array" ref="AH107">IFERROR(INDEX(Tableau4[[Resultat ]],MATCH(1,(Tableau4[Nom]=Apercu!$A107)*(Apercu!AH$2=Tableau4[Date]),0)),"")</f>
        <v/>
      </c>
      <c r="AI107" s="20" t="str">
        <f t="array" ref="AI107">IFERROR(INDEX(Tableau4[[Resultat ]],MATCH(1,(Tableau4[Nom]=Apercu!$A107)*(Apercu!AI$2=Tableau4[Date]),0)),"")</f>
        <v/>
      </c>
      <c r="AJ107" s="20" t="str">
        <f t="array" ref="AJ107">IFERROR(INDEX(Tableau4[[Resultat ]],MATCH(1,(Tableau4[Nom]=Apercu!$A107)*(Apercu!AJ$2=Tableau4[Date]),0)),"")</f>
        <v/>
      </c>
      <c r="AK107" s="20" t="str">
        <f t="array" ref="AK107">IFERROR(INDEX(Tableau4[[Resultat ]],MATCH(1,(Tableau4[Nom]=Apercu!$A107)*(Apercu!AK$2=Tableau4[Date]),0)),"")</f>
        <v/>
      </c>
      <c r="AL107" s="20" t="str">
        <f t="array" ref="AL107">IFERROR(INDEX(Tableau4[[Resultat ]],MATCH(1,(Tableau4[Nom]=Apercu!$A107)*(Apercu!AL$2=Tableau4[Date]),0)),"")</f>
        <v/>
      </c>
    </row>
    <row r="108" spans="1:38" ht="26.25" x14ac:dyDescent="0.4">
      <c r="A108" s="12"/>
      <c r="B108" s="12"/>
      <c r="C108" s="22" t="str">
        <f t="shared" si="10"/>
        <v/>
      </c>
      <c r="D108" s="22" t="str">
        <f t="shared" si="11"/>
        <v/>
      </c>
      <c r="E108" s="22" t="str">
        <f t="shared" si="12"/>
        <v/>
      </c>
      <c r="F108" s="25" t="str">
        <f t="shared" si="13"/>
        <v/>
      </c>
      <c r="G108" s="12"/>
      <c r="H108" s="20" t="str">
        <f t="array" ref="H108">IFERROR(INDEX(Tableau4[[Resultat ]],MATCH(1,(Tableau4[Nom]=Apercu!$A108)*(Apercu!H$2=Tableau4[Date]),0)),"")</f>
        <v/>
      </c>
      <c r="I108" s="20" t="str">
        <f t="array" ref="I108">IFERROR(INDEX(Tableau4[[Resultat ]],MATCH(1,(Tableau4[Nom]=Apercu!$A108)*(Apercu!I$2=Tableau4[Date]),0)),"")</f>
        <v/>
      </c>
      <c r="J108" s="20" t="str">
        <f t="array" ref="J108">IFERROR(INDEX(Tableau4[[Resultat ]],MATCH(1,(Tableau4[Nom]=Apercu!$A108)*(Apercu!J$2=Tableau4[Date]),0)),"")</f>
        <v/>
      </c>
      <c r="K108" s="20" t="str">
        <f t="array" ref="K108">IFERROR(INDEX(Tableau4[[Resultat ]],MATCH(1,(Tableau4[Nom]=Apercu!$A108)*(Apercu!K$2=Tableau4[Date]),0)),"")</f>
        <v/>
      </c>
      <c r="L108" s="20" t="str">
        <f t="array" ref="L108">IFERROR(INDEX(Tableau4[[Resultat ]],MATCH(1,(Tableau4[Nom]=Apercu!$A108)*(Apercu!L$2=Tableau4[Date]),0)),"")</f>
        <v/>
      </c>
      <c r="M108" s="20" t="str">
        <f t="array" ref="M108">IFERROR(INDEX(Tableau4[[Resultat ]],MATCH(1,(Tableau4[Nom]=Apercu!$A108)*(Apercu!M$2=Tableau4[Date]),0)),"")</f>
        <v/>
      </c>
      <c r="N108" s="20" t="str">
        <f t="array" ref="N108">IFERROR(INDEX(Tableau4[[Resultat ]],MATCH(1,(Tableau4[Nom]=Apercu!$A108)*(Apercu!N$2=Tableau4[Date]),0)),"")</f>
        <v/>
      </c>
      <c r="O108" s="20" t="str">
        <f t="array" ref="O108">IFERROR(INDEX(Tableau4[[Resultat ]],MATCH(1,(Tableau4[Nom]=Apercu!$A108)*(Apercu!O$2=Tableau4[Date]),0)),"")</f>
        <v/>
      </c>
      <c r="P108" s="20" t="str">
        <f t="array" ref="P108">IFERROR(INDEX(Tableau4[[Resultat ]],MATCH(1,(Tableau4[Nom]=Apercu!$A108)*(Apercu!P$2=Tableau4[Date]),0)),"")</f>
        <v/>
      </c>
      <c r="Q108" s="20" t="str">
        <f t="array" ref="Q108">IFERROR(INDEX(Tableau4[[Resultat ]],MATCH(1,(Tableau4[Nom]=Apercu!$A108)*(Apercu!Q$2=Tableau4[Date]),0)),"")</f>
        <v/>
      </c>
      <c r="R108" s="20" t="str">
        <f t="array" ref="R108">IFERROR(INDEX(Tableau4[[Resultat ]],MATCH(1,(Tableau4[Nom]=Apercu!$A108)*(Apercu!R$2=Tableau4[Date]),0)),"")</f>
        <v/>
      </c>
      <c r="S108" s="20" t="str">
        <f t="array" ref="S108">IFERROR(INDEX(Tableau4[[Resultat ]],MATCH(1,(Tableau4[Nom]=Apercu!$A108)*(Apercu!S$2=Tableau4[Date]),0)),"")</f>
        <v/>
      </c>
      <c r="T108" s="20" t="str">
        <f t="array" ref="T108">IFERROR(INDEX(Tableau4[[Resultat ]],MATCH(1,(Tableau4[Nom]=Apercu!$A108)*(Apercu!T$2=Tableau4[Date]),0)),"")</f>
        <v/>
      </c>
      <c r="U108" s="20" t="str">
        <f t="array" ref="U108">IFERROR(INDEX(Tableau4[[Resultat ]],MATCH(1,(Tableau4[Nom]=Apercu!$A108)*(Apercu!U$2=Tableau4[Date]),0)),"")</f>
        <v/>
      </c>
      <c r="V108" s="20" t="str">
        <f t="array" ref="V108">IFERROR(INDEX(Tableau4[[Resultat ]],MATCH(1,(Tableau4[Nom]=Apercu!$A108)*(Apercu!V$2=Tableau4[Date]),0)),"")</f>
        <v/>
      </c>
      <c r="W108" s="20" t="str">
        <f t="array" ref="W108">IFERROR(INDEX(Tableau4[[Resultat ]],MATCH(1,(Tableau4[Nom]=Apercu!$A108)*(Apercu!W$2=Tableau4[Date]),0)),"")</f>
        <v/>
      </c>
      <c r="X108" s="20" t="str">
        <f t="array" ref="X108">IFERROR(INDEX(Tableau4[[Resultat ]],MATCH(1,(Tableau4[Nom]=Apercu!$A108)*(Apercu!X$2=Tableau4[Date]),0)),"")</f>
        <v/>
      </c>
      <c r="Y108" s="20" t="str">
        <f t="array" ref="Y108">IFERROR(INDEX(Tableau4[[Resultat ]],MATCH(1,(Tableau4[Nom]=Apercu!$A108)*(Apercu!Y$2=Tableau4[Date]),0)),"")</f>
        <v/>
      </c>
      <c r="Z108" s="20" t="str">
        <f t="array" ref="Z108">IFERROR(INDEX(Tableau4[[Resultat ]],MATCH(1,(Tableau4[Nom]=Apercu!$A108)*(Apercu!Z$2=Tableau4[Date]),0)),"")</f>
        <v/>
      </c>
      <c r="AA108" s="20" t="str">
        <f t="array" ref="AA108">IFERROR(INDEX(Tableau4[[Resultat ]],MATCH(1,(Tableau4[Nom]=Apercu!$A108)*(Apercu!AA$2=Tableau4[Date]),0)),"")</f>
        <v/>
      </c>
      <c r="AB108" s="20" t="str">
        <f t="array" ref="AB108">IFERROR(INDEX(Tableau4[[Resultat ]],MATCH(1,(Tableau4[Nom]=Apercu!$A108)*(Apercu!AB$2=Tableau4[Date]),0)),"")</f>
        <v/>
      </c>
      <c r="AC108" s="20" t="str">
        <f t="array" ref="AC108">IFERROR(INDEX(Tableau4[[Resultat ]],MATCH(1,(Tableau4[Nom]=Apercu!$A108)*(Apercu!AC$2=Tableau4[Date]),0)),"")</f>
        <v/>
      </c>
      <c r="AD108" s="20" t="str">
        <f t="array" ref="AD108">IFERROR(INDEX(Tableau4[[Resultat ]],MATCH(1,(Tableau4[Nom]=Apercu!$A108)*(Apercu!AD$2=Tableau4[Date]),0)),"")</f>
        <v/>
      </c>
      <c r="AE108" s="20" t="str">
        <f t="array" ref="AE108">IFERROR(INDEX(Tableau4[[Resultat ]],MATCH(1,(Tableau4[Nom]=Apercu!$A108)*(Apercu!AE$2=Tableau4[Date]),0)),"")</f>
        <v/>
      </c>
      <c r="AF108" s="20" t="str">
        <f t="array" ref="AF108">IFERROR(INDEX(Tableau4[[Resultat ]],MATCH(1,(Tableau4[Nom]=Apercu!$A108)*(Apercu!AF$2=Tableau4[Date]),0)),"")</f>
        <v/>
      </c>
      <c r="AG108" s="20" t="str">
        <f t="array" ref="AG108">IFERROR(INDEX(Tableau4[[Resultat ]],MATCH(1,(Tableau4[Nom]=Apercu!$A108)*(Apercu!AG$2=Tableau4[Date]),0)),"")</f>
        <v/>
      </c>
      <c r="AH108" s="20" t="str">
        <f t="array" ref="AH108">IFERROR(INDEX(Tableau4[[Resultat ]],MATCH(1,(Tableau4[Nom]=Apercu!$A108)*(Apercu!AH$2=Tableau4[Date]),0)),"")</f>
        <v/>
      </c>
      <c r="AI108" s="20" t="str">
        <f t="array" ref="AI108">IFERROR(INDEX(Tableau4[[Resultat ]],MATCH(1,(Tableau4[Nom]=Apercu!$A108)*(Apercu!AI$2=Tableau4[Date]),0)),"")</f>
        <v/>
      </c>
      <c r="AJ108" s="20" t="str">
        <f t="array" ref="AJ108">IFERROR(INDEX(Tableau4[[Resultat ]],MATCH(1,(Tableau4[Nom]=Apercu!$A108)*(Apercu!AJ$2=Tableau4[Date]),0)),"")</f>
        <v/>
      </c>
      <c r="AK108" s="20" t="str">
        <f t="array" ref="AK108">IFERROR(INDEX(Tableau4[[Resultat ]],MATCH(1,(Tableau4[Nom]=Apercu!$A108)*(Apercu!AK$2=Tableau4[Date]),0)),"")</f>
        <v/>
      </c>
      <c r="AL108" s="20" t="str">
        <f t="array" ref="AL108">IFERROR(INDEX(Tableau4[[Resultat ]],MATCH(1,(Tableau4[Nom]=Apercu!$A108)*(Apercu!AL$2=Tableau4[Date]),0)),"")</f>
        <v/>
      </c>
    </row>
    <row r="109" spans="1:38" ht="26.25" x14ac:dyDescent="0.4">
      <c r="A109" s="12"/>
      <c r="B109" s="12"/>
      <c r="C109" s="22" t="str">
        <f t="shared" si="10"/>
        <v/>
      </c>
      <c r="D109" s="22" t="str">
        <f t="shared" si="11"/>
        <v/>
      </c>
      <c r="E109" s="22" t="str">
        <f t="shared" si="12"/>
        <v/>
      </c>
      <c r="F109" s="25" t="str">
        <f t="shared" si="13"/>
        <v/>
      </c>
      <c r="G109" s="12"/>
      <c r="H109" s="20" t="str">
        <f t="array" ref="H109">IFERROR(INDEX(Tableau4[[Resultat ]],MATCH(1,(Tableau4[Nom]=Apercu!$A109)*(Apercu!H$2=Tableau4[Date]),0)),"")</f>
        <v/>
      </c>
      <c r="I109" s="20" t="str">
        <f t="array" ref="I109">IFERROR(INDEX(Tableau4[[Resultat ]],MATCH(1,(Tableau4[Nom]=Apercu!$A109)*(Apercu!I$2=Tableau4[Date]),0)),"")</f>
        <v/>
      </c>
      <c r="J109" s="20" t="str">
        <f t="array" ref="J109">IFERROR(INDEX(Tableau4[[Resultat ]],MATCH(1,(Tableau4[Nom]=Apercu!$A109)*(Apercu!J$2=Tableau4[Date]),0)),"")</f>
        <v/>
      </c>
      <c r="K109" s="20" t="str">
        <f t="array" ref="K109">IFERROR(INDEX(Tableau4[[Resultat ]],MATCH(1,(Tableau4[Nom]=Apercu!$A109)*(Apercu!K$2=Tableau4[Date]),0)),"")</f>
        <v/>
      </c>
      <c r="L109" s="20" t="str">
        <f t="array" ref="L109">IFERROR(INDEX(Tableau4[[Resultat ]],MATCH(1,(Tableau4[Nom]=Apercu!$A109)*(Apercu!L$2=Tableau4[Date]),0)),"")</f>
        <v/>
      </c>
      <c r="M109" s="20" t="str">
        <f t="array" ref="M109">IFERROR(INDEX(Tableau4[[Resultat ]],MATCH(1,(Tableau4[Nom]=Apercu!$A109)*(Apercu!M$2=Tableau4[Date]),0)),"")</f>
        <v/>
      </c>
      <c r="N109" s="20" t="str">
        <f t="array" ref="N109">IFERROR(INDEX(Tableau4[[Resultat ]],MATCH(1,(Tableau4[Nom]=Apercu!$A109)*(Apercu!N$2=Tableau4[Date]),0)),"")</f>
        <v/>
      </c>
      <c r="O109" s="20" t="str">
        <f t="array" ref="O109">IFERROR(INDEX(Tableau4[[Resultat ]],MATCH(1,(Tableau4[Nom]=Apercu!$A109)*(Apercu!O$2=Tableau4[Date]),0)),"")</f>
        <v/>
      </c>
      <c r="P109" s="20" t="str">
        <f t="array" ref="P109">IFERROR(INDEX(Tableau4[[Resultat ]],MATCH(1,(Tableau4[Nom]=Apercu!$A109)*(Apercu!P$2=Tableau4[Date]),0)),"")</f>
        <v/>
      </c>
      <c r="Q109" s="20" t="str">
        <f t="array" ref="Q109">IFERROR(INDEX(Tableau4[[Resultat ]],MATCH(1,(Tableau4[Nom]=Apercu!$A109)*(Apercu!Q$2=Tableau4[Date]),0)),"")</f>
        <v/>
      </c>
      <c r="R109" s="20" t="str">
        <f t="array" ref="R109">IFERROR(INDEX(Tableau4[[Resultat ]],MATCH(1,(Tableau4[Nom]=Apercu!$A109)*(Apercu!R$2=Tableau4[Date]),0)),"")</f>
        <v/>
      </c>
      <c r="S109" s="20" t="str">
        <f t="array" ref="S109">IFERROR(INDEX(Tableau4[[Resultat ]],MATCH(1,(Tableau4[Nom]=Apercu!$A109)*(Apercu!S$2=Tableau4[Date]),0)),"")</f>
        <v/>
      </c>
      <c r="T109" s="20" t="str">
        <f t="array" ref="T109">IFERROR(INDEX(Tableau4[[Resultat ]],MATCH(1,(Tableau4[Nom]=Apercu!$A109)*(Apercu!T$2=Tableau4[Date]),0)),"")</f>
        <v/>
      </c>
      <c r="U109" s="20" t="str">
        <f t="array" ref="U109">IFERROR(INDEX(Tableau4[[Resultat ]],MATCH(1,(Tableau4[Nom]=Apercu!$A109)*(Apercu!U$2=Tableau4[Date]),0)),"")</f>
        <v/>
      </c>
      <c r="V109" s="20" t="str">
        <f t="array" ref="V109">IFERROR(INDEX(Tableau4[[Resultat ]],MATCH(1,(Tableau4[Nom]=Apercu!$A109)*(Apercu!V$2=Tableau4[Date]),0)),"")</f>
        <v/>
      </c>
      <c r="W109" s="20" t="str">
        <f t="array" ref="W109">IFERROR(INDEX(Tableau4[[Resultat ]],MATCH(1,(Tableau4[Nom]=Apercu!$A109)*(Apercu!W$2=Tableau4[Date]),0)),"")</f>
        <v/>
      </c>
      <c r="X109" s="20" t="str">
        <f t="array" ref="X109">IFERROR(INDEX(Tableau4[[Resultat ]],MATCH(1,(Tableau4[Nom]=Apercu!$A109)*(Apercu!X$2=Tableau4[Date]),0)),"")</f>
        <v/>
      </c>
      <c r="Y109" s="20" t="str">
        <f t="array" ref="Y109">IFERROR(INDEX(Tableau4[[Resultat ]],MATCH(1,(Tableau4[Nom]=Apercu!$A109)*(Apercu!Y$2=Tableau4[Date]),0)),"")</f>
        <v/>
      </c>
      <c r="Z109" s="20" t="str">
        <f t="array" ref="Z109">IFERROR(INDEX(Tableau4[[Resultat ]],MATCH(1,(Tableau4[Nom]=Apercu!$A109)*(Apercu!Z$2=Tableau4[Date]),0)),"")</f>
        <v/>
      </c>
      <c r="AA109" s="20" t="str">
        <f t="array" ref="AA109">IFERROR(INDEX(Tableau4[[Resultat ]],MATCH(1,(Tableau4[Nom]=Apercu!$A109)*(Apercu!AA$2=Tableau4[Date]),0)),"")</f>
        <v/>
      </c>
      <c r="AB109" s="20" t="str">
        <f t="array" ref="AB109">IFERROR(INDEX(Tableau4[[Resultat ]],MATCH(1,(Tableau4[Nom]=Apercu!$A109)*(Apercu!AB$2=Tableau4[Date]),0)),"")</f>
        <v/>
      </c>
      <c r="AC109" s="20" t="str">
        <f t="array" ref="AC109">IFERROR(INDEX(Tableau4[[Resultat ]],MATCH(1,(Tableau4[Nom]=Apercu!$A109)*(Apercu!AC$2=Tableau4[Date]),0)),"")</f>
        <v/>
      </c>
      <c r="AD109" s="20" t="str">
        <f t="array" ref="AD109">IFERROR(INDEX(Tableau4[[Resultat ]],MATCH(1,(Tableau4[Nom]=Apercu!$A109)*(Apercu!AD$2=Tableau4[Date]),0)),"")</f>
        <v/>
      </c>
      <c r="AE109" s="20" t="str">
        <f t="array" ref="AE109">IFERROR(INDEX(Tableau4[[Resultat ]],MATCH(1,(Tableau4[Nom]=Apercu!$A109)*(Apercu!AE$2=Tableau4[Date]),0)),"")</f>
        <v/>
      </c>
      <c r="AF109" s="20" t="str">
        <f t="array" ref="AF109">IFERROR(INDEX(Tableau4[[Resultat ]],MATCH(1,(Tableau4[Nom]=Apercu!$A109)*(Apercu!AF$2=Tableau4[Date]),0)),"")</f>
        <v/>
      </c>
      <c r="AG109" s="20" t="str">
        <f t="array" ref="AG109">IFERROR(INDEX(Tableau4[[Resultat ]],MATCH(1,(Tableau4[Nom]=Apercu!$A109)*(Apercu!AG$2=Tableau4[Date]),0)),"")</f>
        <v/>
      </c>
      <c r="AH109" s="20" t="str">
        <f t="array" ref="AH109">IFERROR(INDEX(Tableau4[[Resultat ]],MATCH(1,(Tableau4[Nom]=Apercu!$A109)*(Apercu!AH$2=Tableau4[Date]),0)),"")</f>
        <v/>
      </c>
      <c r="AI109" s="20" t="str">
        <f t="array" ref="AI109">IFERROR(INDEX(Tableau4[[Resultat ]],MATCH(1,(Tableau4[Nom]=Apercu!$A109)*(Apercu!AI$2=Tableau4[Date]),0)),"")</f>
        <v/>
      </c>
      <c r="AJ109" s="20" t="str">
        <f t="array" ref="AJ109">IFERROR(INDEX(Tableau4[[Resultat ]],MATCH(1,(Tableau4[Nom]=Apercu!$A109)*(Apercu!AJ$2=Tableau4[Date]),0)),"")</f>
        <v/>
      </c>
      <c r="AK109" s="20" t="str">
        <f t="array" ref="AK109">IFERROR(INDEX(Tableau4[[Resultat ]],MATCH(1,(Tableau4[Nom]=Apercu!$A109)*(Apercu!AK$2=Tableau4[Date]),0)),"")</f>
        <v/>
      </c>
      <c r="AL109" s="20" t="str">
        <f t="array" ref="AL109">IFERROR(INDEX(Tableau4[[Resultat ]],MATCH(1,(Tableau4[Nom]=Apercu!$A109)*(Apercu!AL$2=Tableau4[Date]),0)),"")</f>
        <v/>
      </c>
    </row>
    <row r="110" spans="1:38" ht="26.25" x14ac:dyDescent="0.4">
      <c r="A110" s="12"/>
      <c r="B110" s="12"/>
      <c r="C110" s="22" t="str">
        <f t="shared" si="10"/>
        <v/>
      </c>
      <c r="D110" s="22" t="str">
        <f t="shared" si="11"/>
        <v/>
      </c>
      <c r="E110" s="22" t="str">
        <f t="shared" si="12"/>
        <v/>
      </c>
      <c r="F110" s="25" t="str">
        <f t="shared" si="13"/>
        <v/>
      </c>
      <c r="G110" s="12"/>
      <c r="H110" s="20" t="str">
        <f t="array" ref="H110">IFERROR(INDEX(Tableau4[[Resultat ]],MATCH(1,(Tableau4[Nom]=Apercu!$A110)*(Apercu!H$2=Tableau4[Date]),0)),"")</f>
        <v/>
      </c>
      <c r="I110" s="20" t="str">
        <f t="array" ref="I110">IFERROR(INDEX(Tableau4[[Resultat ]],MATCH(1,(Tableau4[Nom]=Apercu!$A110)*(Apercu!I$2=Tableau4[Date]),0)),"")</f>
        <v/>
      </c>
      <c r="J110" s="20" t="str">
        <f t="array" ref="J110">IFERROR(INDEX(Tableau4[[Resultat ]],MATCH(1,(Tableau4[Nom]=Apercu!$A110)*(Apercu!J$2=Tableau4[Date]),0)),"")</f>
        <v/>
      </c>
      <c r="K110" s="20" t="str">
        <f t="array" ref="K110">IFERROR(INDEX(Tableau4[[Resultat ]],MATCH(1,(Tableau4[Nom]=Apercu!$A110)*(Apercu!K$2=Tableau4[Date]),0)),"")</f>
        <v/>
      </c>
      <c r="L110" s="20" t="str">
        <f t="array" ref="L110">IFERROR(INDEX(Tableau4[[Resultat ]],MATCH(1,(Tableau4[Nom]=Apercu!$A110)*(Apercu!L$2=Tableau4[Date]),0)),"")</f>
        <v/>
      </c>
      <c r="M110" s="20" t="str">
        <f t="array" ref="M110">IFERROR(INDEX(Tableau4[[Resultat ]],MATCH(1,(Tableau4[Nom]=Apercu!$A110)*(Apercu!M$2=Tableau4[Date]),0)),"")</f>
        <v/>
      </c>
      <c r="N110" s="20" t="str">
        <f t="array" ref="N110">IFERROR(INDEX(Tableau4[[Resultat ]],MATCH(1,(Tableau4[Nom]=Apercu!$A110)*(Apercu!N$2=Tableau4[Date]),0)),"")</f>
        <v/>
      </c>
      <c r="O110" s="20" t="str">
        <f t="array" ref="O110">IFERROR(INDEX(Tableau4[[Resultat ]],MATCH(1,(Tableau4[Nom]=Apercu!$A110)*(Apercu!O$2=Tableau4[Date]),0)),"")</f>
        <v/>
      </c>
      <c r="P110" s="20" t="str">
        <f t="array" ref="P110">IFERROR(INDEX(Tableau4[[Resultat ]],MATCH(1,(Tableau4[Nom]=Apercu!$A110)*(Apercu!P$2=Tableau4[Date]),0)),"")</f>
        <v/>
      </c>
      <c r="Q110" s="20" t="str">
        <f t="array" ref="Q110">IFERROR(INDEX(Tableau4[[Resultat ]],MATCH(1,(Tableau4[Nom]=Apercu!$A110)*(Apercu!Q$2=Tableau4[Date]),0)),"")</f>
        <v/>
      </c>
      <c r="R110" s="20" t="str">
        <f t="array" ref="R110">IFERROR(INDEX(Tableau4[[Resultat ]],MATCH(1,(Tableau4[Nom]=Apercu!$A110)*(Apercu!R$2=Tableau4[Date]),0)),"")</f>
        <v/>
      </c>
      <c r="S110" s="20" t="str">
        <f t="array" ref="S110">IFERROR(INDEX(Tableau4[[Resultat ]],MATCH(1,(Tableau4[Nom]=Apercu!$A110)*(Apercu!S$2=Tableau4[Date]),0)),"")</f>
        <v/>
      </c>
      <c r="T110" s="20" t="str">
        <f t="array" ref="T110">IFERROR(INDEX(Tableau4[[Resultat ]],MATCH(1,(Tableau4[Nom]=Apercu!$A110)*(Apercu!T$2=Tableau4[Date]),0)),"")</f>
        <v/>
      </c>
      <c r="U110" s="20" t="str">
        <f t="array" ref="U110">IFERROR(INDEX(Tableau4[[Resultat ]],MATCH(1,(Tableau4[Nom]=Apercu!$A110)*(Apercu!U$2=Tableau4[Date]),0)),"")</f>
        <v/>
      </c>
      <c r="V110" s="20" t="str">
        <f t="array" ref="V110">IFERROR(INDEX(Tableau4[[Resultat ]],MATCH(1,(Tableau4[Nom]=Apercu!$A110)*(Apercu!V$2=Tableau4[Date]),0)),"")</f>
        <v/>
      </c>
      <c r="W110" s="20" t="str">
        <f t="array" ref="W110">IFERROR(INDEX(Tableau4[[Resultat ]],MATCH(1,(Tableau4[Nom]=Apercu!$A110)*(Apercu!W$2=Tableau4[Date]),0)),"")</f>
        <v/>
      </c>
      <c r="X110" s="20" t="str">
        <f t="array" ref="X110">IFERROR(INDEX(Tableau4[[Resultat ]],MATCH(1,(Tableau4[Nom]=Apercu!$A110)*(Apercu!X$2=Tableau4[Date]),0)),"")</f>
        <v/>
      </c>
      <c r="Y110" s="20" t="str">
        <f t="array" ref="Y110">IFERROR(INDEX(Tableau4[[Resultat ]],MATCH(1,(Tableau4[Nom]=Apercu!$A110)*(Apercu!Y$2=Tableau4[Date]),0)),"")</f>
        <v/>
      </c>
      <c r="Z110" s="20" t="str">
        <f t="array" ref="Z110">IFERROR(INDEX(Tableau4[[Resultat ]],MATCH(1,(Tableau4[Nom]=Apercu!$A110)*(Apercu!Z$2=Tableau4[Date]),0)),"")</f>
        <v/>
      </c>
      <c r="AA110" s="20" t="str">
        <f t="array" ref="AA110">IFERROR(INDEX(Tableau4[[Resultat ]],MATCH(1,(Tableau4[Nom]=Apercu!$A110)*(Apercu!AA$2=Tableau4[Date]),0)),"")</f>
        <v/>
      </c>
      <c r="AB110" s="20" t="str">
        <f t="array" ref="AB110">IFERROR(INDEX(Tableau4[[Resultat ]],MATCH(1,(Tableau4[Nom]=Apercu!$A110)*(Apercu!AB$2=Tableau4[Date]),0)),"")</f>
        <v/>
      </c>
      <c r="AC110" s="20" t="str">
        <f t="array" ref="AC110">IFERROR(INDEX(Tableau4[[Resultat ]],MATCH(1,(Tableau4[Nom]=Apercu!$A110)*(Apercu!AC$2=Tableau4[Date]),0)),"")</f>
        <v/>
      </c>
      <c r="AD110" s="20" t="str">
        <f t="array" ref="AD110">IFERROR(INDEX(Tableau4[[Resultat ]],MATCH(1,(Tableau4[Nom]=Apercu!$A110)*(Apercu!AD$2=Tableau4[Date]),0)),"")</f>
        <v/>
      </c>
      <c r="AE110" s="20" t="str">
        <f t="array" ref="AE110">IFERROR(INDEX(Tableau4[[Resultat ]],MATCH(1,(Tableau4[Nom]=Apercu!$A110)*(Apercu!AE$2=Tableau4[Date]),0)),"")</f>
        <v/>
      </c>
      <c r="AF110" s="20" t="str">
        <f t="array" ref="AF110">IFERROR(INDEX(Tableau4[[Resultat ]],MATCH(1,(Tableau4[Nom]=Apercu!$A110)*(Apercu!AF$2=Tableau4[Date]),0)),"")</f>
        <v/>
      </c>
      <c r="AG110" s="20" t="str">
        <f t="array" ref="AG110">IFERROR(INDEX(Tableau4[[Resultat ]],MATCH(1,(Tableau4[Nom]=Apercu!$A110)*(Apercu!AG$2=Tableau4[Date]),0)),"")</f>
        <v/>
      </c>
      <c r="AH110" s="20" t="str">
        <f t="array" ref="AH110">IFERROR(INDEX(Tableau4[[Resultat ]],MATCH(1,(Tableau4[Nom]=Apercu!$A110)*(Apercu!AH$2=Tableau4[Date]),0)),"")</f>
        <v/>
      </c>
      <c r="AI110" s="20" t="str">
        <f t="array" ref="AI110">IFERROR(INDEX(Tableau4[[Resultat ]],MATCH(1,(Tableau4[Nom]=Apercu!$A110)*(Apercu!AI$2=Tableau4[Date]),0)),"")</f>
        <v/>
      </c>
      <c r="AJ110" s="20" t="str">
        <f t="array" ref="AJ110">IFERROR(INDEX(Tableau4[[Resultat ]],MATCH(1,(Tableau4[Nom]=Apercu!$A110)*(Apercu!AJ$2=Tableau4[Date]),0)),"")</f>
        <v/>
      </c>
      <c r="AK110" s="20" t="str">
        <f t="array" ref="AK110">IFERROR(INDEX(Tableau4[[Resultat ]],MATCH(1,(Tableau4[Nom]=Apercu!$A110)*(Apercu!AK$2=Tableau4[Date]),0)),"")</f>
        <v/>
      </c>
      <c r="AL110" s="20" t="str">
        <f t="array" ref="AL110">IFERROR(INDEX(Tableau4[[Resultat ]],MATCH(1,(Tableau4[Nom]=Apercu!$A110)*(Apercu!AL$2=Tableau4[Date]),0)),"")</f>
        <v/>
      </c>
    </row>
    <row r="111" spans="1:38" ht="26.25" x14ac:dyDescent="0.4">
      <c r="A111" s="12"/>
      <c r="B111" s="12"/>
      <c r="C111" s="22" t="str">
        <f t="shared" si="10"/>
        <v/>
      </c>
      <c r="D111" s="22" t="str">
        <f t="shared" si="11"/>
        <v/>
      </c>
      <c r="E111" s="22" t="str">
        <f t="shared" si="12"/>
        <v/>
      </c>
      <c r="F111" s="25" t="str">
        <f t="shared" si="13"/>
        <v/>
      </c>
      <c r="G111" s="12"/>
      <c r="H111" s="20" t="str">
        <f t="array" ref="H111">IFERROR(INDEX(Tableau4[[Resultat ]],MATCH(1,(Tableau4[Nom]=Apercu!$A111)*(Apercu!H$2=Tableau4[Date]),0)),"")</f>
        <v/>
      </c>
      <c r="I111" s="20" t="str">
        <f t="array" ref="I111">IFERROR(INDEX(Tableau4[[Resultat ]],MATCH(1,(Tableau4[Nom]=Apercu!$A111)*(Apercu!I$2=Tableau4[Date]),0)),"")</f>
        <v/>
      </c>
      <c r="J111" s="20" t="str">
        <f t="array" ref="J111">IFERROR(INDEX(Tableau4[[Resultat ]],MATCH(1,(Tableau4[Nom]=Apercu!$A111)*(Apercu!J$2=Tableau4[Date]),0)),"")</f>
        <v/>
      </c>
      <c r="K111" s="20" t="str">
        <f t="array" ref="K111">IFERROR(INDEX(Tableau4[[Resultat ]],MATCH(1,(Tableau4[Nom]=Apercu!$A111)*(Apercu!K$2=Tableau4[Date]),0)),"")</f>
        <v/>
      </c>
      <c r="L111" s="20" t="str">
        <f t="array" ref="L111">IFERROR(INDEX(Tableau4[[Resultat ]],MATCH(1,(Tableau4[Nom]=Apercu!$A111)*(Apercu!L$2=Tableau4[Date]),0)),"")</f>
        <v/>
      </c>
      <c r="M111" s="20" t="str">
        <f t="array" ref="M111">IFERROR(INDEX(Tableau4[[Resultat ]],MATCH(1,(Tableau4[Nom]=Apercu!$A111)*(Apercu!M$2=Tableau4[Date]),0)),"")</f>
        <v/>
      </c>
      <c r="N111" s="20" t="str">
        <f t="array" ref="N111">IFERROR(INDEX(Tableau4[[Resultat ]],MATCH(1,(Tableau4[Nom]=Apercu!$A111)*(Apercu!N$2=Tableau4[Date]),0)),"")</f>
        <v/>
      </c>
      <c r="O111" s="20" t="str">
        <f t="array" ref="O111">IFERROR(INDEX(Tableau4[[Resultat ]],MATCH(1,(Tableau4[Nom]=Apercu!$A111)*(Apercu!O$2=Tableau4[Date]),0)),"")</f>
        <v/>
      </c>
      <c r="P111" s="20" t="str">
        <f t="array" ref="P111">IFERROR(INDEX(Tableau4[[Resultat ]],MATCH(1,(Tableau4[Nom]=Apercu!$A111)*(Apercu!P$2=Tableau4[Date]),0)),"")</f>
        <v/>
      </c>
      <c r="Q111" s="20" t="str">
        <f t="array" ref="Q111">IFERROR(INDEX(Tableau4[[Resultat ]],MATCH(1,(Tableau4[Nom]=Apercu!$A111)*(Apercu!Q$2=Tableau4[Date]),0)),"")</f>
        <v/>
      </c>
      <c r="R111" s="20" t="str">
        <f t="array" ref="R111">IFERROR(INDEX(Tableau4[[Resultat ]],MATCH(1,(Tableau4[Nom]=Apercu!$A111)*(Apercu!R$2=Tableau4[Date]),0)),"")</f>
        <v/>
      </c>
      <c r="S111" s="20" t="str">
        <f t="array" ref="S111">IFERROR(INDEX(Tableau4[[Resultat ]],MATCH(1,(Tableau4[Nom]=Apercu!$A111)*(Apercu!S$2=Tableau4[Date]),0)),"")</f>
        <v/>
      </c>
      <c r="T111" s="20" t="str">
        <f t="array" ref="T111">IFERROR(INDEX(Tableau4[[Resultat ]],MATCH(1,(Tableau4[Nom]=Apercu!$A111)*(Apercu!T$2=Tableau4[Date]),0)),"")</f>
        <v/>
      </c>
      <c r="U111" s="20" t="str">
        <f t="array" ref="U111">IFERROR(INDEX(Tableau4[[Resultat ]],MATCH(1,(Tableau4[Nom]=Apercu!$A111)*(Apercu!U$2=Tableau4[Date]),0)),"")</f>
        <v/>
      </c>
      <c r="V111" s="20" t="str">
        <f t="array" ref="V111">IFERROR(INDEX(Tableau4[[Resultat ]],MATCH(1,(Tableau4[Nom]=Apercu!$A111)*(Apercu!V$2=Tableau4[Date]),0)),"")</f>
        <v/>
      </c>
      <c r="W111" s="20" t="str">
        <f t="array" ref="W111">IFERROR(INDEX(Tableau4[[Resultat ]],MATCH(1,(Tableau4[Nom]=Apercu!$A111)*(Apercu!W$2=Tableau4[Date]),0)),"")</f>
        <v/>
      </c>
      <c r="X111" s="20" t="str">
        <f t="array" ref="X111">IFERROR(INDEX(Tableau4[[Resultat ]],MATCH(1,(Tableau4[Nom]=Apercu!$A111)*(Apercu!X$2=Tableau4[Date]),0)),"")</f>
        <v/>
      </c>
      <c r="Y111" s="20" t="str">
        <f t="array" ref="Y111">IFERROR(INDEX(Tableau4[[Resultat ]],MATCH(1,(Tableau4[Nom]=Apercu!$A111)*(Apercu!Y$2=Tableau4[Date]),0)),"")</f>
        <v/>
      </c>
      <c r="Z111" s="20" t="str">
        <f t="array" ref="Z111">IFERROR(INDEX(Tableau4[[Resultat ]],MATCH(1,(Tableau4[Nom]=Apercu!$A111)*(Apercu!Z$2=Tableau4[Date]),0)),"")</f>
        <v/>
      </c>
      <c r="AA111" s="20" t="str">
        <f t="array" ref="AA111">IFERROR(INDEX(Tableau4[[Resultat ]],MATCH(1,(Tableau4[Nom]=Apercu!$A111)*(Apercu!AA$2=Tableau4[Date]),0)),"")</f>
        <v/>
      </c>
      <c r="AB111" s="20" t="str">
        <f t="array" ref="AB111">IFERROR(INDEX(Tableau4[[Resultat ]],MATCH(1,(Tableau4[Nom]=Apercu!$A111)*(Apercu!AB$2=Tableau4[Date]),0)),"")</f>
        <v/>
      </c>
      <c r="AC111" s="20" t="str">
        <f t="array" ref="AC111">IFERROR(INDEX(Tableau4[[Resultat ]],MATCH(1,(Tableau4[Nom]=Apercu!$A111)*(Apercu!AC$2=Tableau4[Date]),0)),"")</f>
        <v/>
      </c>
      <c r="AD111" s="20" t="str">
        <f t="array" ref="AD111">IFERROR(INDEX(Tableau4[[Resultat ]],MATCH(1,(Tableau4[Nom]=Apercu!$A111)*(Apercu!AD$2=Tableau4[Date]),0)),"")</f>
        <v/>
      </c>
      <c r="AE111" s="20" t="str">
        <f t="array" ref="AE111">IFERROR(INDEX(Tableau4[[Resultat ]],MATCH(1,(Tableau4[Nom]=Apercu!$A111)*(Apercu!AE$2=Tableau4[Date]),0)),"")</f>
        <v/>
      </c>
      <c r="AF111" s="20" t="str">
        <f t="array" ref="AF111">IFERROR(INDEX(Tableau4[[Resultat ]],MATCH(1,(Tableau4[Nom]=Apercu!$A111)*(Apercu!AF$2=Tableau4[Date]),0)),"")</f>
        <v/>
      </c>
      <c r="AG111" s="20" t="str">
        <f t="array" ref="AG111">IFERROR(INDEX(Tableau4[[Resultat ]],MATCH(1,(Tableau4[Nom]=Apercu!$A111)*(Apercu!AG$2=Tableau4[Date]),0)),"")</f>
        <v/>
      </c>
      <c r="AH111" s="20" t="str">
        <f t="array" ref="AH111">IFERROR(INDEX(Tableau4[[Resultat ]],MATCH(1,(Tableau4[Nom]=Apercu!$A111)*(Apercu!AH$2=Tableau4[Date]),0)),"")</f>
        <v/>
      </c>
      <c r="AI111" s="20" t="str">
        <f t="array" ref="AI111">IFERROR(INDEX(Tableau4[[Resultat ]],MATCH(1,(Tableau4[Nom]=Apercu!$A111)*(Apercu!AI$2=Tableau4[Date]),0)),"")</f>
        <v/>
      </c>
      <c r="AJ111" s="20" t="str">
        <f t="array" ref="AJ111">IFERROR(INDEX(Tableau4[[Resultat ]],MATCH(1,(Tableau4[Nom]=Apercu!$A111)*(Apercu!AJ$2=Tableau4[Date]),0)),"")</f>
        <v/>
      </c>
      <c r="AK111" s="20" t="str">
        <f t="array" ref="AK111">IFERROR(INDEX(Tableau4[[Resultat ]],MATCH(1,(Tableau4[Nom]=Apercu!$A111)*(Apercu!AK$2=Tableau4[Date]),0)),"")</f>
        <v/>
      </c>
      <c r="AL111" s="20" t="str">
        <f t="array" ref="AL111">IFERROR(INDEX(Tableau4[[Resultat ]],MATCH(1,(Tableau4[Nom]=Apercu!$A111)*(Apercu!AL$2=Tableau4[Date]),0)),"")</f>
        <v/>
      </c>
    </row>
    <row r="112" spans="1:38" ht="26.25" x14ac:dyDescent="0.4">
      <c r="A112" s="12"/>
      <c r="B112" s="12"/>
      <c r="C112" s="22" t="str">
        <f t="shared" si="10"/>
        <v/>
      </c>
      <c r="D112" s="22" t="str">
        <f t="shared" si="11"/>
        <v/>
      </c>
      <c r="E112" s="22" t="str">
        <f t="shared" si="12"/>
        <v/>
      </c>
      <c r="F112" s="25" t="str">
        <f t="shared" si="13"/>
        <v/>
      </c>
      <c r="G112" s="12"/>
      <c r="H112" s="20" t="str">
        <f t="array" ref="H112">IFERROR(INDEX(Tableau4[[Resultat ]],MATCH(1,(Tableau4[Nom]=Apercu!$A112)*(Apercu!H$2=Tableau4[Date]),0)),"")</f>
        <v/>
      </c>
      <c r="I112" s="20" t="str">
        <f t="array" ref="I112">IFERROR(INDEX(Tableau4[[Resultat ]],MATCH(1,(Tableau4[Nom]=Apercu!$A112)*(Apercu!I$2=Tableau4[Date]),0)),"")</f>
        <v/>
      </c>
      <c r="J112" s="20" t="str">
        <f t="array" ref="J112">IFERROR(INDEX(Tableau4[[Resultat ]],MATCH(1,(Tableau4[Nom]=Apercu!$A112)*(Apercu!J$2=Tableau4[Date]),0)),"")</f>
        <v/>
      </c>
      <c r="K112" s="20" t="str">
        <f t="array" ref="K112">IFERROR(INDEX(Tableau4[[Resultat ]],MATCH(1,(Tableau4[Nom]=Apercu!$A112)*(Apercu!K$2=Tableau4[Date]),0)),"")</f>
        <v/>
      </c>
      <c r="L112" s="20" t="str">
        <f t="array" ref="L112">IFERROR(INDEX(Tableau4[[Resultat ]],MATCH(1,(Tableau4[Nom]=Apercu!$A112)*(Apercu!L$2=Tableau4[Date]),0)),"")</f>
        <v/>
      </c>
      <c r="M112" s="20" t="str">
        <f t="array" ref="M112">IFERROR(INDEX(Tableau4[[Resultat ]],MATCH(1,(Tableau4[Nom]=Apercu!$A112)*(Apercu!M$2=Tableau4[Date]),0)),"")</f>
        <v/>
      </c>
      <c r="N112" s="20" t="str">
        <f t="array" ref="N112">IFERROR(INDEX(Tableau4[[Resultat ]],MATCH(1,(Tableau4[Nom]=Apercu!$A112)*(Apercu!N$2=Tableau4[Date]),0)),"")</f>
        <v/>
      </c>
      <c r="O112" s="20" t="str">
        <f t="array" ref="O112">IFERROR(INDEX(Tableau4[[Resultat ]],MATCH(1,(Tableau4[Nom]=Apercu!$A112)*(Apercu!O$2=Tableau4[Date]),0)),"")</f>
        <v/>
      </c>
      <c r="P112" s="20" t="str">
        <f t="array" ref="P112">IFERROR(INDEX(Tableau4[[Resultat ]],MATCH(1,(Tableau4[Nom]=Apercu!$A112)*(Apercu!P$2=Tableau4[Date]),0)),"")</f>
        <v/>
      </c>
      <c r="Q112" s="20" t="str">
        <f t="array" ref="Q112">IFERROR(INDEX(Tableau4[[Resultat ]],MATCH(1,(Tableau4[Nom]=Apercu!$A112)*(Apercu!Q$2=Tableau4[Date]),0)),"")</f>
        <v/>
      </c>
      <c r="R112" s="20" t="str">
        <f t="array" ref="R112">IFERROR(INDEX(Tableau4[[Resultat ]],MATCH(1,(Tableau4[Nom]=Apercu!$A112)*(Apercu!R$2=Tableau4[Date]),0)),"")</f>
        <v/>
      </c>
      <c r="S112" s="20" t="str">
        <f t="array" ref="S112">IFERROR(INDEX(Tableau4[[Resultat ]],MATCH(1,(Tableau4[Nom]=Apercu!$A112)*(Apercu!S$2=Tableau4[Date]),0)),"")</f>
        <v/>
      </c>
      <c r="T112" s="20" t="str">
        <f t="array" ref="T112">IFERROR(INDEX(Tableau4[[Resultat ]],MATCH(1,(Tableau4[Nom]=Apercu!$A112)*(Apercu!T$2=Tableau4[Date]),0)),"")</f>
        <v/>
      </c>
      <c r="U112" s="20" t="str">
        <f t="array" ref="U112">IFERROR(INDEX(Tableau4[[Resultat ]],MATCH(1,(Tableau4[Nom]=Apercu!$A112)*(Apercu!U$2=Tableau4[Date]),0)),"")</f>
        <v/>
      </c>
      <c r="V112" s="20" t="str">
        <f t="array" ref="V112">IFERROR(INDEX(Tableau4[[Resultat ]],MATCH(1,(Tableau4[Nom]=Apercu!$A112)*(Apercu!V$2=Tableau4[Date]),0)),"")</f>
        <v/>
      </c>
      <c r="W112" s="20" t="str">
        <f t="array" ref="W112">IFERROR(INDEX(Tableau4[[Resultat ]],MATCH(1,(Tableau4[Nom]=Apercu!$A112)*(Apercu!W$2=Tableau4[Date]),0)),"")</f>
        <v/>
      </c>
      <c r="X112" s="20" t="str">
        <f t="array" ref="X112">IFERROR(INDEX(Tableau4[[Resultat ]],MATCH(1,(Tableau4[Nom]=Apercu!$A112)*(Apercu!X$2=Tableau4[Date]),0)),"")</f>
        <v/>
      </c>
      <c r="Y112" s="20" t="str">
        <f t="array" ref="Y112">IFERROR(INDEX(Tableau4[[Resultat ]],MATCH(1,(Tableau4[Nom]=Apercu!$A112)*(Apercu!Y$2=Tableau4[Date]),0)),"")</f>
        <v/>
      </c>
      <c r="Z112" s="20" t="str">
        <f t="array" ref="Z112">IFERROR(INDEX(Tableau4[[Resultat ]],MATCH(1,(Tableau4[Nom]=Apercu!$A112)*(Apercu!Z$2=Tableau4[Date]),0)),"")</f>
        <v/>
      </c>
      <c r="AA112" s="20" t="str">
        <f t="array" ref="AA112">IFERROR(INDEX(Tableau4[[Resultat ]],MATCH(1,(Tableau4[Nom]=Apercu!$A112)*(Apercu!AA$2=Tableau4[Date]),0)),"")</f>
        <v/>
      </c>
      <c r="AB112" s="20" t="str">
        <f t="array" ref="AB112">IFERROR(INDEX(Tableau4[[Resultat ]],MATCH(1,(Tableau4[Nom]=Apercu!$A112)*(Apercu!AB$2=Tableau4[Date]),0)),"")</f>
        <v/>
      </c>
      <c r="AC112" s="20" t="str">
        <f t="array" ref="AC112">IFERROR(INDEX(Tableau4[[Resultat ]],MATCH(1,(Tableau4[Nom]=Apercu!$A112)*(Apercu!AC$2=Tableau4[Date]),0)),"")</f>
        <v/>
      </c>
      <c r="AD112" s="20" t="str">
        <f t="array" ref="AD112">IFERROR(INDEX(Tableau4[[Resultat ]],MATCH(1,(Tableau4[Nom]=Apercu!$A112)*(Apercu!AD$2=Tableau4[Date]),0)),"")</f>
        <v/>
      </c>
      <c r="AE112" s="20" t="str">
        <f t="array" ref="AE112">IFERROR(INDEX(Tableau4[[Resultat ]],MATCH(1,(Tableau4[Nom]=Apercu!$A112)*(Apercu!AE$2=Tableau4[Date]),0)),"")</f>
        <v/>
      </c>
      <c r="AF112" s="20" t="str">
        <f t="array" ref="AF112">IFERROR(INDEX(Tableau4[[Resultat ]],MATCH(1,(Tableau4[Nom]=Apercu!$A112)*(Apercu!AF$2=Tableau4[Date]),0)),"")</f>
        <v/>
      </c>
      <c r="AG112" s="20" t="str">
        <f t="array" ref="AG112">IFERROR(INDEX(Tableau4[[Resultat ]],MATCH(1,(Tableau4[Nom]=Apercu!$A112)*(Apercu!AG$2=Tableau4[Date]),0)),"")</f>
        <v/>
      </c>
      <c r="AH112" s="20" t="str">
        <f t="array" ref="AH112">IFERROR(INDEX(Tableau4[[Resultat ]],MATCH(1,(Tableau4[Nom]=Apercu!$A112)*(Apercu!AH$2=Tableau4[Date]),0)),"")</f>
        <v/>
      </c>
      <c r="AI112" s="20" t="str">
        <f t="array" ref="AI112">IFERROR(INDEX(Tableau4[[Resultat ]],MATCH(1,(Tableau4[Nom]=Apercu!$A112)*(Apercu!AI$2=Tableau4[Date]),0)),"")</f>
        <v/>
      </c>
      <c r="AJ112" s="20" t="str">
        <f t="array" ref="AJ112">IFERROR(INDEX(Tableau4[[Resultat ]],MATCH(1,(Tableau4[Nom]=Apercu!$A112)*(Apercu!AJ$2=Tableau4[Date]),0)),"")</f>
        <v/>
      </c>
      <c r="AK112" s="20" t="str">
        <f t="array" ref="AK112">IFERROR(INDEX(Tableau4[[Resultat ]],MATCH(1,(Tableau4[Nom]=Apercu!$A112)*(Apercu!AK$2=Tableau4[Date]),0)),"")</f>
        <v/>
      </c>
      <c r="AL112" s="20" t="str">
        <f t="array" ref="AL112">IFERROR(INDEX(Tableau4[[Resultat ]],MATCH(1,(Tableau4[Nom]=Apercu!$A112)*(Apercu!AL$2=Tableau4[Date]),0)),"")</f>
        <v/>
      </c>
    </row>
    <row r="113" spans="1:38" ht="26.25" x14ac:dyDescent="0.4">
      <c r="A113" s="12"/>
      <c r="B113" s="12"/>
      <c r="C113" s="22" t="str">
        <f t="shared" si="10"/>
        <v/>
      </c>
      <c r="D113" s="22" t="str">
        <f t="shared" si="11"/>
        <v/>
      </c>
      <c r="E113" s="22" t="str">
        <f t="shared" si="12"/>
        <v/>
      </c>
      <c r="F113" s="25" t="str">
        <f t="shared" si="13"/>
        <v/>
      </c>
      <c r="G113" s="12"/>
      <c r="H113" s="20" t="str">
        <f t="array" ref="H113">IFERROR(INDEX(Tableau4[[Resultat ]],MATCH(1,(Tableau4[Nom]=Apercu!$A113)*(Apercu!H$2=Tableau4[Date]),0)),"")</f>
        <v/>
      </c>
      <c r="I113" s="20" t="str">
        <f t="array" ref="I113">IFERROR(INDEX(Tableau4[[Resultat ]],MATCH(1,(Tableau4[Nom]=Apercu!$A113)*(Apercu!I$2=Tableau4[Date]),0)),"")</f>
        <v/>
      </c>
      <c r="J113" s="20" t="str">
        <f t="array" ref="J113">IFERROR(INDEX(Tableau4[[Resultat ]],MATCH(1,(Tableau4[Nom]=Apercu!$A113)*(Apercu!J$2=Tableau4[Date]),0)),"")</f>
        <v/>
      </c>
      <c r="K113" s="20" t="str">
        <f t="array" ref="K113">IFERROR(INDEX(Tableau4[[Resultat ]],MATCH(1,(Tableau4[Nom]=Apercu!$A113)*(Apercu!K$2=Tableau4[Date]),0)),"")</f>
        <v/>
      </c>
      <c r="L113" s="20" t="str">
        <f t="array" ref="L113">IFERROR(INDEX(Tableau4[[Resultat ]],MATCH(1,(Tableau4[Nom]=Apercu!$A113)*(Apercu!L$2=Tableau4[Date]),0)),"")</f>
        <v/>
      </c>
      <c r="M113" s="20" t="str">
        <f t="array" ref="M113">IFERROR(INDEX(Tableau4[[Resultat ]],MATCH(1,(Tableau4[Nom]=Apercu!$A113)*(Apercu!M$2=Tableau4[Date]),0)),"")</f>
        <v/>
      </c>
      <c r="N113" s="20" t="str">
        <f t="array" ref="N113">IFERROR(INDEX(Tableau4[[Resultat ]],MATCH(1,(Tableau4[Nom]=Apercu!$A113)*(Apercu!N$2=Tableau4[Date]),0)),"")</f>
        <v/>
      </c>
      <c r="O113" s="20" t="str">
        <f t="array" ref="O113">IFERROR(INDEX(Tableau4[[Resultat ]],MATCH(1,(Tableau4[Nom]=Apercu!$A113)*(Apercu!O$2=Tableau4[Date]),0)),"")</f>
        <v/>
      </c>
      <c r="P113" s="20" t="str">
        <f t="array" ref="P113">IFERROR(INDEX(Tableau4[[Resultat ]],MATCH(1,(Tableau4[Nom]=Apercu!$A113)*(Apercu!P$2=Tableau4[Date]),0)),"")</f>
        <v/>
      </c>
      <c r="Q113" s="20" t="str">
        <f t="array" ref="Q113">IFERROR(INDEX(Tableau4[[Resultat ]],MATCH(1,(Tableau4[Nom]=Apercu!$A113)*(Apercu!Q$2=Tableau4[Date]),0)),"")</f>
        <v/>
      </c>
      <c r="R113" s="20" t="str">
        <f t="array" ref="R113">IFERROR(INDEX(Tableau4[[Resultat ]],MATCH(1,(Tableau4[Nom]=Apercu!$A113)*(Apercu!R$2=Tableau4[Date]),0)),"")</f>
        <v/>
      </c>
      <c r="S113" s="20" t="str">
        <f t="array" ref="S113">IFERROR(INDEX(Tableau4[[Resultat ]],MATCH(1,(Tableau4[Nom]=Apercu!$A113)*(Apercu!S$2=Tableau4[Date]),0)),"")</f>
        <v/>
      </c>
      <c r="T113" s="20" t="str">
        <f t="array" ref="T113">IFERROR(INDEX(Tableau4[[Resultat ]],MATCH(1,(Tableau4[Nom]=Apercu!$A113)*(Apercu!T$2=Tableau4[Date]),0)),"")</f>
        <v/>
      </c>
      <c r="U113" s="20" t="str">
        <f t="array" ref="U113">IFERROR(INDEX(Tableau4[[Resultat ]],MATCH(1,(Tableau4[Nom]=Apercu!$A113)*(Apercu!U$2=Tableau4[Date]),0)),"")</f>
        <v/>
      </c>
      <c r="V113" s="20" t="str">
        <f t="array" ref="V113">IFERROR(INDEX(Tableau4[[Resultat ]],MATCH(1,(Tableau4[Nom]=Apercu!$A113)*(Apercu!V$2=Tableau4[Date]),0)),"")</f>
        <v/>
      </c>
      <c r="W113" s="20" t="str">
        <f t="array" ref="W113">IFERROR(INDEX(Tableau4[[Resultat ]],MATCH(1,(Tableau4[Nom]=Apercu!$A113)*(Apercu!W$2=Tableau4[Date]),0)),"")</f>
        <v/>
      </c>
      <c r="X113" s="20" t="str">
        <f t="array" ref="X113">IFERROR(INDEX(Tableau4[[Resultat ]],MATCH(1,(Tableau4[Nom]=Apercu!$A113)*(Apercu!X$2=Tableau4[Date]),0)),"")</f>
        <v/>
      </c>
      <c r="Y113" s="20" t="str">
        <f t="array" ref="Y113">IFERROR(INDEX(Tableau4[[Resultat ]],MATCH(1,(Tableau4[Nom]=Apercu!$A113)*(Apercu!Y$2=Tableau4[Date]),0)),"")</f>
        <v/>
      </c>
      <c r="Z113" s="20" t="str">
        <f t="array" ref="Z113">IFERROR(INDEX(Tableau4[[Resultat ]],MATCH(1,(Tableau4[Nom]=Apercu!$A113)*(Apercu!Z$2=Tableau4[Date]),0)),"")</f>
        <v/>
      </c>
      <c r="AA113" s="20" t="str">
        <f t="array" ref="AA113">IFERROR(INDEX(Tableau4[[Resultat ]],MATCH(1,(Tableau4[Nom]=Apercu!$A113)*(Apercu!AA$2=Tableau4[Date]),0)),"")</f>
        <v/>
      </c>
      <c r="AB113" s="20" t="str">
        <f t="array" ref="AB113">IFERROR(INDEX(Tableau4[[Resultat ]],MATCH(1,(Tableau4[Nom]=Apercu!$A113)*(Apercu!AB$2=Tableau4[Date]),0)),"")</f>
        <v/>
      </c>
      <c r="AC113" s="20" t="str">
        <f t="array" ref="AC113">IFERROR(INDEX(Tableau4[[Resultat ]],MATCH(1,(Tableau4[Nom]=Apercu!$A113)*(Apercu!AC$2=Tableau4[Date]),0)),"")</f>
        <v/>
      </c>
      <c r="AD113" s="20" t="str">
        <f t="array" ref="AD113">IFERROR(INDEX(Tableau4[[Resultat ]],MATCH(1,(Tableau4[Nom]=Apercu!$A113)*(Apercu!AD$2=Tableau4[Date]),0)),"")</f>
        <v/>
      </c>
      <c r="AE113" s="20" t="str">
        <f t="array" ref="AE113">IFERROR(INDEX(Tableau4[[Resultat ]],MATCH(1,(Tableau4[Nom]=Apercu!$A113)*(Apercu!AE$2=Tableau4[Date]),0)),"")</f>
        <v/>
      </c>
      <c r="AF113" s="20" t="str">
        <f t="array" ref="AF113">IFERROR(INDEX(Tableau4[[Resultat ]],MATCH(1,(Tableau4[Nom]=Apercu!$A113)*(Apercu!AF$2=Tableau4[Date]),0)),"")</f>
        <v/>
      </c>
      <c r="AG113" s="20" t="str">
        <f t="array" ref="AG113">IFERROR(INDEX(Tableau4[[Resultat ]],MATCH(1,(Tableau4[Nom]=Apercu!$A113)*(Apercu!AG$2=Tableau4[Date]),0)),"")</f>
        <v/>
      </c>
      <c r="AH113" s="20" t="str">
        <f t="array" ref="AH113">IFERROR(INDEX(Tableau4[[Resultat ]],MATCH(1,(Tableau4[Nom]=Apercu!$A113)*(Apercu!AH$2=Tableau4[Date]),0)),"")</f>
        <v/>
      </c>
      <c r="AI113" s="20" t="str">
        <f t="array" ref="AI113">IFERROR(INDEX(Tableau4[[Resultat ]],MATCH(1,(Tableau4[Nom]=Apercu!$A113)*(Apercu!AI$2=Tableau4[Date]),0)),"")</f>
        <v/>
      </c>
      <c r="AJ113" s="20" t="str">
        <f t="array" ref="AJ113">IFERROR(INDEX(Tableau4[[Resultat ]],MATCH(1,(Tableau4[Nom]=Apercu!$A113)*(Apercu!AJ$2=Tableau4[Date]),0)),"")</f>
        <v/>
      </c>
      <c r="AK113" s="20" t="str">
        <f t="array" ref="AK113">IFERROR(INDEX(Tableau4[[Resultat ]],MATCH(1,(Tableau4[Nom]=Apercu!$A113)*(Apercu!AK$2=Tableau4[Date]),0)),"")</f>
        <v/>
      </c>
      <c r="AL113" s="20" t="str">
        <f t="array" ref="AL113">IFERROR(INDEX(Tableau4[[Resultat ]],MATCH(1,(Tableau4[Nom]=Apercu!$A113)*(Apercu!AL$2=Tableau4[Date]),0)),"")</f>
        <v/>
      </c>
    </row>
    <row r="114" spans="1:38" ht="26.25" x14ac:dyDescent="0.4">
      <c r="A114" s="12"/>
      <c r="B114" s="12"/>
      <c r="C114" s="22" t="str">
        <f t="shared" si="10"/>
        <v/>
      </c>
      <c r="D114" s="22" t="str">
        <f t="shared" si="11"/>
        <v/>
      </c>
      <c r="E114" s="22" t="str">
        <f t="shared" si="12"/>
        <v/>
      </c>
      <c r="F114" s="25" t="str">
        <f t="shared" si="13"/>
        <v/>
      </c>
      <c r="G114" s="12"/>
      <c r="H114" s="20" t="str">
        <f t="array" ref="H114">IFERROR(INDEX(Tableau4[[Resultat ]],MATCH(1,(Tableau4[Nom]=Apercu!$A114)*(Apercu!H$2=Tableau4[Date]),0)),"")</f>
        <v/>
      </c>
      <c r="I114" s="20" t="str">
        <f t="array" ref="I114">IFERROR(INDEX(Tableau4[[Resultat ]],MATCH(1,(Tableau4[Nom]=Apercu!$A114)*(Apercu!I$2=Tableau4[Date]),0)),"")</f>
        <v/>
      </c>
      <c r="J114" s="20" t="str">
        <f t="array" ref="J114">IFERROR(INDEX(Tableau4[[Resultat ]],MATCH(1,(Tableau4[Nom]=Apercu!$A114)*(Apercu!J$2=Tableau4[Date]),0)),"")</f>
        <v/>
      </c>
      <c r="K114" s="20" t="str">
        <f t="array" ref="K114">IFERROR(INDEX(Tableau4[[Resultat ]],MATCH(1,(Tableau4[Nom]=Apercu!$A114)*(Apercu!K$2=Tableau4[Date]),0)),"")</f>
        <v/>
      </c>
      <c r="L114" s="20" t="str">
        <f t="array" ref="L114">IFERROR(INDEX(Tableau4[[Resultat ]],MATCH(1,(Tableau4[Nom]=Apercu!$A114)*(Apercu!L$2=Tableau4[Date]),0)),"")</f>
        <v/>
      </c>
      <c r="M114" s="20" t="str">
        <f t="array" ref="M114">IFERROR(INDEX(Tableau4[[Resultat ]],MATCH(1,(Tableau4[Nom]=Apercu!$A114)*(Apercu!M$2=Tableau4[Date]),0)),"")</f>
        <v/>
      </c>
      <c r="N114" s="20" t="str">
        <f t="array" ref="N114">IFERROR(INDEX(Tableau4[[Resultat ]],MATCH(1,(Tableau4[Nom]=Apercu!$A114)*(Apercu!N$2=Tableau4[Date]),0)),"")</f>
        <v/>
      </c>
      <c r="O114" s="20" t="str">
        <f t="array" ref="O114">IFERROR(INDEX(Tableau4[[Resultat ]],MATCH(1,(Tableau4[Nom]=Apercu!$A114)*(Apercu!O$2=Tableau4[Date]),0)),"")</f>
        <v/>
      </c>
      <c r="P114" s="20" t="str">
        <f t="array" ref="P114">IFERROR(INDEX(Tableau4[[Resultat ]],MATCH(1,(Tableau4[Nom]=Apercu!$A114)*(Apercu!P$2=Tableau4[Date]),0)),"")</f>
        <v/>
      </c>
      <c r="Q114" s="20" t="str">
        <f t="array" ref="Q114">IFERROR(INDEX(Tableau4[[Resultat ]],MATCH(1,(Tableau4[Nom]=Apercu!$A114)*(Apercu!Q$2=Tableau4[Date]),0)),"")</f>
        <v/>
      </c>
      <c r="R114" s="20" t="str">
        <f t="array" ref="R114">IFERROR(INDEX(Tableau4[[Resultat ]],MATCH(1,(Tableau4[Nom]=Apercu!$A114)*(Apercu!R$2=Tableau4[Date]),0)),"")</f>
        <v/>
      </c>
      <c r="S114" s="20" t="str">
        <f t="array" ref="S114">IFERROR(INDEX(Tableau4[[Resultat ]],MATCH(1,(Tableau4[Nom]=Apercu!$A114)*(Apercu!S$2=Tableau4[Date]),0)),"")</f>
        <v/>
      </c>
      <c r="T114" s="20" t="str">
        <f t="array" ref="T114">IFERROR(INDEX(Tableau4[[Resultat ]],MATCH(1,(Tableau4[Nom]=Apercu!$A114)*(Apercu!T$2=Tableau4[Date]),0)),"")</f>
        <v/>
      </c>
      <c r="U114" s="20" t="str">
        <f t="array" ref="U114">IFERROR(INDEX(Tableau4[[Resultat ]],MATCH(1,(Tableau4[Nom]=Apercu!$A114)*(Apercu!U$2=Tableau4[Date]),0)),"")</f>
        <v/>
      </c>
      <c r="V114" s="20" t="str">
        <f t="array" ref="V114">IFERROR(INDEX(Tableau4[[Resultat ]],MATCH(1,(Tableau4[Nom]=Apercu!$A114)*(Apercu!V$2=Tableau4[Date]),0)),"")</f>
        <v/>
      </c>
      <c r="W114" s="20" t="str">
        <f t="array" ref="W114">IFERROR(INDEX(Tableau4[[Resultat ]],MATCH(1,(Tableau4[Nom]=Apercu!$A114)*(Apercu!W$2=Tableau4[Date]),0)),"")</f>
        <v/>
      </c>
      <c r="X114" s="20" t="str">
        <f t="array" ref="X114">IFERROR(INDEX(Tableau4[[Resultat ]],MATCH(1,(Tableau4[Nom]=Apercu!$A114)*(Apercu!X$2=Tableau4[Date]),0)),"")</f>
        <v/>
      </c>
      <c r="Y114" s="20" t="str">
        <f t="array" ref="Y114">IFERROR(INDEX(Tableau4[[Resultat ]],MATCH(1,(Tableau4[Nom]=Apercu!$A114)*(Apercu!Y$2=Tableau4[Date]),0)),"")</f>
        <v/>
      </c>
      <c r="Z114" s="20" t="str">
        <f t="array" ref="Z114">IFERROR(INDEX(Tableau4[[Resultat ]],MATCH(1,(Tableau4[Nom]=Apercu!$A114)*(Apercu!Z$2=Tableau4[Date]),0)),"")</f>
        <v/>
      </c>
      <c r="AA114" s="20" t="str">
        <f t="array" ref="AA114">IFERROR(INDEX(Tableau4[[Resultat ]],MATCH(1,(Tableau4[Nom]=Apercu!$A114)*(Apercu!AA$2=Tableau4[Date]),0)),"")</f>
        <v/>
      </c>
      <c r="AB114" s="20" t="str">
        <f t="array" ref="AB114">IFERROR(INDEX(Tableau4[[Resultat ]],MATCH(1,(Tableau4[Nom]=Apercu!$A114)*(Apercu!AB$2=Tableau4[Date]),0)),"")</f>
        <v/>
      </c>
      <c r="AC114" s="20" t="str">
        <f t="array" ref="AC114">IFERROR(INDEX(Tableau4[[Resultat ]],MATCH(1,(Tableau4[Nom]=Apercu!$A114)*(Apercu!AC$2=Tableau4[Date]),0)),"")</f>
        <v/>
      </c>
      <c r="AD114" s="20" t="str">
        <f t="array" ref="AD114">IFERROR(INDEX(Tableau4[[Resultat ]],MATCH(1,(Tableau4[Nom]=Apercu!$A114)*(Apercu!AD$2=Tableau4[Date]),0)),"")</f>
        <v/>
      </c>
      <c r="AE114" s="20" t="str">
        <f t="array" ref="AE114">IFERROR(INDEX(Tableau4[[Resultat ]],MATCH(1,(Tableau4[Nom]=Apercu!$A114)*(Apercu!AE$2=Tableau4[Date]),0)),"")</f>
        <v/>
      </c>
      <c r="AF114" s="20" t="str">
        <f t="array" ref="AF114">IFERROR(INDEX(Tableau4[[Resultat ]],MATCH(1,(Tableau4[Nom]=Apercu!$A114)*(Apercu!AF$2=Tableau4[Date]),0)),"")</f>
        <v/>
      </c>
      <c r="AG114" s="20" t="str">
        <f t="array" ref="AG114">IFERROR(INDEX(Tableau4[[Resultat ]],MATCH(1,(Tableau4[Nom]=Apercu!$A114)*(Apercu!AG$2=Tableau4[Date]),0)),"")</f>
        <v/>
      </c>
      <c r="AH114" s="20" t="str">
        <f t="array" ref="AH114">IFERROR(INDEX(Tableau4[[Resultat ]],MATCH(1,(Tableau4[Nom]=Apercu!$A114)*(Apercu!AH$2=Tableau4[Date]),0)),"")</f>
        <v/>
      </c>
      <c r="AI114" s="20" t="str">
        <f t="array" ref="AI114">IFERROR(INDEX(Tableau4[[Resultat ]],MATCH(1,(Tableau4[Nom]=Apercu!$A114)*(Apercu!AI$2=Tableau4[Date]),0)),"")</f>
        <v/>
      </c>
      <c r="AJ114" s="20" t="str">
        <f t="array" ref="AJ114">IFERROR(INDEX(Tableau4[[Resultat ]],MATCH(1,(Tableau4[Nom]=Apercu!$A114)*(Apercu!AJ$2=Tableau4[Date]),0)),"")</f>
        <v/>
      </c>
      <c r="AK114" s="20" t="str">
        <f t="array" ref="AK114">IFERROR(INDEX(Tableau4[[Resultat ]],MATCH(1,(Tableau4[Nom]=Apercu!$A114)*(Apercu!AK$2=Tableau4[Date]),0)),"")</f>
        <v/>
      </c>
      <c r="AL114" s="20" t="str">
        <f t="array" ref="AL114">IFERROR(INDEX(Tableau4[[Resultat ]],MATCH(1,(Tableau4[Nom]=Apercu!$A114)*(Apercu!AL$2=Tableau4[Date]),0)),"")</f>
        <v/>
      </c>
    </row>
    <row r="115" spans="1:38" ht="26.25" x14ac:dyDescent="0.4">
      <c r="A115" s="12"/>
      <c r="B115" s="12"/>
      <c r="C115" s="22" t="str">
        <f t="shared" si="10"/>
        <v/>
      </c>
      <c r="D115" s="22" t="str">
        <f t="shared" si="11"/>
        <v/>
      </c>
      <c r="E115" s="22" t="str">
        <f t="shared" si="12"/>
        <v/>
      </c>
      <c r="F115" s="25" t="str">
        <f t="shared" si="13"/>
        <v/>
      </c>
      <c r="G115" s="12"/>
      <c r="H115" s="20" t="str">
        <f t="array" ref="H115">IFERROR(INDEX(Tableau4[[Resultat ]],MATCH(1,(Tableau4[Nom]=Apercu!$A115)*(Apercu!H$2=Tableau4[Date]),0)),"")</f>
        <v/>
      </c>
      <c r="I115" s="20" t="str">
        <f t="array" ref="I115">IFERROR(INDEX(Tableau4[[Resultat ]],MATCH(1,(Tableau4[Nom]=Apercu!$A115)*(Apercu!I$2=Tableau4[Date]),0)),"")</f>
        <v/>
      </c>
      <c r="J115" s="20" t="str">
        <f t="array" ref="J115">IFERROR(INDEX(Tableau4[[Resultat ]],MATCH(1,(Tableau4[Nom]=Apercu!$A115)*(Apercu!J$2=Tableau4[Date]),0)),"")</f>
        <v/>
      </c>
      <c r="K115" s="20" t="str">
        <f t="array" ref="K115">IFERROR(INDEX(Tableau4[[Resultat ]],MATCH(1,(Tableau4[Nom]=Apercu!$A115)*(Apercu!K$2=Tableau4[Date]),0)),"")</f>
        <v/>
      </c>
      <c r="L115" s="20" t="str">
        <f t="array" ref="L115">IFERROR(INDEX(Tableau4[[Resultat ]],MATCH(1,(Tableau4[Nom]=Apercu!$A115)*(Apercu!L$2=Tableau4[Date]),0)),"")</f>
        <v/>
      </c>
      <c r="M115" s="20" t="str">
        <f t="array" ref="M115">IFERROR(INDEX(Tableau4[[Resultat ]],MATCH(1,(Tableau4[Nom]=Apercu!$A115)*(Apercu!M$2=Tableau4[Date]),0)),"")</f>
        <v/>
      </c>
      <c r="N115" s="20" t="str">
        <f t="array" ref="N115">IFERROR(INDEX(Tableau4[[Resultat ]],MATCH(1,(Tableau4[Nom]=Apercu!$A115)*(Apercu!N$2=Tableau4[Date]),0)),"")</f>
        <v/>
      </c>
      <c r="O115" s="20" t="str">
        <f t="array" ref="O115">IFERROR(INDEX(Tableau4[[Resultat ]],MATCH(1,(Tableau4[Nom]=Apercu!$A115)*(Apercu!O$2=Tableau4[Date]),0)),"")</f>
        <v/>
      </c>
      <c r="P115" s="20" t="str">
        <f t="array" ref="P115">IFERROR(INDEX(Tableau4[[Resultat ]],MATCH(1,(Tableau4[Nom]=Apercu!$A115)*(Apercu!P$2=Tableau4[Date]),0)),"")</f>
        <v/>
      </c>
      <c r="Q115" s="20" t="str">
        <f t="array" ref="Q115">IFERROR(INDEX(Tableau4[[Resultat ]],MATCH(1,(Tableau4[Nom]=Apercu!$A115)*(Apercu!Q$2=Tableau4[Date]),0)),"")</f>
        <v/>
      </c>
      <c r="R115" s="20" t="str">
        <f t="array" ref="R115">IFERROR(INDEX(Tableau4[[Resultat ]],MATCH(1,(Tableau4[Nom]=Apercu!$A115)*(Apercu!R$2=Tableau4[Date]),0)),"")</f>
        <v/>
      </c>
      <c r="S115" s="20" t="str">
        <f t="array" ref="S115">IFERROR(INDEX(Tableau4[[Resultat ]],MATCH(1,(Tableau4[Nom]=Apercu!$A115)*(Apercu!S$2=Tableau4[Date]),0)),"")</f>
        <v/>
      </c>
      <c r="T115" s="20" t="str">
        <f t="array" ref="T115">IFERROR(INDEX(Tableau4[[Resultat ]],MATCH(1,(Tableau4[Nom]=Apercu!$A115)*(Apercu!T$2=Tableau4[Date]),0)),"")</f>
        <v/>
      </c>
      <c r="U115" s="20" t="str">
        <f t="array" ref="U115">IFERROR(INDEX(Tableau4[[Resultat ]],MATCH(1,(Tableau4[Nom]=Apercu!$A115)*(Apercu!U$2=Tableau4[Date]),0)),"")</f>
        <v/>
      </c>
      <c r="V115" s="20" t="str">
        <f t="array" ref="V115">IFERROR(INDEX(Tableau4[[Resultat ]],MATCH(1,(Tableau4[Nom]=Apercu!$A115)*(Apercu!V$2=Tableau4[Date]),0)),"")</f>
        <v/>
      </c>
      <c r="W115" s="20" t="str">
        <f t="array" ref="W115">IFERROR(INDEX(Tableau4[[Resultat ]],MATCH(1,(Tableau4[Nom]=Apercu!$A115)*(Apercu!W$2=Tableau4[Date]),0)),"")</f>
        <v/>
      </c>
      <c r="X115" s="20" t="str">
        <f t="array" ref="X115">IFERROR(INDEX(Tableau4[[Resultat ]],MATCH(1,(Tableau4[Nom]=Apercu!$A115)*(Apercu!X$2=Tableau4[Date]),0)),"")</f>
        <v/>
      </c>
      <c r="Y115" s="20" t="str">
        <f t="array" ref="Y115">IFERROR(INDEX(Tableau4[[Resultat ]],MATCH(1,(Tableau4[Nom]=Apercu!$A115)*(Apercu!Y$2=Tableau4[Date]),0)),"")</f>
        <v/>
      </c>
      <c r="Z115" s="20" t="str">
        <f t="array" ref="Z115">IFERROR(INDEX(Tableau4[[Resultat ]],MATCH(1,(Tableau4[Nom]=Apercu!$A115)*(Apercu!Z$2=Tableau4[Date]),0)),"")</f>
        <v/>
      </c>
      <c r="AA115" s="20" t="str">
        <f t="array" ref="AA115">IFERROR(INDEX(Tableau4[[Resultat ]],MATCH(1,(Tableau4[Nom]=Apercu!$A115)*(Apercu!AA$2=Tableau4[Date]),0)),"")</f>
        <v/>
      </c>
      <c r="AB115" s="20" t="str">
        <f t="array" ref="AB115">IFERROR(INDEX(Tableau4[[Resultat ]],MATCH(1,(Tableau4[Nom]=Apercu!$A115)*(Apercu!AB$2=Tableau4[Date]),0)),"")</f>
        <v/>
      </c>
      <c r="AC115" s="20" t="str">
        <f t="array" ref="AC115">IFERROR(INDEX(Tableau4[[Resultat ]],MATCH(1,(Tableau4[Nom]=Apercu!$A115)*(Apercu!AC$2=Tableau4[Date]),0)),"")</f>
        <v/>
      </c>
      <c r="AD115" s="20" t="str">
        <f t="array" ref="AD115">IFERROR(INDEX(Tableau4[[Resultat ]],MATCH(1,(Tableau4[Nom]=Apercu!$A115)*(Apercu!AD$2=Tableau4[Date]),0)),"")</f>
        <v/>
      </c>
      <c r="AE115" s="20" t="str">
        <f t="array" ref="AE115">IFERROR(INDEX(Tableau4[[Resultat ]],MATCH(1,(Tableau4[Nom]=Apercu!$A115)*(Apercu!AE$2=Tableau4[Date]),0)),"")</f>
        <v/>
      </c>
      <c r="AF115" s="20" t="str">
        <f t="array" ref="AF115">IFERROR(INDEX(Tableau4[[Resultat ]],MATCH(1,(Tableau4[Nom]=Apercu!$A115)*(Apercu!AF$2=Tableau4[Date]),0)),"")</f>
        <v/>
      </c>
      <c r="AG115" s="20" t="str">
        <f t="array" ref="AG115">IFERROR(INDEX(Tableau4[[Resultat ]],MATCH(1,(Tableau4[Nom]=Apercu!$A115)*(Apercu!AG$2=Tableau4[Date]),0)),"")</f>
        <v/>
      </c>
      <c r="AH115" s="20" t="str">
        <f t="array" ref="AH115">IFERROR(INDEX(Tableau4[[Resultat ]],MATCH(1,(Tableau4[Nom]=Apercu!$A115)*(Apercu!AH$2=Tableau4[Date]),0)),"")</f>
        <v/>
      </c>
      <c r="AI115" s="20" t="str">
        <f t="array" ref="AI115">IFERROR(INDEX(Tableau4[[Resultat ]],MATCH(1,(Tableau4[Nom]=Apercu!$A115)*(Apercu!AI$2=Tableau4[Date]),0)),"")</f>
        <v/>
      </c>
      <c r="AJ115" s="20" t="str">
        <f t="array" ref="AJ115">IFERROR(INDEX(Tableau4[[Resultat ]],MATCH(1,(Tableau4[Nom]=Apercu!$A115)*(Apercu!AJ$2=Tableau4[Date]),0)),"")</f>
        <v/>
      </c>
      <c r="AK115" s="20" t="str">
        <f t="array" ref="AK115">IFERROR(INDEX(Tableau4[[Resultat ]],MATCH(1,(Tableau4[Nom]=Apercu!$A115)*(Apercu!AK$2=Tableau4[Date]),0)),"")</f>
        <v/>
      </c>
      <c r="AL115" s="20" t="str">
        <f t="array" ref="AL115">IFERROR(INDEX(Tableau4[[Resultat ]],MATCH(1,(Tableau4[Nom]=Apercu!$A115)*(Apercu!AL$2=Tableau4[Date]),0)),"")</f>
        <v/>
      </c>
    </row>
    <row r="116" spans="1:38" ht="26.25" x14ac:dyDescent="0.4">
      <c r="A116" s="12"/>
      <c r="B116" s="12"/>
      <c r="C116" s="22" t="str">
        <f t="shared" si="10"/>
        <v/>
      </c>
      <c r="D116" s="22" t="str">
        <f t="shared" si="11"/>
        <v/>
      </c>
      <c r="E116" s="22" t="str">
        <f t="shared" si="12"/>
        <v/>
      </c>
      <c r="F116" s="25" t="str">
        <f t="shared" si="13"/>
        <v/>
      </c>
      <c r="G116" s="12"/>
      <c r="H116" s="20" t="str">
        <f t="array" ref="H116">IFERROR(INDEX(Tableau4[[Resultat ]],MATCH(1,(Tableau4[Nom]=Apercu!$A116)*(Apercu!H$2=Tableau4[Date]),0)),"")</f>
        <v/>
      </c>
      <c r="I116" s="20" t="str">
        <f t="array" ref="I116">IFERROR(INDEX(Tableau4[[Resultat ]],MATCH(1,(Tableau4[Nom]=Apercu!$A116)*(Apercu!I$2=Tableau4[Date]),0)),"")</f>
        <v/>
      </c>
      <c r="J116" s="20" t="str">
        <f t="array" ref="J116">IFERROR(INDEX(Tableau4[[Resultat ]],MATCH(1,(Tableau4[Nom]=Apercu!$A116)*(Apercu!J$2=Tableau4[Date]),0)),"")</f>
        <v/>
      </c>
      <c r="K116" s="20" t="str">
        <f t="array" ref="K116">IFERROR(INDEX(Tableau4[[Resultat ]],MATCH(1,(Tableau4[Nom]=Apercu!$A116)*(Apercu!K$2=Tableau4[Date]),0)),"")</f>
        <v/>
      </c>
      <c r="L116" s="20" t="str">
        <f t="array" ref="L116">IFERROR(INDEX(Tableau4[[Resultat ]],MATCH(1,(Tableau4[Nom]=Apercu!$A116)*(Apercu!L$2=Tableau4[Date]),0)),"")</f>
        <v/>
      </c>
      <c r="M116" s="20" t="str">
        <f t="array" ref="M116">IFERROR(INDEX(Tableau4[[Resultat ]],MATCH(1,(Tableau4[Nom]=Apercu!$A116)*(Apercu!M$2=Tableau4[Date]),0)),"")</f>
        <v/>
      </c>
      <c r="N116" s="20" t="str">
        <f t="array" ref="N116">IFERROR(INDEX(Tableau4[[Resultat ]],MATCH(1,(Tableau4[Nom]=Apercu!$A116)*(Apercu!N$2=Tableau4[Date]),0)),"")</f>
        <v/>
      </c>
      <c r="O116" s="20" t="str">
        <f t="array" ref="O116">IFERROR(INDEX(Tableau4[[Resultat ]],MATCH(1,(Tableau4[Nom]=Apercu!$A116)*(Apercu!O$2=Tableau4[Date]),0)),"")</f>
        <v/>
      </c>
      <c r="P116" s="20" t="str">
        <f t="array" ref="P116">IFERROR(INDEX(Tableau4[[Resultat ]],MATCH(1,(Tableau4[Nom]=Apercu!$A116)*(Apercu!P$2=Tableau4[Date]),0)),"")</f>
        <v/>
      </c>
      <c r="Q116" s="20" t="str">
        <f t="array" ref="Q116">IFERROR(INDEX(Tableau4[[Resultat ]],MATCH(1,(Tableau4[Nom]=Apercu!$A116)*(Apercu!Q$2=Tableau4[Date]),0)),"")</f>
        <v/>
      </c>
      <c r="R116" s="20" t="str">
        <f t="array" ref="R116">IFERROR(INDEX(Tableau4[[Resultat ]],MATCH(1,(Tableau4[Nom]=Apercu!$A116)*(Apercu!R$2=Tableau4[Date]),0)),"")</f>
        <v/>
      </c>
      <c r="S116" s="20" t="str">
        <f t="array" ref="S116">IFERROR(INDEX(Tableau4[[Resultat ]],MATCH(1,(Tableau4[Nom]=Apercu!$A116)*(Apercu!S$2=Tableau4[Date]),0)),"")</f>
        <v/>
      </c>
      <c r="T116" s="20" t="str">
        <f t="array" ref="T116">IFERROR(INDEX(Tableau4[[Resultat ]],MATCH(1,(Tableau4[Nom]=Apercu!$A116)*(Apercu!T$2=Tableau4[Date]),0)),"")</f>
        <v/>
      </c>
      <c r="U116" s="20" t="str">
        <f t="array" ref="U116">IFERROR(INDEX(Tableau4[[Resultat ]],MATCH(1,(Tableau4[Nom]=Apercu!$A116)*(Apercu!U$2=Tableau4[Date]),0)),"")</f>
        <v/>
      </c>
      <c r="V116" s="20" t="str">
        <f t="array" ref="V116">IFERROR(INDEX(Tableau4[[Resultat ]],MATCH(1,(Tableau4[Nom]=Apercu!$A116)*(Apercu!V$2=Tableau4[Date]),0)),"")</f>
        <v/>
      </c>
      <c r="W116" s="20" t="str">
        <f t="array" ref="W116">IFERROR(INDEX(Tableau4[[Resultat ]],MATCH(1,(Tableau4[Nom]=Apercu!$A116)*(Apercu!W$2=Tableau4[Date]),0)),"")</f>
        <v/>
      </c>
      <c r="X116" s="20" t="str">
        <f t="array" ref="X116">IFERROR(INDEX(Tableau4[[Resultat ]],MATCH(1,(Tableau4[Nom]=Apercu!$A116)*(Apercu!X$2=Tableau4[Date]),0)),"")</f>
        <v/>
      </c>
      <c r="Y116" s="20" t="str">
        <f t="array" ref="Y116">IFERROR(INDEX(Tableau4[[Resultat ]],MATCH(1,(Tableau4[Nom]=Apercu!$A116)*(Apercu!Y$2=Tableau4[Date]),0)),"")</f>
        <v/>
      </c>
      <c r="Z116" s="20" t="str">
        <f t="array" ref="Z116">IFERROR(INDEX(Tableau4[[Resultat ]],MATCH(1,(Tableau4[Nom]=Apercu!$A116)*(Apercu!Z$2=Tableau4[Date]),0)),"")</f>
        <v/>
      </c>
      <c r="AA116" s="20" t="str">
        <f t="array" ref="AA116">IFERROR(INDEX(Tableau4[[Resultat ]],MATCH(1,(Tableau4[Nom]=Apercu!$A116)*(Apercu!AA$2=Tableau4[Date]),0)),"")</f>
        <v/>
      </c>
      <c r="AB116" s="20" t="str">
        <f t="array" ref="AB116">IFERROR(INDEX(Tableau4[[Resultat ]],MATCH(1,(Tableau4[Nom]=Apercu!$A116)*(Apercu!AB$2=Tableau4[Date]),0)),"")</f>
        <v/>
      </c>
      <c r="AC116" s="20" t="str">
        <f t="array" ref="AC116">IFERROR(INDEX(Tableau4[[Resultat ]],MATCH(1,(Tableau4[Nom]=Apercu!$A116)*(Apercu!AC$2=Tableau4[Date]),0)),"")</f>
        <v/>
      </c>
      <c r="AD116" s="20" t="str">
        <f t="array" ref="AD116">IFERROR(INDEX(Tableau4[[Resultat ]],MATCH(1,(Tableau4[Nom]=Apercu!$A116)*(Apercu!AD$2=Tableau4[Date]),0)),"")</f>
        <v/>
      </c>
      <c r="AE116" s="20" t="str">
        <f t="array" ref="AE116">IFERROR(INDEX(Tableau4[[Resultat ]],MATCH(1,(Tableau4[Nom]=Apercu!$A116)*(Apercu!AE$2=Tableau4[Date]),0)),"")</f>
        <v/>
      </c>
      <c r="AF116" s="20" t="str">
        <f t="array" ref="AF116">IFERROR(INDEX(Tableau4[[Resultat ]],MATCH(1,(Tableau4[Nom]=Apercu!$A116)*(Apercu!AF$2=Tableau4[Date]),0)),"")</f>
        <v/>
      </c>
      <c r="AG116" s="20" t="str">
        <f t="array" ref="AG116">IFERROR(INDEX(Tableau4[[Resultat ]],MATCH(1,(Tableau4[Nom]=Apercu!$A116)*(Apercu!AG$2=Tableau4[Date]),0)),"")</f>
        <v/>
      </c>
      <c r="AH116" s="20" t="str">
        <f t="array" ref="AH116">IFERROR(INDEX(Tableau4[[Resultat ]],MATCH(1,(Tableau4[Nom]=Apercu!$A116)*(Apercu!AH$2=Tableau4[Date]),0)),"")</f>
        <v/>
      </c>
      <c r="AI116" s="20" t="str">
        <f t="array" ref="AI116">IFERROR(INDEX(Tableau4[[Resultat ]],MATCH(1,(Tableau4[Nom]=Apercu!$A116)*(Apercu!AI$2=Tableau4[Date]),0)),"")</f>
        <v/>
      </c>
      <c r="AJ116" s="20" t="str">
        <f t="array" ref="AJ116">IFERROR(INDEX(Tableau4[[Resultat ]],MATCH(1,(Tableau4[Nom]=Apercu!$A116)*(Apercu!AJ$2=Tableau4[Date]),0)),"")</f>
        <v/>
      </c>
      <c r="AK116" s="20" t="str">
        <f t="array" ref="AK116">IFERROR(INDEX(Tableau4[[Resultat ]],MATCH(1,(Tableau4[Nom]=Apercu!$A116)*(Apercu!AK$2=Tableau4[Date]),0)),"")</f>
        <v/>
      </c>
      <c r="AL116" s="20" t="str">
        <f t="array" ref="AL116">IFERROR(INDEX(Tableau4[[Resultat ]],MATCH(1,(Tableau4[Nom]=Apercu!$A116)*(Apercu!AL$2=Tableau4[Date]),0)),"")</f>
        <v/>
      </c>
    </row>
    <row r="117" spans="1:38" ht="26.25" x14ac:dyDescent="0.4">
      <c r="A117" s="12"/>
      <c r="B117" s="12"/>
      <c r="C117" s="22" t="str">
        <f t="shared" si="10"/>
        <v/>
      </c>
      <c r="D117" s="22" t="str">
        <f t="shared" si="11"/>
        <v/>
      </c>
      <c r="E117" s="22" t="str">
        <f t="shared" si="12"/>
        <v/>
      </c>
      <c r="F117" s="25" t="str">
        <f t="shared" si="13"/>
        <v/>
      </c>
      <c r="G117" s="12"/>
      <c r="H117" s="20" t="str">
        <f t="array" ref="H117">IFERROR(INDEX(Tableau4[[Resultat ]],MATCH(1,(Tableau4[Nom]=Apercu!$A117)*(Apercu!H$2=Tableau4[Date]),0)),"")</f>
        <v/>
      </c>
      <c r="I117" s="20" t="str">
        <f t="array" ref="I117">IFERROR(INDEX(Tableau4[[Resultat ]],MATCH(1,(Tableau4[Nom]=Apercu!$A117)*(Apercu!I$2=Tableau4[Date]),0)),"")</f>
        <v/>
      </c>
      <c r="J117" s="20" t="str">
        <f t="array" ref="J117">IFERROR(INDEX(Tableau4[[Resultat ]],MATCH(1,(Tableau4[Nom]=Apercu!$A117)*(Apercu!J$2=Tableau4[Date]),0)),"")</f>
        <v/>
      </c>
      <c r="K117" s="20" t="str">
        <f t="array" ref="K117">IFERROR(INDEX(Tableau4[[Resultat ]],MATCH(1,(Tableau4[Nom]=Apercu!$A117)*(Apercu!K$2=Tableau4[Date]),0)),"")</f>
        <v/>
      </c>
      <c r="L117" s="20" t="str">
        <f t="array" ref="L117">IFERROR(INDEX(Tableau4[[Resultat ]],MATCH(1,(Tableau4[Nom]=Apercu!$A117)*(Apercu!L$2=Tableau4[Date]),0)),"")</f>
        <v/>
      </c>
      <c r="M117" s="20" t="str">
        <f t="array" ref="M117">IFERROR(INDEX(Tableau4[[Resultat ]],MATCH(1,(Tableau4[Nom]=Apercu!$A117)*(Apercu!M$2=Tableau4[Date]),0)),"")</f>
        <v/>
      </c>
      <c r="N117" s="20" t="str">
        <f t="array" ref="N117">IFERROR(INDEX(Tableau4[[Resultat ]],MATCH(1,(Tableau4[Nom]=Apercu!$A117)*(Apercu!N$2=Tableau4[Date]),0)),"")</f>
        <v/>
      </c>
      <c r="O117" s="20" t="str">
        <f t="array" ref="O117">IFERROR(INDEX(Tableau4[[Resultat ]],MATCH(1,(Tableau4[Nom]=Apercu!$A117)*(Apercu!O$2=Tableau4[Date]),0)),"")</f>
        <v/>
      </c>
      <c r="P117" s="20" t="str">
        <f t="array" ref="P117">IFERROR(INDEX(Tableau4[[Resultat ]],MATCH(1,(Tableau4[Nom]=Apercu!$A117)*(Apercu!P$2=Tableau4[Date]),0)),"")</f>
        <v/>
      </c>
      <c r="Q117" s="20" t="str">
        <f t="array" ref="Q117">IFERROR(INDEX(Tableau4[[Resultat ]],MATCH(1,(Tableau4[Nom]=Apercu!$A117)*(Apercu!Q$2=Tableau4[Date]),0)),"")</f>
        <v/>
      </c>
      <c r="R117" s="20" t="str">
        <f t="array" ref="R117">IFERROR(INDEX(Tableau4[[Resultat ]],MATCH(1,(Tableau4[Nom]=Apercu!$A117)*(Apercu!R$2=Tableau4[Date]),0)),"")</f>
        <v/>
      </c>
      <c r="S117" s="20" t="str">
        <f t="array" ref="S117">IFERROR(INDEX(Tableau4[[Resultat ]],MATCH(1,(Tableau4[Nom]=Apercu!$A117)*(Apercu!S$2=Tableau4[Date]),0)),"")</f>
        <v/>
      </c>
      <c r="T117" s="20" t="str">
        <f t="array" ref="T117">IFERROR(INDEX(Tableau4[[Resultat ]],MATCH(1,(Tableau4[Nom]=Apercu!$A117)*(Apercu!T$2=Tableau4[Date]),0)),"")</f>
        <v/>
      </c>
      <c r="U117" s="20" t="str">
        <f t="array" ref="U117">IFERROR(INDEX(Tableau4[[Resultat ]],MATCH(1,(Tableau4[Nom]=Apercu!$A117)*(Apercu!U$2=Tableau4[Date]),0)),"")</f>
        <v/>
      </c>
      <c r="V117" s="20" t="str">
        <f t="array" ref="V117">IFERROR(INDEX(Tableau4[[Resultat ]],MATCH(1,(Tableau4[Nom]=Apercu!$A117)*(Apercu!V$2=Tableau4[Date]),0)),"")</f>
        <v/>
      </c>
      <c r="W117" s="20" t="str">
        <f t="array" ref="W117">IFERROR(INDEX(Tableau4[[Resultat ]],MATCH(1,(Tableau4[Nom]=Apercu!$A117)*(Apercu!W$2=Tableau4[Date]),0)),"")</f>
        <v/>
      </c>
      <c r="X117" s="20" t="str">
        <f t="array" ref="X117">IFERROR(INDEX(Tableau4[[Resultat ]],MATCH(1,(Tableau4[Nom]=Apercu!$A117)*(Apercu!X$2=Tableau4[Date]),0)),"")</f>
        <v/>
      </c>
      <c r="Y117" s="20" t="str">
        <f t="array" ref="Y117">IFERROR(INDEX(Tableau4[[Resultat ]],MATCH(1,(Tableau4[Nom]=Apercu!$A117)*(Apercu!Y$2=Tableau4[Date]),0)),"")</f>
        <v/>
      </c>
      <c r="Z117" s="20" t="str">
        <f t="array" ref="Z117">IFERROR(INDEX(Tableau4[[Resultat ]],MATCH(1,(Tableau4[Nom]=Apercu!$A117)*(Apercu!Z$2=Tableau4[Date]),0)),"")</f>
        <v/>
      </c>
      <c r="AA117" s="20" t="str">
        <f t="array" ref="AA117">IFERROR(INDEX(Tableau4[[Resultat ]],MATCH(1,(Tableau4[Nom]=Apercu!$A117)*(Apercu!AA$2=Tableau4[Date]),0)),"")</f>
        <v/>
      </c>
      <c r="AB117" s="20" t="str">
        <f t="array" ref="AB117">IFERROR(INDEX(Tableau4[[Resultat ]],MATCH(1,(Tableau4[Nom]=Apercu!$A117)*(Apercu!AB$2=Tableau4[Date]),0)),"")</f>
        <v/>
      </c>
      <c r="AC117" s="20" t="str">
        <f t="array" ref="AC117">IFERROR(INDEX(Tableau4[[Resultat ]],MATCH(1,(Tableau4[Nom]=Apercu!$A117)*(Apercu!AC$2=Tableau4[Date]),0)),"")</f>
        <v/>
      </c>
      <c r="AD117" s="20" t="str">
        <f t="array" ref="AD117">IFERROR(INDEX(Tableau4[[Resultat ]],MATCH(1,(Tableau4[Nom]=Apercu!$A117)*(Apercu!AD$2=Tableau4[Date]),0)),"")</f>
        <v/>
      </c>
      <c r="AE117" s="20" t="str">
        <f t="array" ref="AE117">IFERROR(INDEX(Tableau4[[Resultat ]],MATCH(1,(Tableau4[Nom]=Apercu!$A117)*(Apercu!AE$2=Tableau4[Date]),0)),"")</f>
        <v/>
      </c>
      <c r="AF117" s="20" t="str">
        <f t="array" ref="AF117">IFERROR(INDEX(Tableau4[[Resultat ]],MATCH(1,(Tableau4[Nom]=Apercu!$A117)*(Apercu!AF$2=Tableau4[Date]),0)),"")</f>
        <v/>
      </c>
      <c r="AG117" s="20" t="str">
        <f t="array" ref="AG117">IFERROR(INDEX(Tableau4[[Resultat ]],MATCH(1,(Tableau4[Nom]=Apercu!$A117)*(Apercu!AG$2=Tableau4[Date]),0)),"")</f>
        <v/>
      </c>
      <c r="AH117" s="20" t="str">
        <f t="array" ref="AH117">IFERROR(INDEX(Tableau4[[Resultat ]],MATCH(1,(Tableau4[Nom]=Apercu!$A117)*(Apercu!AH$2=Tableau4[Date]),0)),"")</f>
        <v/>
      </c>
      <c r="AI117" s="20" t="str">
        <f t="array" ref="AI117">IFERROR(INDEX(Tableau4[[Resultat ]],MATCH(1,(Tableau4[Nom]=Apercu!$A117)*(Apercu!AI$2=Tableau4[Date]),0)),"")</f>
        <v/>
      </c>
      <c r="AJ117" s="20" t="str">
        <f t="array" ref="AJ117">IFERROR(INDEX(Tableau4[[Resultat ]],MATCH(1,(Tableau4[Nom]=Apercu!$A117)*(Apercu!AJ$2=Tableau4[Date]),0)),"")</f>
        <v/>
      </c>
      <c r="AK117" s="20" t="str">
        <f t="array" ref="AK117">IFERROR(INDEX(Tableau4[[Resultat ]],MATCH(1,(Tableau4[Nom]=Apercu!$A117)*(Apercu!AK$2=Tableau4[Date]),0)),"")</f>
        <v/>
      </c>
      <c r="AL117" s="20" t="str">
        <f t="array" ref="AL117">IFERROR(INDEX(Tableau4[[Resultat ]],MATCH(1,(Tableau4[Nom]=Apercu!$A117)*(Apercu!AL$2=Tableau4[Date]),0)),"")</f>
        <v/>
      </c>
    </row>
    <row r="118" spans="1:38" ht="26.25" x14ac:dyDescent="0.4">
      <c r="A118" s="12"/>
      <c r="B118" s="12"/>
      <c r="C118" s="22" t="str">
        <f t="shared" si="10"/>
        <v/>
      </c>
      <c r="D118" s="22" t="str">
        <f t="shared" si="11"/>
        <v/>
      </c>
      <c r="E118" s="22" t="str">
        <f t="shared" si="12"/>
        <v/>
      </c>
      <c r="F118" s="25" t="str">
        <f t="shared" si="13"/>
        <v/>
      </c>
      <c r="G118" s="12"/>
      <c r="H118" s="20" t="str">
        <f t="array" ref="H118">IFERROR(INDEX(Tableau4[[Resultat ]],MATCH(1,(Tableau4[Nom]=Apercu!$A118)*(Apercu!H$2=Tableau4[Date]),0)),"")</f>
        <v/>
      </c>
      <c r="I118" s="20" t="str">
        <f t="array" ref="I118">IFERROR(INDEX(Tableau4[[Resultat ]],MATCH(1,(Tableau4[Nom]=Apercu!$A118)*(Apercu!I$2=Tableau4[Date]),0)),"")</f>
        <v/>
      </c>
      <c r="J118" s="20" t="str">
        <f t="array" ref="J118">IFERROR(INDEX(Tableau4[[Resultat ]],MATCH(1,(Tableau4[Nom]=Apercu!$A118)*(Apercu!J$2=Tableau4[Date]),0)),"")</f>
        <v/>
      </c>
      <c r="K118" s="20" t="str">
        <f t="array" ref="K118">IFERROR(INDEX(Tableau4[[Resultat ]],MATCH(1,(Tableau4[Nom]=Apercu!$A118)*(Apercu!K$2=Tableau4[Date]),0)),"")</f>
        <v/>
      </c>
      <c r="L118" s="20" t="str">
        <f t="array" ref="L118">IFERROR(INDEX(Tableau4[[Resultat ]],MATCH(1,(Tableau4[Nom]=Apercu!$A118)*(Apercu!L$2=Tableau4[Date]),0)),"")</f>
        <v/>
      </c>
      <c r="M118" s="20" t="str">
        <f t="array" ref="M118">IFERROR(INDEX(Tableau4[[Resultat ]],MATCH(1,(Tableau4[Nom]=Apercu!$A118)*(Apercu!M$2=Tableau4[Date]),0)),"")</f>
        <v/>
      </c>
      <c r="N118" s="20" t="str">
        <f t="array" ref="N118">IFERROR(INDEX(Tableau4[[Resultat ]],MATCH(1,(Tableau4[Nom]=Apercu!$A118)*(Apercu!N$2=Tableau4[Date]),0)),"")</f>
        <v/>
      </c>
      <c r="O118" s="20" t="str">
        <f t="array" ref="O118">IFERROR(INDEX(Tableau4[[Resultat ]],MATCH(1,(Tableau4[Nom]=Apercu!$A118)*(Apercu!O$2=Tableau4[Date]),0)),"")</f>
        <v/>
      </c>
      <c r="P118" s="20" t="str">
        <f t="array" ref="P118">IFERROR(INDEX(Tableau4[[Resultat ]],MATCH(1,(Tableau4[Nom]=Apercu!$A118)*(Apercu!P$2=Tableau4[Date]),0)),"")</f>
        <v/>
      </c>
      <c r="Q118" s="20" t="str">
        <f t="array" ref="Q118">IFERROR(INDEX(Tableau4[[Resultat ]],MATCH(1,(Tableau4[Nom]=Apercu!$A118)*(Apercu!Q$2=Tableau4[Date]),0)),"")</f>
        <v/>
      </c>
      <c r="R118" s="20" t="str">
        <f t="array" ref="R118">IFERROR(INDEX(Tableau4[[Resultat ]],MATCH(1,(Tableau4[Nom]=Apercu!$A118)*(Apercu!R$2=Tableau4[Date]),0)),"")</f>
        <v/>
      </c>
      <c r="S118" s="20" t="str">
        <f t="array" ref="S118">IFERROR(INDEX(Tableau4[[Resultat ]],MATCH(1,(Tableau4[Nom]=Apercu!$A118)*(Apercu!S$2=Tableau4[Date]),0)),"")</f>
        <v/>
      </c>
      <c r="T118" s="20" t="str">
        <f t="array" ref="T118">IFERROR(INDEX(Tableau4[[Resultat ]],MATCH(1,(Tableau4[Nom]=Apercu!$A118)*(Apercu!T$2=Tableau4[Date]),0)),"")</f>
        <v/>
      </c>
      <c r="U118" s="20" t="str">
        <f t="array" ref="U118">IFERROR(INDEX(Tableau4[[Resultat ]],MATCH(1,(Tableau4[Nom]=Apercu!$A118)*(Apercu!U$2=Tableau4[Date]),0)),"")</f>
        <v/>
      </c>
      <c r="V118" s="20" t="str">
        <f t="array" ref="V118">IFERROR(INDEX(Tableau4[[Resultat ]],MATCH(1,(Tableau4[Nom]=Apercu!$A118)*(Apercu!V$2=Tableau4[Date]),0)),"")</f>
        <v/>
      </c>
      <c r="W118" s="20" t="str">
        <f t="array" ref="W118">IFERROR(INDEX(Tableau4[[Resultat ]],MATCH(1,(Tableau4[Nom]=Apercu!$A118)*(Apercu!W$2=Tableau4[Date]),0)),"")</f>
        <v/>
      </c>
      <c r="X118" s="20" t="str">
        <f t="array" ref="X118">IFERROR(INDEX(Tableau4[[Resultat ]],MATCH(1,(Tableau4[Nom]=Apercu!$A118)*(Apercu!X$2=Tableau4[Date]),0)),"")</f>
        <v/>
      </c>
      <c r="Y118" s="20" t="str">
        <f t="array" ref="Y118">IFERROR(INDEX(Tableau4[[Resultat ]],MATCH(1,(Tableau4[Nom]=Apercu!$A118)*(Apercu!Y$2=Tableau4[Date]),0)),"")</f>
        <v/>
      </c>
      <c r="Z118" s="20" t="str">
        <f t="array" ref="Z118">IFERROR(INDEX(Tableau4[[Resultat ]],MATCH(1,(Tableau4[Nom]=Apercu!$A118)*(Apercu!Z$2=Tableau4[Date]),0)),"")</f>
        <v/>
      </c>
      <c r="AA118" s="20" t="str">
        <f t="array" ref="AA118">IFERROR(INDEX(Tableau4[[Resultat ]],MATCH(1,(Tableau4[Nom]=Apercu!$A118)*(Apercu!AA$2=Tableau4[Date]),0)),"")</f>
        <v/>
      </c>
      <c r="AB118" s="20" t="str">
        <f t="array" ref="AB118">IFERROR(INDEX(Tableau4[[Resultat ]],MATCH(1,(Tableau4[Nom]=Apercu!$A118)*(Apercu!AB$2=Tableau4[Date]),0)),"")</f>
        <v/>
      </c>
      <c r="AC118" s="20" t="str">
        <f t="array" ref="AC118">IFERROR(INDEX(Tableau4[[Resultat ]],MATCH(1,(Tableau4[Nom]=Apercu!$A118)*(Apercu!AC$2=Tableau4[Date]),0)),"")</f>
        <v/>
      </c>
      <c r="AD118" s="20" t="str">
        <f t="array" ref="AD118">IFERROR(INDEX(Tableau4[[Resultat ]],MATCH(1,(Tableau4[Nom]=Apercu!$A118)*(Apercu!AD$2=Tableau4[Date]),0)),"")</f>
        <v/>
      </c>
      <c r="AE118" s="20" t="str">
        <f t="array" ref="AE118">IFERROR(INDEX(Tableau4[[Resultat ]],MATCH(1,(Tableau4[Nom]=Apercu!$A118)*(Apercu!AE$2=Tableau4[Date]),0)),"")</f>
        <v/>
      </c>
      <c r="AF118" s="20" t="str">
        <f t="array" ref="AF118">IFERROR(INDEX(Tableau4[[Resultat ]],MATCH(1,(Tableau4[Nom]=Apercu!$A118)*(Apercu!AF$2=Tableau4[Date]),0)),"")</f>
        <v/>
      </c>
      <c r="AG118" s="20" t="str">
        <f t="array" ref="AG118">IFERROR(INDEX(Tableau4[[Resultat ]],MATCH(1,(Tableau4[Nom]=Apercu!$A118)*(Apercu!AG$2=Tableau4[Date]),0)),"")</f>
        <v/>
      </c>
      <c r="AH118" s="20" t="str">
        <f t="array" ref="AH118">IFERROR(INDEX(Tableau4[[Resultat ]],MATCH(1,(Tableau4[Nom]=Apercu!$A118)*(Apercu!AH$2=Tableau4[Date]),0)),"")</f>
        <v/>
      </c>
      <c r="AI118" s="20" t="str">
        <f t="array" ref="AI118">IFERROR(INDEX(Tableau4[[Resultat ]],MATCH(1,(Tableau4[Nom]=Apercu!$A118)*(Apercu!AI$2=Tableau4[Date]),0)),"")</f>
        <v/>
      </c>
      <c r="AJ118" s="20" t="str">
        <f t="array" ref="AJ118">IFERROR(INDEX(Tableau4[[Resultat ]],MATCH(1,(Tableau4[Nom]=Apercu!$A118)*(Apercu!AJ$2=Tableau4[Date]),0)),"")</f>
        <v/>
      </c>
      <c r="AK118" s="20" t="str">
        <f t="array" ref="AK118">IFERROR(INDEX(Tableau4[[Resultat ]],MATCH(1,(Tableau4[Nom]=Apercu!$A118)*(Apercu!AK$2=Tableau4[Date]),0)),"")</f>
        <v/>
      </c>
      <c r="AL118" s="20" t="str">
        <f t="array" ref="AL118">IFERROR(INDEX(Tableau4[[Resultat ]],MATCH(1,(Tableau4[Nom]=Apercu!$A118)*(Apercu!AL$2=Tableau4[Date]),0)),"")</f>
        <v/>
      </c>
    </row>
    <row r="119" spans="1:38" ht="26.25" x14ac:dyDescent="0.4">
      <c r="A119" s="12"/>
      <c r="B119" s="12"/>
      <c r="C119" s="22" t="str">
        <f t="shared" si="10"/>
        <v/>
      </c>
      <c r="D119" s="22" t="str">
        <f t="shared" si="11"/>
        <v/>
      </c>
      <c r="E119" s="22" t="str">
        <f t="shared" si="12"/>
        <v/>
      </c>
      <c r="F119" s="25" t="str">
        <f t="shared" si="13"/>
        <v/>
      </c>
      <c r="G119" s="12"/>
      <c r="H119" s="20" t="str">
        <f t="array" ref="H119">IFERROR(INDEX(Tableau4[[Resultat ]],MATCH(1,(Tableau4[Nom]=Apercu!$A119)*(Apercu!H$2=Tableau4[Date]),0)),"")</f>
        <v/>
      </c>
      <c r="I119" s="20" t="str">
        <f t="array" ref="I119">IFERROR(INDEX(Tableau4[[Resultat ]],MATCH(1,(Tableau4[Nom]=Apercu!$A119)*(Apercu!I$2=Tableau4[Date]),0)),"")</f>
        <v/>
      </c>
      <c r="J119" s="20" t="str">
        <f t="array" ref="J119">IFERROR(INDEX(Tableau4[[Resultat ]],MATCH(1,(Tableau4[Nom]=Apercu!$A119)*(Apercu!J$2=Tableau4[Date]),0)),"")</f>
        <v/>
      </c>
      <c r="K119" s="20" t="str">
        <f t="array" ref="K119">IFERROR(INDEX(Tableau4[[Resultat ]],MATCH(1,(Tableau4[Nom]=Apercu!$A119)*(Apercu!K$2=Tableau4[Date]),0)),"")</f>
        <v/>
      </c>
      <c r="L119" s="20" t="str">
        <f t="array" ref="L119">IFERROR(INDEX(Tableau4[[Resultat ]],MATCH(1,(Tableau4[Nom]=Apercu!$A119)*(Apercu!L$2=Tableau4[Date]),0)),"")</f>
        <v/>
      </c>
      <c r="M119" s="20" t="str">
        <f t="array" ref="M119">IFERROR(INDEX(Tableau4[[Resultat ]],MATCH(1,(Tableau4[Nom]=Apercu!$A119)*(Apercu!M$2=Tableau4[Date]),0)),"")</f>
        <v/>
      </c>
      <c r="N119" s="20" t="str">
        <f t="array" ref="N119">IFERROR(INDEX(Tableau4[[Resultat ]],MATCH(1,(Tableau4[Nom]=Apercu!$A119)*(Apercu!N$2=Tableau4[Date]),0)),"")</f>
        <v/>
      </c>
      <c r="O119" s="20" t="str">
        <f t="array" ref="O119">IFERROR(INDEX(Tableau4[[Resultat ]],MATCH(1,(Tableau4[Nom]=Apercu!$A119)*(Apercu!O$2=Tableau4[Date]),0)),"")</f>
        <v/>
      </c>
      <c r="P119" s="20" t="str">
        <f t="array" ref="P119">IFERROR(INDEX(Tableau4[[Resultat ]],MATCH(1,(Tableau4[Nom]=Apercu!$A119)*(Apercu!P$2=Tableau4[Date]),0)),"")</f>
        <v/>
      </c>
      <c r="Q119" s="20" t="str">
        <f t="array" ref="Q119">IFERROR(INDEX(Tableau4[[Resultat ]],MATCH(1,(Tableau4[Nom]=Apercu!$A119)*(Apercu!Q$2=Tableau4[Date]),0)),"")</f>
        <v/>
      </c>
      <c r="R119" s="20" t="str">
        <f t="array" ref="R119">IFERROR(INDEX(Tableau4[[Resultat ]],MATCH(1,(Tableau4[Nom]=Apercu!$A119)*(Apercu!R$2=Tableau4[Date]),0)),"")</f>
        <v/>
      </c>
      <c r="S119" s="20" t="str">
        <f t="array" ref="S119">IFERROR(INDEX(Tableau4[[Resultat ]],MATCH(1,(Tableau4[Nom]=Apercu!$A119)*(Apercu!S$2=Tableau4[Date]),0)),"")</f>
        <v/>
      </c>
      <c r="T119" s="20" t="str">
        <f t="array" ref="T119">IFERROR(INDEX(Tableau4[[Resultat ]],MATCH(1,(Tableau4[Nom]=Apercu!$A119)*(Apercu!T$2=Tableau4[Date]),0)),"")</f>
        <v/>
      </c>
      <c r="U119" s="20" t="str">
        <f t="array" ref="U119">IFERROR(INDEX(Tableau4[[Resultat ]],MATCH(1,(Tableau4[Nom]=Apercu!$A119)*(Apercu!U$2=Tableau4[Date]),0)),"")</f>
        <v/>
      </c>
      <c r="V119" s="20" t="str">
        <f t="array" ref="V119">IFERROR(INDEX(Tableau4[[Resultat ]],MATCH(1,(Tableau4[Nom]=Apercu!$A119)*(Apercu!V$2=Tableau4[Date]),0)),"")</f>
        <v/>
      </c>
      <c r="W119" s="20" t="str">
        <f t="array" ref="W119">IFERROR(INDEX(Tableau4[[Resultat ]],MATCH(1,(Tableau4[Nom]=Apercu!$A119)*(Apercu!W$2=Tableau4[Date]),0)),"")</f>
        <v/>
      </c>
      <c r="X119" s="20" t="str">
        <f t="array" ref="X119">IFERROR(INDEX(Tableau4[[Resultat ]],MATCH(1,(Tableau4[Nom]=Apercu!$A119)*(Apercu!X$2=Tableau4[Date]),0)),"")</f>
        <v/>
      </c>
      <c r="Y119" s="20" t="str">
        <f t="array" ref="Y119">IFERROR(INDEX(Tableau4[[Resultat ]],MATCH(1,(Tableau4[Nom]=Apercu!$A119)*(Apercu!Y$2=Tableau4[Date]),0)),"")</f>
        <v/>
      </c>
      <c r="Z119" s="20" t="str">
        <f t="array" ref="Z119">IFERROR(INDEX(Tableau4[[Resultat ]],MATCH(1,(Tableau4[Nom]=Apercu!$A119)*(Apercu!Z$2=Tableau4[Date]),0)),"")</f>
        <v/>
      </c>
      <c r="AA119" s="20" t="str">
        <f t="array" ref="AA119">IFERROR(INDEX(Tableau4[[Resultat ]],MATCH(1,(Tableau4[Nom]=Apercu!$A119)*(Apercu!AA$2=Tableau4[Date]),0)),"")</f>
        <v/>
      </c>
      <c r="AB119" s="20" t="str">
        <f t="array" ref="AB119">IFERROR(INDEX(Tableau4[[Resultat ]],MATCH(1,(Tableau4[Nom]=Apercu!$A119)*(Apercu!AB$2=Tableau4[Date]),0)),"")</f>
        <v/>
      </c>
      <c r="AC119" s="20" t="str">
        <f t="array" ref="AC119">IFERROR(INDEX(Tableau4[[Resultat ]],MATCH(1,(Tableau4[Nom]=Apercu!$A119)*(Apercu!AC$2=Tableau4[Date]),0)),"")</f>
        <v/>
      </c>
      <c r="AD119" s="20" t="str">
        <f t="array" ref="AD119">IFERROR(INDEX(Tableau4[[Resultat ]],MATCH(1,(Tableau4[Nom]=Apercu!$A119)*(Apercu!AD$2=Tableau4[Date]),0)),"")</f>
        <v/>
      </c>
      <c r="AE119" s="20" t="str">
        <f t="array" ref="AE119">IFERROR(INDEX(Tableau4[[Resultat ]],MATCH(1,(Tableau4[Nom]=Apercu!$A119)*(Apercu!AE$2=Tableau4[Date]),0)),"")</f>
        <v/>
      </c>
      <c r="AF119" s="20" t="str">
        <f t="array" ref="AF119">IFERROR(INDEX(Tableau4[[Resultat ]],MATCH(1,(Tableau4[Nom]=Apercu!$A119)*(Apercu!AF$2=Tableau4[Date]),0)),"")</f>
        <v/>
      </c>
      <c r="AG119" s="20" t="str">
        <f t="array" ref="AG119">IFERROR(INDEX(Tableau4[[Resultat ]],MATCH(1,(Tableau4[Nom]=Apercu!$A119)*(Apercu!AG$2=Tableau4[Date]),0)),"")</f>
        <v/>
      </c>
      <c r="AH119" s="20" t="str">
        <f t="array" ref="AH119">IFERROR(INDEX(Tableau4[[Resultat ]],MATCH(1,(Tableau4[Nom]=Apercu!$A119)*(Apercu!AH$2=Tableau4[Date]),0)),"")</f>
        <v/>
      </c>
      <c r="AI119" s="20" t="str">
        <f t="array" ref="AI119">IFERROR(INDEX(Tableau4[[Resultat ]],MATCH(1,(Tableau4[Nom]=Apercu!$A119)*(Apercu!AI$2=Tableau4[Date]),0)),"")</f>
        <v/>
      </c>
      <c r="AJ119" s="20" t="str">
        <f t="array" ref="AJ119">IFERROR(INDEX(Tableau4[[Resultat ]],MATCH(1,(Tableau4[Nom]=Apercu!$A119)*(Apercu!AJ$2=Tableau4[Date]),0)),"")</f>
        <v/>
      </c>
      <c r="AK119" s="20" t="str">
        <f t="array" ref="AK119">IFERROR(INDEX(Tableau4[[Resultat ]],MATCH(1,(Tableau4[Nom]=Apercu!$A119)*(Apercu!AK$2=Tableau4[Date]),0)),"")</f>
        <v/>
      </c>
      <c r="AL119" s="20" t="str">
        <f t="array" ref="AL119">IFERROR(INDEX(Tableau4[[Resultat ]],MATCH(1,(Tableau4[Nom]=Apercu!$A119)*(Apercu!AL$2=Tableau4[Date]),0)),"")</f>
        <v/>
      </c>
    </row>
    <row r="120" spans="1:38" ht="26.25" x14ac:dyDescent="0.4">
      <c r="A120" s="12"/>
      <c r="B120" s="12"/>
      <c r="C120" s="22" t="str">
        <f t="shared" si="10"/>
        <v/>
      </c>
      <c r="D120" s="22" t="str">
        <f t="shared" si="11"/>
        <v/>
      </c>
      <c r="E120" s="22" t="str">
        <f t="shared" si="12"/>
        <v/>
      </c>
      <c r="F120" s="25" t="str">
        <f t="shared" si="13"/>
        <v/>
      </c>
      <c r="G120" s="12"/>
      <c r="H120" s="20" t="str">
        <f t="array" ref="H120">IFERROR(INDEX(Tableau4[[Resultat ]],MATCH(1,(Tableau4[Nom]=Apercu!$A120)*(Apercu!H$2=Tableau4[Date]),0)),"")</f>
        <v/>
      </c>
      <c r="I120" s="20" t="str">
        <f t="array" ref="I120">IFERROR(INDEX(Tableau4[[Resultat ]],MATCH(1,(Tableau4[Nom]=Apercu!$A120)*(Apercu!I$2=Tableau4[Date]),0)),"")</f>
        <v/>
      </c>
      <c r="J120" s="20" t="str">
        <f t="array" ref="J120">IFERROR(INDEX(Tableau4[[Resultat ]],MATCH(1,(Tableau4[Nom]=Apercu!$A120)*(Apercu!J$2=Tableau4[Date]),0)),"")</f>
        <v/>
      </c>
      <c r="K120" s="20" t="str">
        <f t="array" ref="K120">IFERROR(INDEX(Tableau4[[Resultat ]],MATCH(1,(Tableau4[Nom]=Apercu!$A120)*(Apercu!K$2=Tableau4[Date]),0)),"")</f>
        <v/>
      </c>
      <c r="L120" s="20" t="str">
        <f t="array" ref="L120">IFERROR(INDEX(Tableau4[[Resultat ]],MATCH(1,(Tableau4[Nom]=Apercu!$A120)*(Apercu!L$2=Tableau4[Date]),0)),"")</f>
        <v/>
      </c>
      <c r="M120" s="20" t="str">
        <f t="array" ref="M120">IFERROR(INDEX(Tableau4[[Resultat ]],MATCH(1,(Tableau4[Nom]=Apercu!$A120)*(Apercu!M$2=Tableau4[Date]),0)),"")</f>
        <v/>
      </c>
      <c r="N120" s="20" t="str">
        <f t="array" ref="N120">IFERROR(INDEX(Tableau4[[Resultat ]],MATCH(1,(Tableau4[Nom]=Apercu!$A120)*(Apercu!N$2=Tableau4[Date]),0)),"")</f>
        <v/>
      </c>
      <c r="O120" s="20" t="str">
        <f t="array" ref="O120">IFERROR(INDEX(Tableau4[[Resultat ]],MATCH(1,(Tableau4[Nom]=Apercu!$A120)*(Apercu!O$2=Tableau4[Date]),0)),"")</f>
        <v/>
      </c>
      <c r="P120" s="20" t="str">
        <f t="array" ref="P120">IFERROR(INDEX(Tableau4[[Resultat ]],MATCH(1,(Tableau4[Nom]=Apercu!$A120)*(Apercu!P$2=Tableau4[Date]),0)),"")</f>
        <v/>
      </c>
      <c r="Q120" s="20" t="str">
        <f t="array" ref="Q120">IFERROR(INDEX(Tableau4[[Resultat ]],MATCH(1,(Tableau4[Nom]=Apercu!$A120)*(Apercu!Q$2=Tableau4[Date]),0)),"")</f>
        <v/>
      </c>
      <c r="R120" s="20" t="str">
        <f t="array" ref="R120">IFERROR(INDEX(Tableau4[[Resultat ]],MATCH(1,(Tableau4[Nom]=Apercu!$A120)*(Apercu!R$2=Tableau4[Date]),0)),"")</f>
        <v/>
      </c>
      <c r="S120" s="20" t="str">
        <f t="array" ref="S120">IFERROR(INDEX(Tableau4[[Resultat ]],MATCH(1,(Tableau4[Nom]=Apercu!$A120)*(Apercu!S$2=Tableau4[Date]),0)),"")</f>
        <v/>
      </c>
      <c r="T120" s="20" t="str">
        <f t="array" ref="T120">IFERROR(INDEX(Tableau4[[Resultat ]],MATCH(1,(Tableau4[Nom]=Apercu!$A120)*(Apercu!T$2=Tableau4[Date]),0)),"")</f>
        <v/>
      </c>
      <c r="U120" s="20" t="str">
        <f t="array" ref="U120">IFERROR(INDEX(Tableau4[[Resultat ]],MATCH(1,(Tableau4[Nom]=Apercu!$A120)*(Apercu!U$2=Tableau4[Date]),0)),"")</f>
        <v/>
      </c>
      <c r="V120" s="20" t="str">
        <f t="array" ref="V120">IFERROR(INDEX(Tableau4[[Resultat ]],MATCH(1,(Tableau4[Nom]=Apercu!$A120)*(Apercu!V$2=Tableau4[Date]),0)),"")</f>
        <v/>
      </c>
      <c r="W120" s="20" t="str">
        <f t="array" ref="W120">IFERROR(INDEX(Tableau4[[Resultat ]],MATCH(1,(Tableau4[Nom]=Apercu!$A120)*(Apercu!W$2=Tableau4[Date]),0)),"")</f>
        <v/>
      </c>
      <c r="X120" s="20" t="str">
        <f t="array" ref="X120">IFERROR(INDEX(Tableau4[[Resultat ]],MATCH(1,(Tableau4[Nom]=Apercu!$A120)*(Apercu!X$2=Tableau4[Date]),0)),"")</f>
        <v/>
      </c>
      <c r="Y120" s="20" t="str">
        <f t="array" ref="Y120">IFERROR(INDEX(Tableau4[[Resultat ]],MATCH(1,(Tableau4[Nom]=Apercu!$A120)*(Apercu!Y$2=Tableau4[Date]),0)),"")</f>
        <v/>
      </c>
      <c r="Z120" s="20" t="str">
        <f t="array" ref="Z120">IFERROR(INDEX(Tableau4[[Resultat ]],MATCH(1,(Tableau4[Nom]=Apercu!$A120)*(Apercu!Z$2=Tableau4[Date]),0)),"")</f>
        <v/>
      </c>
      <c r="AA120" s="20" t="str">
        <f t="array" ref="AA120">IFERROR(INDEX(Tableau4[[Resultat ]],MATCH(1,(Tableau4[Nom]=Apercu!$A120)*(Apercu!AA$2=Tableau4[Date]),0)),"")</f>
        <v/>
      </c>
      <c r="AB120" s="20" t="str">
        <f t="array" ref="AB120">IFERROR(INDEX(Tableau4[[Resultat ]],MATCH(1,(Tableau4[Nom]=Apercu!$A120)*(Apercu!AB$2=Tableau4[Date]),0)),"")</f>
        <v/>
      </c>
      <c r="AC120" s="20" t="str">
        <f t="array" ref="AC120">IFERROR(INDEX(Tableau4[[Resultat ]],MATCH(1,(Tableau4[Nom]=Apercu!$A120)*(Apercu!AC$2=Tableau4[Date]),0)),"")</f>
        <v/>
      </c>
      <c r="AD120" s="20" t="str">
        <f t="array" ref="AD120">IFERROR(INDEX(Tableau4[[Resultat ]],MATCH(1,(Tableau4[Nom]=Apercu!$A120)*(Apercu!AD$2=Tableau4[Date]),0)),"")</f>
        <v/>
      </c>
      <c r="AE120" s="20" t="str">
        <f t="array" ref="AE120">IFERROR(INDEX(Tableau4[[Resultat ]],MATCH(1,(Tableau4[Nom]=Apercu!$A120)*(Apercu!AE$2=Tableau4[Date]),0)),"")</f>
        <v/>
      </c>
      <c r="AF120" s="20" t="str">
        <f t="array" ref="AF120">IFERROR(INDEX(Tableau4[[Resultat ]],MATCH(1,(Tableau4[Nom]=Apercu!$A120)*(Apercu!AF$2=Tableau4[Date]),0)),"")</f>
        <v/>
      </c>
      <c r="AG120" s="20" t="str">
        <f t="array" ref="AG120">IFERROR(INDEX(Tableau4[[Resultat ]],MATCH(1,(Tableau4[Nom]=Apercu!$A120)*(Apercu!AG$2=Tableau4[Date]),0)),"")</f>
        <v/>
      </c>
      <c r="AH120" s="20" t="str">
        <f t="array" ref="AH120">IFERROR(INDEX(Tableau4[[Resultat ]],MATCH(1,(Tableau4[Nom]=Apercu!$A120)*(Apercu!AH$2=Tableau4[Date]),0)),"")</f>
        <v/>
      </c>
      <c r="AI120" s="20" t="str">
        <f t="array" ref="AI120">IFERROR(INDEX(Tableau4[[Resultat ]],MATCH(1,(Tableau4[Nom]=Apercu!$A120)*(Apercu!AI$2=Tableau4[Date]),0)),"")</f>
        <v/>
      </c>
      <c r="AJ120" s="20" t="str">
        <f t="array" ref="AJ120">IFERROR(INDEX(Tableau4[[Resultat ]],MATCH(1,(Tableau4[Nom]=Apercu!$A120)*(Apercu!AJ$2=Tableau4[Date]),0)),"")</f>
        <v/>
      </c>
      <c r="AK120" s="20" t="str">
        <f t="array" ref="AK120">IFERROR(INDEX(Tableau4[[Resultat ]],MATCH(1,(Tableau4[Nom]=Apercu!$A120)*(Apercu!AK$2=Tableau4[Date]),0)),"")</f>
        <v/>
      </c>
      <c r="AL120" s="20" t="str">
        <f t="array" ref="AL120">IFERROR(INDEX(Tableau4[[Resultat ]],MATCH(1,(Tableau4[Nom]=Apercu!$A120)*(Apercu!AL$2=Tableau4[Date]),0)),"")</f>
        <v/>
      </c>
    </row>
    <row r="121" spans="1:38" ht="26.25" x14ac:dyDescent="0.4">
      <c r="A121" s="12"/>
      <c r="B121" s="12"/>
      <c r="C121" s="22" t="str">
        <f t="shared" si="10"/>
        <v/>
      </c>
      <c r="D121" s="22" t="str">
        <f t="shared" si="11"/>
        <v/>
      </c>
      <c r="E121" s="22" t="str">
        <f t="shared" si="12"/>
        <v/>
      </c>
      <c r="F121" s="25" t="str">
        <f t="shared" si="13"/>
        <v/>
      </c>
      <c r="G121" s="12"/>
      <c r="H121" s="20" t="str">
        <f t="array" ref="H121">IFERROR(INDEX(Tableau4[[Resultat ]],MATCH(1,(Tableau4[Nom]=Apercu!$A121)*(Apercu!H$2=Tableau4[Date]),0)),"")</f>
        <v/>
      </c>
      <c r="I121" s="20" t="str">
        <f t="array" ref="I121">IFERROR(INDEX(Tableau4[[Resultat ]],MATCH(1,(Tableau4[Nom]=Apercu!$A121)*(Apercu!I$2=Tableau4[Date]),0)),"")</f>
        <v/>
      </c>
      <c r="J121" s="20" t="str">
        <f t="array" ref="J121">IFERROR(INDEX(Tableau4[[Resultat ]],MATCH(1,(Tableau4[Nom]=Apercu!$A121)*(Apercu!J$2=Tableau4[Date]),0)),"")</f>
        <v/>
      </c>
      <c r="K121" s="20" t="str">
        <f t="array" ref="K121">IFERROR(INDEX(Tableau4[[Resultat ]],MATCH(1,(Tableau4[Nom]=Apercu!$A121)*(Apercu!K$2=Tableau4[Date]),0)),"")</f>
        <v/>
      </c>
      <c r="L121" s="20" t="str">
        <f t="array" ref="L121">IFERROR(INDEX(Tableau4[[Resultat ]],MATCH(1,(Tableau4[Nom]=Apercu!$A121)*(Apercu!L$2=Tableau4[Date]),0)),"")</f>
        <v/>
      </c>
      <c r="M121" s="20" t="str">
        <f t="array" ref="M121">IFERROR(INDEX(Tableau4[[Resultat ]],MATCH(1,(Tableau4[Nom]=Apercu!$A121)*(Apercu!M$2=Tableau4[Date]),0)),"")</f>
        <v/>
      </c>
      <c r="N121" s="20" t="str">
        <f t="array" ref="N121">IFERROR(INDEX(Tableau4[[Resultat ]],MATCH(1,(Tableau4[Nom]=Apercu!$A121)*(Apercu!N$2=Tableau4[Date]),0)),"")</f>
        <v/>
      </c>
      <c r="O121" s="20" t="str">
        <f t="array" ref="O121">IFERROR(INDEX(Tableau4[[Resultat ]],MATCH(1,(Tableau4[Nom]=Apercu!$A121)*(Apercu!O$2=Tableau4[Date]),0)),"")</f>
        <v/>
      </c>
      <c r="P121" s="20" t="str">
        <f t="array" ref="P121">IFERROR(INDEX(Tableau4[[Resultat ]],MATCH(1,(Tableau4[Nom]=Apercu!$A121)*(Apercu!P$2=Tableau4[Date]),0)),"")</f>
        <v/>
      </c>
      <c r="Q121" s="20" t="str">
        <f t="array" ref="Q121">IFERROR(INDEX(Tableau4[[Resultat ]],MATCH(1,(Tableau4[Nom]=Apercu!$A121)*(Apercu!Q$2=Tableau4[Date]),0)),"")</f>
        <v/>
      </c>
      <c r="R121" s="20" t="str">
        <f t="array" ref="R121">IFERROR(INDEX(Tableau4[[Resultat ]],MATCH(1,(Tableau4[Nom]=Apercu!$A121)*(Apercu!R$2=Tableau4[Date]),0)),"")</f>
        <v/>
      </c>
      <c r="S121" s="20" t="str">
        <f t="array" ref="S121">IFERROR(INDEX(Tableau4[[Resultat ]],MATCH(1,(Tableau4[Nom]=Apercu!$A121)*(Apercu!S$2=Tableau4[Date]),0)),"")</f>
        <v/>
      </c>
      <c r="T121" s="20" t="str">
        <f t="array" ref="T121">IFERROR(INDEX(Tableau4[[Resultat ]],MATCH(1,(Tableau4[Nom]=Apercu!$A121)*(Apercu!T$2=Tableau4[Date]),0)),"")</f>
        <v/>
      </c>
      <c r="U121" s="20" t="str">
        <f t="array" ref="U121">IFERROR(INDEX(Tableau4[[Resultat ]],MATCH(1,(Tableau4[Nom]=Apercu!$A121)*(Apercu!U$2=Tableau4[Date]),0)),"")</f>
        <v/>
      </c>
      <c r="V121" s="20" t="str">
        <f t="array" ref="V121">IFERROR(INDEX(Tableau4[[Resultat ]],MATCH(1,(Tableau4[Nom]=Apercu!$A121)*(Apercu!V$2=Tableau4[Date]),0)),"")</f>
        <v/>
      </c>
      <c r="W121" s="20" t="str">
        <f t="array" ref="W121">IFERROR(INDEX(Tableau4[[Resultat ]],MATCH(1,(Tableau4[Nom]=Apercu!$A121)*(Apercu!W$2=Tableau4[Date]),0)),"")</f>
        <v/>
      </c>
      <c r="X121" s="20" t="str">
        <f t="array" ref="X121">IFERROR(INDEX(Tableau4[[Resultat ]],MATCH(1,(Tableau4[Nom]=Apercu!$A121)*(Apercu!X$2=Tableau4[Date]),0)),"")</f>
        <v/>
      </c>
      <c r="Y121" s="20" t="str">
        <f t="array" ref="Y121">IFERROR(INDEX(Tableau4[[Resultat ]],MATCH(1,(Tableau4[Nom]=Apercu!$A121)*(Apercu!Y$2=Tableau4[Date]),0)),"")</f>
        <v/>
      </c>
      <c r="Z121" s="20" t="str">
        <f t="array" ref="Z121">IFERROR(INDEX(Tableau4[[Resultat ]],MATCH(1,(Tableau4[Nom]=Apercu!$A121)*(Apercu!Z$2=Tableau4[Date]),0)),"")</f>
        <v/>
      </c>
      <c r="AA121" s="20" t="str">
        <f t="array" ref="AA121">IFERROR(INDEX(Tableau4[[Resultat ]],MATCH(1,(Tableau4[Nom]=Apercu!$A121)*(Apercu!AA$2=Tableau4[Date]),0)),"")</f>
        <v/>
      </c>
      <c r="AB121" s="20" t="str">
        <f t="array" ref="AB121">IFERROR(INDEX(Tableau4[[Resultat ]],MATCH(1,(Tableau4[Nom]=Apercu!$A121)*(Apercu!AB$2=Tableau4[Date]),0)),"")</f>
        <v/>
      </c>
      <c r="AC121" s="20" t="str">
        <f t="array" ref="AC121">IFERROR(INDEX(Tableau4[[Resultat ]],MATCH(1,(Tableau4[Nom]=Apercu!$A121)*(Apercu!AC$2=Tableau4[Date]),0)),"")</f>
        <v/>
      </c>
      <c r="AD121" s="20" t="str">
        <f t="array" ref="AD121">IFERROR(INDEX(Tableau4[[Resultat ]],MATCH(1,(Tableau4[Nom]=Apercu!$A121)*(Apercu!AD$2=Tableau4[Date]),0)),"")</f>
        <v/>
      </c>
      <c r="AE121" s="20" t="str">
        <f t="array" ref="AE121">IFERROR(INDEX(Tableau4[[Resultat ]],MATCH(1,(Tableau4[Nom]=Apercu!$A121)*(Apercu!AE$2=Tableau4[Date]),0)),"")</f>
        <v/>
      </c>
      <c r="AF121" s="20" t="str">
        <f t="array" ref="AF121">IFERROR(INDEX(Tableau4[[Resultat ]],MATCH(1,(Tableau4[Nom]=Apercu!$A121)*(Apercu!AF$2=Tableau4[Date]),0)),"")</f>
        <v/>
      </c>
      <c r="AG121" s="20" t="str">
        <f t="array" ref="AG121">IFERROR(INDEX(Tableau4[[Resultat ]],MATCH(1,(Tableau4[Nom]=Apercu!$A121)*(Apercu!AG$2=Tableau4[Date]),0)),"")</f>
        <v/>
      </c>
      <c r="AH121" s="20" t="str">
        <f t="array" ref="AH121">IFERROR(INDEX(Tableau4[[Resultat ]],MATCH(1,(Tableau4[Nom]=Apercu!$A121)*(Apercu!AH$2=Tableau4[Date]),0)),"")</f>
        <v/>
      </c>
      <c r="AI121" s="20" t="str">
        <f t="array" ref="AI121">IFERROR(INDEX(Tableau4[[Resultat ]],MATCH(1,(Tableau4[Nom]=Apercu!$A121)*(Apercu!AI$2=Tableau4[Date]),0)),"")</f>
        <v/>
      </c>
      <c r="AJ121" s="20" t="str">
        <f t="array" ref="AJ121">IFERROR(INDEX(Tableau4[[Resultat ]],MATCH(1,(Tableau4[Nom]=Apercu!$A121)*(Apercu!AJ$2=Tableau4[Date]),0)),"")</f>
        <v/>
      </c>
      <c r="AK121" s="20" t="str">
        <f t="array" ref="AK121">IFERROR(INDEX(Tableau4[[Resultat ]],MATCH(1,(Tableau4[Nom]=Apercu!$A121)*(Apercu!AK$2=Tableau4[Date]),0)),"")</f>
        <v/>
      </c>
      <c r="AL121" s="20" t="str">
        <f t="array" ref="AL121">IFERROR(INDEX(Tableau4[[Resultat ]],MATCH(1,(Tableau4[Nom]=Apercu!$A121)*(Apercu!AL$2=Tableau4[Date]),0)),"")</f>
        <v/>
      </c>
    </row>
    <row r="122" spans="1:38" ht="26.25" x14ac:dyDescent="0.4">
      <c r="A122" s="12"/>
      <c r="B122" s="12"/>
      <c r="C122" s="22" t="str">
        <f t="shared" si="10"/>
        <v/>
      </c>
      <c r="D122" s="22" t="str">
        <f t="shared" si="11"/>
        <v/>
      </c>
      <c r="E122" s="22" t="str">
        <f t="shared" si="12"/>
        <v/>
      </c>
      <c r="F122" s="25" t="str">
        <f t="shared" si="13"/>
        <v/>
      </c>
      <c r="G122" s="12"/>
      <c r="H122" s="20" t="str">
        <f t="array" ref="H122">IFERROR(INDEX(Tableau4[[Resultat ]],MATCH(1,(Tableau4[Nom]=Apercu!$A122)*(Apercu!H$2=Tableau4[Date]),0)),"")</f>
        <v/>
      </c>
      <c r="I122" s="20" t="str">
        <f t="array" ref="I122">IFERROR(INDEX(Tableau4[[Resultat ]],MATCH(1,(Tableau4[Nom]=Apercu!$A122)*(Apercu!I$2=Tableau4[Date]),0)),"")</f>
        <v/>
      </c>
      <c r="J122" s="20" t="str">
        <f t="array" ref="J122">IFERROR(INDEX(Tableau4[[Resultat ]],MATCH(1,(Tableau4[Nom]=Apercu!$A122)*(Apercu!J$2=Tableau4[Date]),0)),"")</f>
        <v/>
      </c>
      <c r="K122" s="20" t="str">
        <f t="array" ref="K122">IFERROR(INDEX(Tableau4[[Resultat ]],MATCH(1,(Tableau4[Nom]=Apercu!$A122)*(Apercu!K$2=Tableau4[Date]),0)),"")</f>
        <v/>
      </c>
      <c r="L122" s="20" t="str">
        <f t="array" ref="L122">IFERROR(INDEX(Tableau4[[Resultat ]],MATCH(1,(Tableau4[Nom]=Apercu!$A122)*(Apercu!L$2=Tableau4[Date]),0)),"")</f>
        <v/>
      </c>
      <c r="M122" s="20" t="str">
        <f t="array" ref="M122">IFERROR(INDEX(Tableau4[[Resultat ]],MATCH(1,(Tableau4[Nom]=Apercu!$A122)*(Apercu!M$2=Tableau4[Date]),0)),"")</f>
        <v/>
      </c>
      <c r="N122" s="20" t="str">
        <f t="array" ref="N122">IFERROR(INDEX(Tableau4[[Resultat ]],MATCH(1,(Tableau4[Nom]=Apercu!$A122)*(Apercu!N$2=Tableau4[Date]),0)),"")</f>
        <v/>
      </c>
      <c r="O122" s="20" t="str">
        <f t="array" ref="O122">IFERROR(INDEX(Tableau4[[Resultat ]],MATCH(1,(Tableau4[Nom]=Apercu!$A122)*(Apercu!O$2=Tableau4[Date]),0)),"")</f>
        <v/>
      </c>
      <c r="P122" s="20" t="str">
        <f t="array" ref="P122">IFERROR(INDEX(Tableau4[[Resultat ]],MATCH(1,(Tableau4[Nom]=Apercu!$A122)*(Apercu!P$2=Tableau4[Date]),0)),"")</f>
        <v/>
      </c>
      <c r="Q122" s="20" t="str">
        <f t="array" ref="Q122">IFERROR(INDEX(Tableau4[[Resultat ]],MATCH(1,(Tableau4[Nom]=Apercu!$A122)*(Apercu!Q$2=Tableau4[Date]),0)),"")</f>
        <v/>
      </c>
      <c r="R122" s="20" t="str">
        <f t="array" ref="R122">IFERROR(INDEX(Tableau4[[Resultat ]],MATCH(1,(Tableau4[Nom]=Apercu!$A122)*(Apercu!R$2=Tableau4[Date]),0)),"")</f>
        <v/>
      </c>
      <c r="S122" s="20" t="str">
        <f t="array" ref="S122">IFERROR(INDEX(Tableau4[[Resultat ]],MATCH(1,(Tableau4[Nom]=Apercu!$A122)*(Apercu!S$2=Tableau4[Date]),0)),"")</f>
        <v/>
      </c>
      <c r="T122" s="20" t="str">
        <f t="array" ref="T122">IFERROR(INDEX(Tableau4[[Resultat ]],MATCH(1,(Tableau4[Nom]=Apercu!$A122)*(Apercu!T$2=Tableau4[Date]),0)),"")</f>
        <v/>
      </c>
      <c r="U122" s="20" t="str">
        <f t="array" ref="U122">IFERROR(INDEX(Tableau4[[Resultat ]],MATCH(1,(Tableau4[Nom]=Apercu!$A122)*(Apercu!U$2=Tableau4[Date]),0)),"")</f>
        <v/>
      </c>
      <c r="V122" s="20" t="str">
        <f t="array" ref="V122">IFERROR(INDEX(Tableau4[[Resultat ]],MATCH(1,(Tableau4[Nom]=Apercu!$A122)*(Apercu!V$2=Tableau4[Date]),0)),"")</f>
        <v/>
      </c>
      <c r="W122" s="20" t="str">
        <f t="array" ref="W122">IFERROR(INDEX(Tableau4[[Resultat ]],MATCH(1,(Tableau4[Nom]=Apercu!$A122)*(Apercu!W$2=Tableau4[Date]),0)),"")</f>
        <v/>
      </c>
      <c r="X122" s="20" t="str">
        <f t="array" ref="X122">IFERROR(INDEX(Tableau4[[Resultat ]],MATCH(1,(Tableau4[Nom]=Apercu!$A122)*(Apercu!X$2=Tableau4[Date]),0)),"")</f>
        <v/>
      </c>
      <c r="Y122" s="20" t="str">
        <f t="array" ref="Y122">IFERROR(INDEX(Tableau4[[Resultat ]],MATCH(1,(Tableau4[Nom]=Apercu!$A122)*(Apercu!Y$2=Tableau4[Date]),0)),"")</f>
        <v/>
      </c>
      <c r="Z122" s="20" t="str">
        <f t="array" ref="Z122">IFERROR(INDEX(Tableau4[[Resultat ]],MATCH(1,(Tableau4[Nom]=Apercu!$A122)*(Apercu!Z$2=Tableau4[Date]),0)),"")</f>
        <v/>
      </c>
      <c r="AA122" s="20" t="str">
        <f t="array" ref="AA122">IFERROR(INDEX(Tableau4[[Resultat ]],MATCH(1,(Tableau4[Nom]=Apercu!$A122)*(Apercu!AA$2=Tableau4[Date]),0)),"")</f>
        <v/>
      </c>
      <c r="AB122" s="20" t="str">
        <f t="array" ref="AB122">IFERROR(INDEX(Tableau4[[Resultat ]],MATCH(1,(Tableau4[Nom]=Apercu!$A122)*(Apercu!AB$2=Tableau4[Date]),0)),"")</f>
        <v/>
      </c>
      <c r="AC122" s="20" t="str">
        <f t="array" ref="AC122">IFERROR(INDEX(Tableau4[[Resultat ]],MATCH(1,(Tableau4[Nom]=Apercu!$A122)*(Apercu!AC$2=Tableau4[Date]),0)),"")</f>
        <v/>
      </c>
      <c r="AD122" s="20" t="str">
        <f t="array" ref="AD122">IFERROR(INDEX(Tableau4[[Resultat ]],MATCH(1,(Tableau4[Nom]=Apercu!$A122)*(Apercu!AD$2=Tableau4[Date]),0)),"")</f>
        <v/>
      </c>
      <c r="AE122" s="20" t="str">
        <f t="array" ref="AE122">IFERROR(INDEX(Tableau4[[Resultat ]],MATCH(1,(Tableau4[Nom]=Apercu!$A122)*(Apercu!AE$2=Tableau4[Date]),0)),"")</f>
        <v/>
      </c>
      <c r="AF122" s="20" t="str">
        <f t="array" ref="AF122">IFERROR(INDEX(Tableau4[[Resultat ]],MATCH(1,(Tableau4[Nom]=Apercu!$A122)*(Apercu!AF$2=Tableau4[Date]),0)),"")</f>
        <v/>
      </c>
      <c r="AG122" s="20" t="str">
        <f t="array" ref="AG122">IFERROR(INDEX(Tableau4[[Resultat ]],MATCH(1,(Tableau4[Nom]=Apercu!$A122)*(Apercu!AG$2=Tableau4[Date]),0)),"")</f>
        <v/>
      </c>
      <c r="AH122" s="20" t="str">
        <f t="array" ref="AH122">IFERROR(INDEX(Tableau4[[Resultat ]],MATCH(1,(Tableau4[Nom]=Apercu!$A122)*(Apercu!AH$2=Tableau4[Date]),0)),"")</f>
        <v/>
      </c>
      <c r="AI122" s="20" t="str">
        <f t="array" ref="AI122">IFERROR(INDEX(Tableau4[[Resultat ]],MATCH(1,(Tableau4[Nom]=Apercu!$A122)*(Apercu!AI$2=Tableau4[Date]),0)),"")</f>
        <v/>
      </c>
      <c r="AJ122" s="20" t="str">
        <f t="array" ref="AJ122">IFERROR(INDEX(Tableau4[[Resultat ]],MATCH(1,(Tableau4[Nom]=Apercu!$A122)*(Apercu!AJ$2=Tableau4[Date]),0)),"")</f>
        <v/>
      </c>
      <c r="AK122" s="20" t="str">
        <f t="array" ref="AK122">IFERROR(INDEX(Tableau4[[Resultat ]],MATCH(1,(Tableau4[Nom]=Apercu!$A122)*(Apercu!AK$2=Tableau4[Date]),0)),"")</f>
        <v/>
      </c>
      <c r="AL122" s="20" t="str">
        <f t="array" ref="AL122">IFERROR(INDEX(Tableau4[[Resultat ]],MATCH(1,(Tableau4[Nom]=Apercu!$A122)*(Apercu!AL$2=Tableau4[Date]),0)),"")</f>
        <v/>
      </c>
    </row>
    <row r="123" spans="1:38" ht="26.25" x14ac:dyDescent="0.4">
      <c r="A123" s="12"/>
      <c r="B123" s="12"/>
      <c r="C123" s="22" t="str">
        <f t="shared" si="10"/>
        <v/>
      </c>
      <c r="D123" s="22" t="str">
        <f t="shared" si="11"/>
        <v/>
      </c>
      <c r="E123" s="22" t="str">
        <f t="shared" si="12"/>
        <v/>
      </c>
      <c r="F123" s="25" t="str">
        <f t="shared" si="13"/>
        <v/>
      </c>
      <c r="G123" s="12"/>
      <c r="H123" s="20" t="str">
        <f t="array" ref="H123">IFERROR(INDEX(Tableau4[[Resultat ]],MATCH(1,(Tableau4[Nom]=Apercu!$A123)*(Apercu!H$2=Tableau4[Date]),0)),"")</f>
        <v/>
      </c>
      <c r="I123" s="20" t="str">
        <f t="array" ref="I123">IFERROR(INDEX(Tableau4[[Resultat ]],MATCH(1,(Tableau4[Nom]=Apercu!$A123)*(Apercu!I$2=Tableau4[Date]),0)),"")</f>
        <v/>
      </c>
      <c r="J123" s="20" t="str">
        <f t="array" ref="J123">IFERROR(INDEX(Tableau4[[Resultat ]],MATCH(1,(Tableau4[Nom]=Apercu!$A123)*(Apercu!J$2=Tableau4[Date]),0)),"")</f>
        <v/>
      </c>
      <c r="K123" s="20" t="str">
        <f t="array" ref="K123">IFERROR(INDEX(Tableau4[[Resultat ]],MATCH(1,(Tableau4[Nom]=Apercu!$A123)*(Apercu!K$2=Tableau4[Date]),0)),"")</f>
        <v/>
      </c>
      <c r="L123" s="20" t="str">
        <f t="array" ref="L123">IFERROR(INDEX(Tableau4[[Resultat ]],MATCH(1,(Tableau4[Nom]=Apercu!$A123)*(Apercu!L$2=Tableau4[Date]),0)),"")</f>
        <v/>
      </c>
      <c r="M123" s="20" t="str">
        <f t="array" ref="M123">IFERROR(INDEX(Tableau4[[Resultat ]],MATCH(1,(Tableau4[Nom]=Apercu!$A123)*(Apercu!M$2=Tableau4[Date]),0)),"")</f>
        <v/>
      </c>
      <c r="N123" s="20" t="str">
        <f t="array" ref="N123">IFERROR(INDEX(Tableau4[[Resultat ]],MATCH(1,(Tableau4[Nom]=Apercu!$A123)*(Apercu!N$2=Tableau4[Date]),0)),"")</f>
        <v/>
      </c>
      <c r="O123" s="20" t="str">
        <f t="array" ref="O123">IFERROR(INDEX(Tableau4[[Resultat ]],MATCH(1,(Tableau4[Nom]=Apercu!$A123)*(Apercu!O$2=Tableau4[Date]),0)),"")</f>
        <v/>
      </c>
      <c r="P123" s="20" t="str">
        <f t="array" ref="P123">IFERROR(INDEX(Tableau4[[Resultat ]],MATCH(1,(Tableau4[Nom]=Apercu!$A123)*(Apercu!P$2=Tableau4[Date]),0)),"")</f>
        <v/>
      </c>
      <c r="Q123" s="20" t="str">
        <f t="array" ref="Q123">IFERROR(INDEX(Tableau4[[Resultat ]],MATCH(1,(Tableau4[Nom]=Apercu!$A123)*(Apercu!Q$2=Tableau4[Date]),0)),"")</f>
        <v/>
      </c>
      <c r="R123" s="20" t="str">
        <f t="array" ref="R123">IFERROR(INDEX(Tableau4[[Resultat ]],MATCH(1,(Tableau4[Nom]=Apercu!$A123)*(Apercu!R$2=Tableau4[Date]),0)),"")</f>
        <v/>
      </c>
      <c r="S123" s="20" t="str">
        <f t="array" ref="S123">IFERROR(INDEX(Tableau4[[Resultat ]],MATCH(1,(Tableau4[Nom]=Apercu!$A123)*(Apercu!S$2=Tableau4[Date]),0)),"")</f>
        <v/>
      </c>
      <c r="T123" s="20" t="str">
        <f t="array" ref="T123">IFERROR(INDEX(Tableau4[[Resultat ]],MATCH(1,(Tableau4[Nom]=Apercu!$A123)*(Apercu!T$2=Tableau4[Date]),0)),"")</f>
        <v/>
      </c>
      <c r="U123" s="20" t="str">
        <f t="array" ref="U123">IFERROR(INDEX(Tableau4[[Resultat ]],MATCH(1,(Tableau4[Nom]=Apercu!$A123)*(Apercu!U$2=Tableau4[Date]),0)),"")</f>
        <v/>
      </c>
      <c r="V123" s="20" t="str">
        <f t="array" ref="V123">IFERROR(INDEX(Tableau4[[Resultat ]],MATCH(1,(Tableau4[Nom]=Apercu!$A123)*(Apercu!V$2=Tableau4[Date]),0)),"")</f>
        <v/>
      </c>
      <c r="W123" s="20" t="str">
        <f t="array" ref="W123">IFERROR(INDEX(Tableau4[[Resultat ]],MATCH(1,(Tableau4[Nom]=Apercu!$A123)*(Apercu!W$2=Tableau4[Date]),0)),"")</f>
        <v/>
      </c>
      <c r="X123" s="20" t="str">
        <f t="array" ref="X123">IFERROR(INDEX(Tableau4[[Resultat ]],MATCH(1,(Tableau4[Nom]=Apercu!$A123)*(Apercu!X$2=Tableau4[Date]),0)),"")</f>
        <v/>
      </c>
      <c r="Y123" s="20" t="str">
        <f t="array" ref="Y123">IFERROR(INDEX(Tableau4[[Resultat ]],MATCH(1,(Tableau4[Nom]=Apercu!$A123)*(Apercu!Y$2=Tableau4[Date]),0)),"")</f>
        <v/>
      </c>
      <c r="Z123" s="20" t="str">
        <f t="array" ref="Z123">IFERROR(INDEX(Tableau4[[Resultat ]],MATCH(1,(Tableau4[Nom]=Apercu!$A123)*(Apercu!Z$2=Tableau4[Date]),0)),"")</f>
        <v/>
      </c>
      <c r="AA123" s="20" t="str">
        <f t="array" ref="AA123">IFERROR(INDEX(Tableau4[[Resultat ]],MATCH(1,(Tableau4[Nom]=Apercu!$A123)*(Apercu!AA$2=Tableau4[Date]),0)),"")</f>
        <v/>
      </c>
      <c r="AB123" s="20" t="str">
        <f t="array" ref="AB123">IFERROR(INDEX(Tableau4[[Resultat ]],MATCH(1,(Tableau4[Nom]=Apercu!$A123)*(Apercu!AB$2=Tableau4[Date]),0)),"")</f>
        <v/>
      </c>
      <c r="AC123" s="20" t="str">
        <f t="array" ref="AC123">IFERROR(INDEX(Tableau4[[Resultat ]],MATCH(1,(Tableau4[Nom]=Apercu!$A123)*(Apercu!AC$2=Tableau4[Date]),0)),"")</f>
        <v/>
      </c>
      <c r="AD123" s="20" t="str">
        <f t="array" ref="AD123">IFERROR(INDEX(Tableau4[[Resultat ]],MATCH(1,(Tableau4[Nom]=Apercu!$A123)*(Apercu!AD$2=Tableau4[Date]),0)),"")</f>
        <v/>
      </c>
      <c r="AE123" s="20" t="str">
        <f t="array" ref="AE123">IFERROR(INDEX(Tableau4[[Resultat ]],MATCH(1,(Tableau4[Nom]=Apercu!$A123)*(Apercu!AE$2=Tableau4[Date]),0)),"")</f>
        <v/>
      </c>
      <c r="AF123" s="20" t="str">
        <f t="array" ref="AF123">IFERROR(INDEX(Tableau4[[Resultat ]],MATCH(1,(Tableau4[Nom]=Apercu!$A123)*(Apercu!AF$2=Tableau4[Date]),0)),"")</f>
        <v/>
      </c>
      <c r="AG123" s="20" t="str">
        <f t="array" ref="AG123">IFERROR(INDEX(Tableau4[[Resultat ]],MATCH(1,(Tableau4[Nom]=Apercu!$A123)*(Apercu!AG$2=Tableau4[Date]),0)),"")</f>
        <v/>
      </c>
      <c r="AH123" s="20" t="str">
        <f t="array" ref="AH123">IFERROR(INDEX(Tableau4[[Resultat ]],MATCH(1,(Tableau4[Nom]=Apercu!$A123)*(Apercu!AH$2=Tableau4[Date]),0)),"")</f>
        <v/>
      </c>
      <c r="AI123" s="20" t="str">
        <f t="array" ref="AI123">IFERROR(INDEX(Tableau4[[Resultat ]],MATCH(1,(Tableau4[Nom]=Apercu!$A123)*(Apercu!AI$2=Tableau4[Date]),0)),"")</f>
        <v/>
      </c>
      <c r="AJ123" s="20" t="str">
        <f t="array" ref="AJ123">IFERROR(INDEX(Tableau4[[Resultat ]],MATCH(1,(Tableau4[Nom]=Apercu!$A123)*(Apercu!AJ$2=Tableau4[Date]),0)),"")</f>
        <v/>
      </c>
      <c r="AK123" s="20" t="str">
        <f t="array" ref="AK123">IFERROR(INDEX(Tableau4[[Resultat ]],MATCH(1,(Tableau4[Nom]=Apercu!$A123)*(Apercu!AK$2=Tableau4[Date]),0)),"")</f>
        <v/>
      </c>
      <c r="AL123" s="20" t="str">
        <f t="array" ref="AL123">IFERROR(INDEX(Tableau4[[Resultat ]],MATCH(1,(Tableau4[Nom]=Apercu!$A123)*(Apercu!AL$2=Tableau4[Date]),0)),"")</f>
        <v/>
      </c>
    </row>
    <row r="124" spans="1:38" ht="26.25" x14ac:dyDescent="0.4">
      <c r="A124" s="12"/>
      <c r="B124" s="12"/>
      <c r="C124" s="22" t="str">
        <f t="shared" si="10"/>
        <v/>
      </c>
      <c r="D124" s="22" t="str">
        <f t="shared" si="11"/>
        <v/>
      </c>
      <c r="E124" s="22" t="str">
        <f t="shared" si="12"/>
        <v/>
      </c>
      <c r="F124" s="25" t="str">
        <f t="shared" si="13"/>
        <v/>
      </c>
      <c r="G124" s="12"/>
      <c r="H124" s="20" t="str">
        <f t="array" ref="H124">IFERROR(INDEX(Tableau4[[Resultat ]],MATCH(1,(Tableau4[Nom]=Apercu!$A124)*(Apercu!H$2=Tableau4[Date]),0)),"")</f>
        <v/>
      </c>
      <c r="I124" s="20" t="str">
        <f t="array" ref="I124">IFERROR(INDEX(Tableau4[[Resultat ]],MATCH(1,(Tableau4[Nom]=Apercu!$A124)*(Apercu!I$2=Tableau4[Date]),0)),"")</f>
        <v/>
      </c>
      <c r="J124" s="20" t="str">
        <f t="array" ref="J124">IFERROR(INDEX(Tableau4[[Resultat ]],MATCH(1,(Tableau4[Nom]=Apercu!$A124)*(Apercu!J$2=Tableau4[Date]),0)),"")</f>
        <v/>
      </c>
      <c r="K124" s="20" t="str">
        <f t="array" ref="K124">IFERROR(INDEX(Tableau4[[Resultat ]],MATCH(1,(Tableau4[Nom]=Apercu!$A124)*(Apercu!K$2=Tableau4[Date]),0)),"")</f>
        <v/>
      </c>
      <c r="L124" s="20" t="str">
        <f t="array" ref="L124">IFERROR(INDEX(Tableau4[[Resultat ]],MATCH(1,(Tableau4[Nom]=Apercu!$A124)*(Apercu!L$2=Tableau4[Date]),0)),"")</f>
        <v/>
      </c>
      <c r="M124" s="20" t="str">
        <f t="array" ref="M124">IFERROR(INDEX(Tableau4[[Resultat ]],MATCH(1,(Tableau4[Nom]=Apercu!$A124)*(Apercu!M$2=Tableau4[Date]),0)),"")</f>
        <v/>
      </c>
      <c r="N124" s="20" t="str">
        <f t="array" ref="N124">IFERROR(INDEX(Tableau4[[Resultat ]],MATCH(1,(Tableau4[Nom]=Apercu!$A124)*(Apercu!N$2=Tableau4[Date]),0)),"")</f>
        <v/>
      </c>
      <c r="O124" s="20" t="str">
        <f t="array" ref="O124">IFERROR(INDEX(Tableau4[[Resultat ]],MATCH(1,(Tableau4[Nom]=Apercu!$A124)*(Apercu!O$2=Tableau4[Date]),0)),"")</f>
        <v/>
      </c>
      <c r="P124" s="20" t="str">
        <f t="array" ref="P124">IFERROR(INDEX(Tableau4[[Resultat ]],MATCH(1,(Tableau4[Nom]=Apercu!$A124)*(Apercu!P$2=Tableau4[Date]),0)),"")</f>
        <v/>
      </c>
      <c r="Q124" s="20" t="str">
        <f t="array" ref="Q124">IFERROR(INDEX(Tableau4[[Resultat ]],MATCH(1,(Tableau4[Nom]=Apercu!$A124)*(Apercu!Q$2=Tableau4[Date]),0)),"")</f>
        <v/>
      </c>
      <c r="R124" s="20" t="str">
        <f t="array" ref="R124">IFERROR(INDEX(Tableau4[[Resultat ]],MATCH(1,(Tableau4[Nom]=Apercu!$A124)*(Apercu!R$2=Tableau4[Date]),0)),"")</f>
        <v/>
      </c>
      <c r="S124" s="20" t="str">
        <f t="array" ref="S124">IFERROR(INDEX(Tableau4[[Resultat ]],MATCH(1,(Tableau4[Nom]=Apercu!$A124)*(Apercu!S$2=Tableau4[Date]),0)),"")</f>
        <v/>
      </c>
      <c r="T124" s="20" t="str">
        <f t="array" ref="T124">IFERROR(INDEX(Tableau4[[Resultat ]],MATCH(1,(Tableau4[Nom]=Apercu!$A124)*(Apercu!T$2=Tableau4[Date]),0)),"")</f>
        <v/>
      </c>
      <c r="U124" s="20" t="str">
        <f t="array" ref="U124">IFERROR(INDEX(Tableau4[[Resultat ]],MATCH(1,(Tableau4[Nom]=Apercu!$A124)*(Apercu!U$2=Tableau4[Date]),0)),"")</f>
        <v/>
      </c>
      <c r="V124" s="20" t="str">
        <f t="array" ref="V124">IFERROR(INDEX(Tableau4[[Resultat ]],MATCH(1,(Tableau4[Nom]=Apercu!$A124)*(Apercu!V$2=Tableau4[Date]),0)),"")</f>
        <v/>
      </c>
      <c r="W124" s="20" t="str">
        <f t="array" ref="W124">IFERROR(INDEX(Tableau4[[Resultat ]],MATCH(1,(Tableau4[Nom]=Apercu!$A124)*(Apercu!W$2=Tableau4[Date]),0)),"")</f>
        <v/>
      </c>
      <c r="X124" s="20" t="str">
        <f t="array" ref="X124">IFERROR(INDEX(Tableau4[[Resultat ]],MATCH(1,(Tableau4[Nom]=Apercu!$A124)*(Apercu!X$2=Tableau4[Date]),0)),"")</f>
        <v/>
      </c>
      <c r="Y124" s="20" t="str">
        <f t="array" ref="Y124">IFERROR(INDEX(Tableau4[[Resultat ]],MATCH(1,(Tableau4[Nom]=Apercu!$A124)*(Apercu!Y$2=Tableau4[Date]),0)),"")</f>
        <v/>
      </c>
      <c r="Z124" s="20" t="str">
        <f t="array" ref="Z124">IFERROR(INDEX(Tableau4[[Resultat ]],MATCH(1,(Tableau4[Nom]=Apercu!$A124)*(Apercu!Z$2=Tableau4[Date]),0)),"")</f>
        <v/>
      </c>
      <c r="AA124" s="20" t="str">
        <f t="array" ref="AA124">IFERROR(INDEX(Tableau4[[Resultat ]],MATCH(1,(Tableau4[Nom]=Apercu!$A124)*(Apercu!AA$2=Tableau4[Date]),0)),"")</f>
        <v/>
      </c>
      <c r="AB124" s="20" t="str">
        <f t="array" ref="AB124">IFERROR(INDEX(Tableau4[[Resultat ]],MATCH(1,(Tableau4[Nom]=Apercu!$A124)*(Apercu!AB$2=Tableau4[Date]),0)),"")</f>
        <v/>
      </c>
      <c r="AC124" s="20" t="str">
        <f t="array" ref="AC124">IFERROR(INDEX(Tableau4[[Resultat ]],MATCH(1,(Tableau4[Nom]=Apercu!$A124)*(Apercu!AC$2=Tableau4[Date]),0)),"")</f>
        <v/>
      </c>
      <c r="AD124" s="20" t="str">
        <f t="array" ref="AD124">IFERROR(INDEX(Tableau4[[Resultat ]],MATCH(1,(Tableau4[Nom]=Apercu!$A124)*(Apercu!AD$2=Tableau4[Date]),0)),"")</f>
        <v/>
      </c>
      <c r="AE124" s="20" t="str">
        <f t="array" ref="AE124">IFERROR(INDEX(Tableau4[[Resultat ]],MATCH(1,(Tableau4[Nom]=Apercu!$A124)*(Apercu!AE$2=Tableau4[Date]),0)),"")</f>
        <v/>
      </c>
      <c r="AF124" s="20" t="str">
        <f t="array" ref="AF124">IFERROR(INDEX(Tableau4[[Resultat ]],MATCH(1,(Tableau4[Nom]=Apercu!$A124)*(Apercu!AF$2=Tableau4[Date]),0)),"")</f>
        <v/>
      </c>
      <c r="AG124" s="20" t="str">
        <f t="array" ref="AG124">IFERROR(INDEX(Tableau4[[Resultat ]],MATCH(1,(Tableau4[Nom]=Apercu!$A124)*(Apercu!AG$2=Tableau4[Date]),0)),"")</f>
        <v/>
      </c>
      <c r="AH124" s="20" t="str">
        <f t="array" ref="AH124">IFERROR(INDEX(Tableau4[[Resultat ]],MATCH(1,(Tableau4[Nom]=Apercu!$A124)*(Apercu!AH$2=Tableau4[Date]),0)),"")</f>
        <v/>
      </c>
      <c r="AI124" s="20" t="str">
        <f t="array" ref="AI124">IFERROR(INDEX(Tableau4[[Resultat ]],MATCH(1,(Tableau4[Nom]=Apercu!$A124)*(Apercu!AI$2=Tableau4[Date]),0)),"")</f>
        <v/>
      </c>
      <c r="AJ124" s="20" t="str">
        <f t="array" ref="AJ124">IFERROR(INDEX(Tableau4[[Resultat ]],MATCH(1,(Tableau4[Nom]=Apercu!$A124)*(Apercu!AJ$2=Tableau4[Date]),0)),"")</f>
        <v/>
      </c>
      <c r="AK124" s="20" t="str">
        <f t="array" ref="AK124">IFERROR(INDEX(Tableau4[[Resultat ]],MATCH(1,(Tableau4[Nom]=Apercu!$A124)*(Apercu!AK$2=Tableau4[Date]),0)),"")</f>
        <v/>
      </c>
      <c r="AL124" s="20" t="str">
        <f t="array" ref="AL124">IFERROR(INDEX(Tableau4[[Resultat ]],MATCH(1,(Tableau4[Nom]=Apercu!$A124)*(Apercu!AL$2=Tableau4[Date]),0)),"")</f>
        <v/>
      </c>
    </row>
    <row r="125" spans="1:38" ht="26.25" x14ac:dyDescent="0.4">
      <c r="A125" s="12"/>
      <c r="B125" s="12"/>
      <c r="C125" s="22" t="str">
        <f t="shared" si="10"/>
        <v/>
      </c>
      <c r="D125" s="22" t="str">
        <f t="shared" si="11"/>
        <v/>
      </c>
      <c r="E125" s="22" t="str">
        <f t="shared" si="12"/>
        <v/>
      </c>
      <c r="F125" s="25" t="str">
        <f t="shared" si="13"/>
        <v/>
      </c>
      <c r="G125" s="12"/>
      <c r="H125" s="20" t="str">
        <f t="array" ref="H125">IFERROR(INDEX(Tableau4[[Resultat ]],MATCH(1,(Tableau4[Nom]=Apercu!$A125)*(Apercu!H$2=Tableau4[Date]),0)),"")</f>
        <v/>
      </c>
      <c r="I125" s="20" t="str">
        <f t="array" ref="I125">IFERROR(INDEX(Tableau4[[Resultat ]],MATCH(1,(Tableau4[Nom]=Apercu!$A125)*(Apercu!I$2=Tableau4[Date]),0)),"")</f>
        <v/>
      </c>
      <c r="J125" s="20" t="str">
        <f t="array" ref="J125">IFERROR(INDEX(Tableau4[[Resultat ]],MATCH(1,(Tableau4[Nom]=Apercu!$A125)*(Apercu!J$2=Tableau4[Date]),0)),"")</f>
        <v/>
      </c>
      <c r="K125" s="20" t="str">
        <f t="array" ref="K125">IFERROR(INDEX(Tableau4[[Resultat ]],MATCH(1,(Tableau4[Nom]=Apercu!$A125)*(Apercu!K$2=Tableau4[Date]),0)),"")</f>
        <v/>
      </c>
      <c r="L125" s="20" t="str">
        <f t="array" ref="L125">IFERROR(INDEX(Tableau4[[Resultat ]],MATCH(1,(Tableau4[Nom]=Apercu!$A125)*(Apercu!L$2=Tableau4[Date]),0)),"")</f>
        <v/>
      </c>
      <c r="M125" s="20" t="str">
        <f t="array" ref="M125">IFERROR(INDEX(Tableau4[[Resultat ]],MATCH(1,(Tableau4[Nom]=Apercu!$A125)*(Apercu!M$2=Tableau4[Date]),0)),"")</f>
        <v/>
      </c>
      <c r="N125" s="20" t="str">
        <f t="array" ref="N125">IFERROR(INDEX(Tableau4[[Resultat ]],MATCH(1,(Tableau4[Nom]=Apercu!$A125)*(Apercu!N$2=Tableau4[Date]),0)),"")</f>
        <v/>
      </c>
      <c r="O125" s="20" t="str">
        <f t="array" ref="O125">IFERROR(INDEX(Tableau4[[Resultat ]],MATCH(1,(Tableau4[Nom]=Apercu!$A125)*(Apercu!O$2=Tableau4[Date]),0)),"")</f>
        <v/>
      </c>
      <c r="P125" s="20" t="str">
        <f t="array" ref="P125">IFERROR(INDEX(Tableau4[[Resultat ]],MATCH(1,(Tableau4[Nom]=Apercu!$A125)*(Apercu!P$2=Tableau4[Date]),0)),"")</f>
        <v/>
      </c>
      <c r="Q125" s="20" t="str">
        <f t="array" ref="Q125">IFERROR(INDEX(Tableau4[[Resultat ]],MATCH(1,(Tableau4[Nom]=Apercu!$A125)*(Apercu!Q$2=Tableau4[Date]),0)),"")</f>
        <v/>
      </c>
      <c r="R125" s="20" t="str">
        <f t="array" ref="R125">IFERROR(INDEX(Tableau4[[Resultat ]],MATCH(1,(Tableau4[Nom]=Apercu!$A125)*(Apercu!R$2=Tableau4[Date]),0)),"")</f>
        <v/>
      </c>
      <c r="S125" s="20" t="str">
        <f t="array" ref="S125">IFERROR(INDEX(Tableau4[[Resultat ]],MATCH(1,(Tableau4[Nom]=Apercu!$A125)*(Apercu!S$2=Tableau4[Date]),0)),"")</f>
        <v/>
      </c>
      <c r="T125" s="20" t="str">
        <f t="array" ref="T125">IFERROR(INDEX(Tableau4[[Resultat ]],MATCH(1,(Tableau4[Nom]=Apercu!$A125)*(Apercu!T$2=Tableau4[Date]),0)),"")</f>
        <v/>
      </c>
      <c r="U125" s="20" t="str">
        <f t="array" ref="U125">IFERROR(INDEX(Tableau4[[Resultat ]],MATCH(1,(Tableau4[Nom]=Apercu!$A125)*(Apercu!U$2=Tableau4[Date]),0)),"")</f>
        <v/>
      </c>
      <c r="V125" s="20" t="str">
        <f t="array" ref="V125">IFERROR(INDEX(Tableau4[[Resultat ]],MATCH(1,(Tableau4[Nom]=Apercu!$A125)*(Apercu!V$2=Tableau4[Date]),0)),"")</f>
        <v/>
      </c>
      <c r="W125" s="20" t="str">
        <f t="array" ref="W125">IFERROR(INDEX(Tableau4[[Resultat ]],MATCH(1,(Tableau4[Nom]=Apercu!$A125)*(Apercu!W$2=Tableau4[Date]),0)),"")</f>
        <v/>
      </c>
      <c r="X125" s="20" t="str">
        <f t="array" ref="X125">IFERROR(INDEX(Tableau4[[Resultat ]],MATCH(1,(Tableau4[Nom]=Apercu!$A125)*(Apercu!X$2=Tableau4[Date]),0)),"")</f>
        <v/>
      </c>
      <c r="Y125" s="20" t="str">
        <f t="array" ref="Y125">IFERROR(INDEX(Tableau4[[Resultat ]],MATCH(1,(Tableau4[Nom]=Apercu!$A125)*(Apercu!Y$2=Tableau4[Date]),0)),"")</f>
        <v/>
      </c>
      <c r="Z125" s="20" t="str">
        <f t="array" ref="Z125">IFERROR(INDEX(Tableau4[[Resultat ]],MATCH(1,(Tableau4[Nom]=Apercu!$A125)*(Apercu!Z$2=Tableau4[Date]),0)),"")</f>
        <v/>
      </c>
      <c r="AA125" s="20" t="str">
        <f t="array" ref="AA125">IFERROR(INDEX(Tableau4[[Resultat ]],MATCH(1,(Tableau4[Nom]=Apercu!$A125)*(Apercu!AA$2=Tableau4[Date]),0)),"")</f>
        <v/>
      </c>
      <c r="AB125" s="20" t="str">
        <f t="array" ref="AB125">IFERROR(INDEX(Tableau4[[Resultat ]],MATCH(1,(Tableau4[Nom]=Apercu!$A125)*(Apercu!AB$2=Tableau4[Date]),0)),"")</f>
        <v/>
      </c>
      <c r="AC125" s="20" t="str">
        <f t="array" ref="AC125">IFERROR(INDEX(Tableau4[[Resultat ]],MATCH(1,(Tableau4[Nom]=Apercu!$A125)*(Apercu!AC$2=Tableau4[Date]),0)),"")</f>
        <v/>
      </c>
      <c r="AD125" s="20" t="str">
        <f t="array" ref="AD125">IFERROR(INDEX(Tableau4[[Resultat ]],MATCH(1,(Tableau4[Nom]=Apercu!$A125)*(Apercu!AD$2=Tableau4[Date]),0)),"")</f>
        <v/>
      </c>
      <c r="AE125" s="20" t="str">
        <f t="array" ref="AE125">IFERROR(INDEX(Tableau4[[Resultat ]],MATCH(1,(Tableau4[Nom]=Apercu!$A125)*(Apercu!AE$2=Tableau4[Date]),0)),"")</f>
        <v/>
      </c>
      <c r="AF125" s="20" t="str">
        <f t="array" ref="AF125">IFERROR(INDEX(Tableau4[[Resultat ]],MATCH(1,(Tableau4[Nom]=Apercu!$A125)*(Apercu!AF$2=Tableau4[Date]),0)),"")</f>
        <v/>
      </c>
      <c r="AG125" s="20" t="str">
        <f t="array" ref="AG125">IFERROR(INDEX(Tableau4[[Resultat ]],MATCH(1,(Tableau4[Nom]=Apercu!$A125)*(Apercu!AG$2=Tableau4[Date]),0)),"")</f>
        <v/>
      </c>
      <c r="AH125" s="20" t="str">
        <f t="array" ref="AH125">IFERROR(INDEX(Tableau4[[Resultat ]],MATCH(1,(Tableau4[Nom]=Apercu!$A125)*(Apercu!AH$2=Tableau4[Date]),0)),"")</f>
        <v/>
      </c>
      <c r="AI125" s="20" t="str">
        <f t="array" ref="AI125">IFERROR(INDEX(Tableau4[[Resultat ]],MATCH(1,(Tableau4[Nom]=Apercu!$A125)*(Apercu!AI$2=Tableau4[Date]),0)),"")</f>
        <v/>
      </c>
      <c r="AJ125" s="20" t="str">
        <f t="array" ref="AJ125">IFERROR(INDEX(Tableau4[[Resultat ]],MATCH(1,(Tableau4[Nom]=Apercu!$A125)*(Apercu!AJ$2=Tableau4[Date]),0)),"")</f>
        <v/>
      </c>
      <c r="AK125" s="20" t="str">
        <f t="array" ref="AK125">IFERROR(INDEX(Tableau4[[Resultat ]],MATCH(1,(Tableau4[Nom]=Apercu!$A125)*(Apercu!AK$2=Tableau4[Date]),0)),"")</f>
        <v/>
      </c>
      <c r="AL125" s="20" t="str">
        <f t="array" ref="AL125">IFERROR(INDEX(Tableau4[[Resultat ]],MATCH(1,(Tableau4[Nom]=Apercu!$A125)*(Apercu!AL$2=Tableau4[Date]),0)),"")</f>
        <v/>
      </c>
    </row>
    <row r="126" spans="1:38" ht="26.25" x14ac:dyDescent="0.4">
      <c r="A126" s="12"/>
      <c r="B126" s="12"/>
      <c r="C126" s="22" t="str">
        <f t="shared" si="10"/>
        <v/>
      </c>
      <c r="D126" s="22" t="str">
        <f t="shared" si="11"/>
        <v/>
      </c>
      <c r="E126" s="22" t="str">
        <f t="shared" si="12"/>
        <v/>
      </c>
      <c r="F126" s="25" t="str">
        <f t="shared" si="13"/>
        <v/>
      </c>
      <c r="G126" s="12"/>
      <c r="H126" s="20" t="str">
        <f t="array" ref="H126">IFERROR(INDEX(Tableau4[[Resultat ]],MATCH(1,(Tableau4[Nom]=Apercu!$A126)*(Apercu!H$2=Tableau4[Date]),0)),"")</f>
        <v/>
      </c>
      <c r="I126" s="20" t="str">
        <f t="array" ref="I126">IFERROR(INDEX(Tableau4[[Resultat ]],MATCH(1,(Tableau4[Nom]=Apercu!$A126)*(Apercu!I$2=Tableau4[Date]),0)),"")</f>
        <v/>
      </c>
      <c r="J126" s="20" t="str">
        <f t="array" ref="J126">IFERROR(INDEX(Tableau4[[Resultat ]],MATCH(1,(Tableau4[Nom]=Apercu!$A126)*(Apercu!J$2=Tableau4[Date]),0)),"")</f>
        <v/>
      </c>
      <c r="K126" s="20" t="str">
        <f t="array" ref="K126">IFERROR(INDEX(Tableau4[[Resultat ]],MATCH(1,(Tableau4[Nom]=Apercu!$A126)*(Apercu!K$2=Tableau4[Date]),0)),"")</f>
        <v/>
      </c>
      <c r="L126" s="20" t="str">
        <f t="array" ref="L126">IFERROR(INDEX(Tableau4[[Resultat ]],MATCH(1,(Tableau4[Nom]=Apercu!$A126)*(Apercu!L$2=Tableau4[Date]),0)),"")</f>
        <v/>
      </c>
      <c r="M126" s="20" t="str">
        <f t="array" ref="M126">IFERROR(INDEX(Tableau4[[Resultat ]],MATCH(1,(Tableau4[Nom]=Apercu!$A126)*(Apercu!M$2=Tableau4[Date]),0)),"")</f>
        <v/>
      </c>
      <c r="N126" s="20" t="str">
        <f t="array" ref="N126">IFERROR(INDEX(Tableau4[[Resultat ]],MATCH(1,(Tableau4[Nom]=Apercu!$A126)*(Apercu!N$2=Tableau4[Date]),0)),"")</f>
        <v/>
      </c>
      <c r="O126" s="20" t="str">
        <f t="array" ref="O126">IFERROR(INDEX(Tableau4[[Resultat ]],MATCH(1,(Tableau4[Nom]=Apercu!$A126)*(Apercu!O$2=Tableau4[Date]),0)),"")</f>
        <v/>
      </c>
      <c r="P126" s="20" t="str">
        <f t="array" ref="P126">IFERROR(INDEX(Tableau4[[Resultat ]],MATCH(1,(Tableau4[Nom]=Apercu!$A126)*(Apercu!P$2=Tableau4[Date]),0)),"")</f>
        <v/>
      </c>
      <c r="Q126" s="20" t="str">
        <f t="array" ref="Q126">IFERROR(INDEX(Tableau4[[Resultat ]],MATCH(1,(Tableau4[Nom]=Apercu!$A126)*(Apercu!Q$2=Tableau4[Date]),0)),"")</f>
        <v/>
      </c>
      <c r="R126" s="20" t="str">
        <f t="array" ref="R126">IFERROR(INDEX(Tableau4[[Resultat ]],MATCH(1,(Tableau4[Nom]=Apercu!$A126)*(Apercu!R$2=Tableau4[Date]),0)),"")</f>
        <v/>
      </c>
      <c r="S126" s="20" t="str">
        <f t="array" ref="S126">IFERROR(INDEX(Tableau4[[Resultat ]],MATCH(1,(Tableau4[Nom]=Apercu!$A126)*(Apercu!S$2=Tableau4[Date]),0)),"")</f>
        <v/>
      </c>
      <c r="T126" s="20" t="str">
        <f t="array" ref="T126">IFERROR(INDEX(Tableau4[[Resultat ]],MATCH(1,(Tableau4[Nom]=Apercu!$A126)*(Apercu!T$2=Tableau4[Date]),0)),"")</f>
        <v/>
      </c>
      <c r="U126" s="20" t="str">
        <f t="array" ref="U126">IFERROR(INDEX(Tableau4[[Resultat ]],MATCH(1,(Tableau4[Nom]=Apercu!$A126)*(Apercu!U$2=Tableau4[Date]),0)),"")</f>
        <v/>
      </c>
      <c r="V126" s="20" t="str">
        <f t="array" ref="V126">IFERROR(INDEX(Tableau4[[Resultat ]],MATCH(1,(Tableau4[Nom]=Apercu!$A126)*(Apercu!V$2=Tableau4[Date]),0)),"")</f>
        <v/>
      </c>
      <c r="W126" s="20" t="str">
        <f t="array" ref="W126">IFERROR(INDEX(Tableau4[[Resultat ]],MATCH(1,(Tableau4[Nom]=Apercu!$A126)*(Apercu!W$2=Tableau4[Date]),0)),"")</f>
        <v/>
      </c>
      <c r="X126" s="20" t="str">
        <f t="array" ref="X126">IFERROR(INDEX(Tableau4[[Resultat ]],MATCH(1,(Tableau4[Nom]=Apercu!$A126)*(Apercu!X$2=Tableau4[Date]),0)),"")</f>
        <v/>
      </c>
      <c r="Y126" s="20" t="str">
        <f t="array" ref="Y126">IFERROR(INDEX(Tableau4[[Resultat ]],MATCH(1,(Tableau4[Nom]=Apercu!$A126)*(Apercu!Y$2=Tableau4[Date]),0)),"")</f>
        <v/>
      </c>
      <c r="Z126" s="20" t="str">
        <f t="array" ref="Z126">IFERROR(INDEX(Tableau4[[Resultat ]],MATCH(1,(Tableau4[Nom]=Apercu!$A126)*(Apercu!Z$2=Tableau4[Date]),0)),"")</f>
        <v/>
      </c>
      <c r="AA126" s="20" t="str">
        <f t="array" ref="AA126">IFERROR(INDEX(Tableau4[[Resultat ]],MATCH(1,(Tableau4[Nom]=Apercu!$A126)*(Apercu!AA$2=Tableau4[Date]),0)),"")</f>
        <v/>
      </c>
      <c r="AB126" s="20" t="str">
        <f t="array" ref="AB126">IFERROR(INDEX(Tableau4[[Resultat ]],MATCH(1,(Tableau4[Nom]=Apercu!$A126)*(Apercu!AB$2=Tableau4[Date]),0)),"")</f>
        <v/>
      </c>
      <c r="AC126" s="20" t="str">
        <f t="array" ref="AC126">IFERROR(INDEX(Tableau4[[Resultat ]],MATCH(1,(Tableau4[Nom]=Apercu!$A126)*(Apercu!AC$2=Tableau4[Date]),0)),"")</f>
        <v/>
      </c>
      <c r="AD126" s="20" t="str">
        <f t="array" ref="AD126">IFERROR(INDEX(Tableau4[[Resultat ]],MATCH(1,(Tableau4[Nom]=Apercu!$A126)*(Apercu!AD$2=Tableau4[Date]),0)),"")</f>
        <v/>
      </c>
      <c r="AE126" s="20" t="str">
        <f t="array" ref="AE126">IFERROR(INDEX(Tableau4[[Resultat ]],MATCH(1,(Tableau4[Nom]=Apercu!$A126)*(Apercu!AE$2=Tableau4[Date]),0)),"")</f>
        <v/>
      </c>
      <c r="AF126" s="20" t="str">
        <f t="array" ref="AF126">IFERROR(INDEX(Tableau4[[Resultat ]],MATCH(1,(Tableau4[Nom]=Apercu!$A126)*(Apercu!AF$2=Tableau4[Date]),0)),"")</f>
        <v/>
      </c>
      <c r="AG126" s="20" t="str">
        <f t="array" ref="AG126">IFERROR(INDEX(Tableau4[[Resultat ]],MATCH(1,(Tableau4[Nom]=Apercu!$A126)*(Apercu!AG$2=Tableau4[Date]),0)),"")</f>
        <v/>
      </c>
      <c r="AH126" s="20" t="str">
        <f t="array" ref="AH126">IFERROR(INDEX(Tableau4[[Resultat ]],MATCH(1,(Tableau4[Nom]=Apercu!$A126)*(Apercu!AH$2=Tableau4[Date]),0)),"")</f>
        <v/>
      </c>
      <c r="AI126" s="20" t="str">
        <f t="array" ref="AI126">IFERROR(INDEX(Tableau4[[Resultat ]],MATCH(1,(Tableau4[Nom]=Apercu!$A126)*(Apercu!AI$2=Tableau4[Date]),0)),"")</f>
        <v/>
      </c>
      <c r="AJ126" s="20" t="str">
        <f t="array" ref="AJ126">IFERROR(INDEX(Tableau4[[Resultat ]],MATCH(1,(Tableau4[Nom]=Apercu!$A126)*(Apercu!AJ$2=Tableau4[Date]),0)),"")</f>
        <v/>
      </c>
      <c r="AK126" s="20" t="str">
        <f t="array" ref="AK126">IFERROR(INDEX(Tableau4[[Resultat ]],MATCH(1,(Tableau4[Nom]=Apercu!$A126)*(Apercu!AK$2=Tableau4[Date]),0)),"")</f>
        <v/>
      </c>
      <c r="AL126" s="20" t="str">
        <f t="array" ref="AL126">IFERROR(INDEX(Tableau4[[Resultat ]],MATCH(1,(Tableau4[Nom]=Apercu!$A126)*(Apercu!AL$2=Tableau4[Date]),0)),"")</f>
        <v/>
      </c>
    </row>
    <row r="127" spans="1:38" ht="26.25" x14ac:dyDescent="0.4">
      <c r="A127" s="12"/>
      <c r="B127" s="12"/>
      <c r="C127" s="22" t="str">
        <f t="shared" si="10"/>
        <v/>
      </c>
      <c r="D127" s="22" t="str">
        <f t="shared" si="11"/>
        <v/>
      </c>
      <c r="E127" s="22" t="str">
        <f t="shared" si="12"/>
        <v/>
      </c>
      <c r="F127" s="25" t="str">
        <f t="shared" si="13"/>
        <v/>
      </c>
      <c r="G127" s="12"/>
      <c r="H127" s="20" t="str">
        <f t="array" ref="H127">IFERROR(INDEX(Tableau4[[Resultat ]],MATCH(1,(Tableau4[Nom]=Apercu!$A127)*(Apercu!H$2=Tableau4[Date]),0)),"")</f>
        <v/>
      </c>
      <c r="I127" s="20" t="str">
        <f t="array" ref="I127">IFERROR(INDEX(Tableau4[[Resultat ]],MATCH(1,(Tableau4[Nom]=Apercu!$A127)*(Apercu!I$2=Tableau4[Date]),0)),"")</f>
        <v/>
      </c>
      <c r="J127" s="20" t="str">
        <f t="array" ref="J127">IFERROR(INDEX(Tableau4[[Resultat ]],MATCH(1,(Tableau4[Nom]=Apercu!$A127)*(Apercu!J$2=Tableau4[Date]),0)),"")</f>
        <v/>
      </c>
      <c r="K127" s="20" t="str">
        <f t="array" ref="K127">IFERROR(INDEX(Tableau4[[Resultat ]],MATCH(1,(Tableau4[Nom]=Apercu!$A127)*(Apercu!K$2=Tableau4[Date]),0)),"")</f>
        <v/>
      </c>
      <c r="L127" s="20" t="str">
        <f t="array" ref="L127">IFERROR(INDEX(Tableau4[[Resultat ]],MATCH(1,(Tableau4[Nom]=Apercu!$A127)*(Apercu!L$2=Tableau4[Date]),0)),"")</f>
        <v/>
      </c>
      <c r="M127" s="20" t="str">
        <f t="array" ref="M127">IFERROR(INDEX(Tableau4[[Resultat ]],MATCH(1,(Tableau4[Nom]=Apercu!$A127)*(Apercu!M$2=Tableau4[Date]),0)),"")</f>
        <v/>
      </c>
      <c r="N127" s="20" t="str">
        <f t="array" ref="N127">IFERROR(INDEX(Tableau4[[Resultat ]],MATCH(1,(Tableau4[Nom]=Apercu!$A127)*(Apercu!N$2=Tableau4[Date]),0)),"")</f>
        <v/>
      </c>
      <c r="O127" s="20" t="str">
        <f t="array" ref="O127">IFERROR(INDEX(Tableau4[[Resultat ]],MATCH(1,(Tableau4[Nom]=Apercu!$A127)*(Apercu!O$2=Tableau4[Date]),0)),"")</f>
        <v/>
      </c>
      <c r="P127" s="20" t="str">
        <f t="array" ref="P127">IFERROR(INDEX(Tableau4[[Resultat ]],MATCH(1,(Tableau4[Nom]=Apercu!$A127)*(Apercu!P$2=Tableau4[Date]),0)),"")</f>
        <v/>
      </c>
      <c r="Q127" s="20" t="str">
        <f t="array" ref="Q127">IFERROR(INDEX(Tableau4[[Resultat ]],MATCH(1,(Tableau4[Nom]=Apercu!$A127)*(Apercu!Q$2=Tableau4[Date]),0)),"")</f>
        <v/>
      </c>
      <c r="R127" s="20" t="str">
        <f t="array" ref="R127">IFERROR(INDEX(Tableau4[[Resultat ]],MATCH(1,(Tableau4[Nom]=Apercu!$A127)*(Apercu!R$2=Tableau4[Date]),0)),"")</f>
        <v/>
      </c>
      <c r="S127" s="20" t="str">
        <f t="array" ref="S127">IFERROR(INDEX(Tableau4[[Resultat ]],MATCH(1,(Tableau4[Nom]=Apercu!$A127)*(Apercu!S$2=Tableau4[Date]),0)),"")</f>
        <v/>
      </c>
      <c r="T127" s="20" t="str">
        <f t="array" ref="T127">IFERROR(INDEX(Tableau4[[Resultat ]],MATCH(1,(Tableau4[Nom]=Apercu!$A127)*(Apercu!T$2=Tableau4[Date]),0)),"")</f>
        <v/>
      </c>
      <c r="U127" s="20" t="str">
        <f t="array" ref="U127">IFERROR(INDEX(Tableau4[[Resultat ]],MATCH(1,(Tableau4[Nom]=Apercu!$A127)*(Apercu!U$2=Tableau4[Date]),0)),"")</f>
        <v/>
      </c>
      <c r="V127" s="20" t="str">
        <f t="array" ref="V127">IFERROR(INDEX(Tableau4[[Resultat ]],MATCH(1,(Tableau4[Nom]=Apercu!$A127)*(Apercu!V$2=Tableau4[Date]),0)),"")</f>
        <v/>
      </c>
      <c r="W127" s="20" t="str">
        <f t="array" ref="W127">IFERROR(INDEX(Tableau4[[Resultat ]],MATCH(1,(Tableau4[Nom]=Apercu!$A127)*(Apercu!W$2=Tableau4[Date]),0)),"")</f>
        <v/>
      </c>
      <c r="X127" s="20" t="str">
        <f t="array" ref="X127">IFERROR(INDEX(Tableau4[[Resultat ]],MATCH(1,(Tableau4[Nom]=Apercu!$A127)*(Apercu!X$2=Tableau4[Date]),0)),"")</f>
        <v/>
      </c>
      <c r="Y127" s="20" t="str">
        <f t="array" ref="Y127">IFERROR(INDEX(Tableau4[[Resultat ]],MATCH(1,(Tableau4[Nom]=Apercu!$A127)*(Apercu!Y$2=Tableau4[Date]),0)),"")</f>
        <v/>
      </c>
      <c r="Z127" s="20" t="str">
        <f t="array" ref="Z127">IFERROR(INDEX(Tableau4[[Resultat ]],MATCH(1,(Tableau4[Nom]=Apercu!$A127)*(Apercu!Z$2=Tableau4[Date]),0)),"")</f>
        <v/>
      </c>
      <c r="AA127" s="20" t="str">
        <f t="array" ref="AA127">IFERROR(INDEX(Tableau4[[Resultat ]],MATCH(1,(Tableau4[Nom]=Apercu!$A127)*(Apercu!AA$2=Tableau4[Date]),0)),"")</f>
        <v/>
      </c>
      <c r="AB127" s="20" t="str">
        <f t="array" ref="AB127">IFERROR(INDEX(Tableau4[[Resultat ]],MATCH(1,(Tableau4[Nom]=Apercu!$A127)*(Apercu!AB$2=Tableau4[Date]),0)),"")</f>
        <v/>
      </c>
      <c r="AC127" s="20" t="str">
        <f t="array" ref="AC127">IFERROR(INDEX(Tableau4[[Resultat ]],MATCH(1,(Tableau4[Nom]=Apercu!$A127)*(Apercu!AC$2=Tableau4[Date]),0)),"")</f>
        <v/>
      </c>
      <c r="AD127" s="20" t="str">
        <f t="array" ref="AD127">IFERROR(INDEX(Tableau4[[Resultat ]],MATCH(1,(Tableau4[Nom]=Apercu!$A127)*(Apercu!AD$2=Tableau4[Date]),0)),"")</f>
        <v/>
      </c>
      <c r="AE127" s="20" t="str">
        <f t="array" ref="AE127">IFERROR(INDEX(Tableau4[[Resultat ]],MATCH(1,(Tableau4[Nom]=Apercu!$A127)*(Apercu!AE$2=Tableau4[Date]),0)),"")</f>
        <v/>
      </c>
      <c r="AF127" s="20" t="str">
        <f t="array" ref="AF127">IFERROR(INDEX(Tableau4[[Resultat ]],MATCH(1,(Tableau4[Nom]=Apercu!$A127)*(Apercu!AF$2=Tableau4[Date]),0)),"")</f>
        <v/>
      </c>
      <c r="AG127" s="20" t="str">
        <f t="array" ref="AG127">IFERROR(INDEX(Tableau4[[Resultat ]],MATCH(1,(Tableau4[Nom]=Apercu!$A127)*(Apercu!AG$2=Tableau4[Date]),0)),"")</f>
        <v/>
      </c>
      <c r="AH127" s="20" t="str">
        <f t="array" ref="AH127">IFERROR(INDEX(Tableau4[[Resultat ]],MATCH(1,(Tableau4[Nom]=Apercu!$A127)*(Apercu!AH$2=Tableau4[Date]),0)),"")</f>
        <v/>
      </c>
      <c r="AI127" s="20" t="str">
        <f t="array" ref="AI127">IFERROR(INDEX(Tableau4[[Resultat ]],MATCH(1,(Tableau4[Nom]=Apercu!$A127)*(Apercu!AI$2=Tableau4[Date]),0)),"")</f>
        <v/>
      </c>
      <c r="AJ127" s="20" t="str">
        <f t="array" ref="AJ127">IFERROR(INDEX(Tableau4[[Resultat ]],MATCH(1,(Tableau4[Nom]=Apercu!$A127)*(Apercu!AJ$2=Tableau4[Date]),0)),"")</f>
        <v/>
      </c>
      <c r="AK127" s="20" t="str">
        <f t="array" ref="AK127">IFERROR(INDEX(Tableau4[[Resultat ]],MATCH(1,(Tableau4[Nom]=Apercu!$A127)*(Apercu!AK$2=Tableau4[Date]),0)),"")</f>
        <v/>
      </c>
      <c r="AL127" s="20" t="str">
        <f t="array" ref="AL127">IFERROR(INDEX(Tableau4[[Resultat ]],MATCH(1,(Tableau4[Nom]=Apercu!$A127)*(Apercu!AL$2=Tableau4[Date]),0)),"")</f>
        <v/>
      </c>
    </row>
    <row r="128" spans="1:38" ht="26.25" x14ac:dyDescent="0.4">
      <c r="A128" s="12"/>
      <c r="B128" s="12"/>
      <c r="C128" s="22" t="str">
        <f t="shared" si="10"/>
        <v/>
      </c>
      <c r="D128" s="22" t="str">
        <f t="shared" si="11"/>
        <v/>
      </c>
      <c r="E128" s="22" t="str">
        <f t="shared" si="12"/>
        <v/>
      </c>
      <c r="F128" s="25" t="str">
        <f t="shared" si="13"/>
        <v/>
      </c>
      <c r="G128" s="12"/>
      <c r="H128" s="20" t="str">
        <f t="array" ref="H128">IFERROR(INDEX(Tableau4[[Resultat ]],MATCH(1,(Tableau4[Nom]=Apercu!$A128)*(Apercu!H$2=Tableau4[Date]),0)),"")</f>
        <v/>
      </c>
      <c r="I128" s="20" t="str">
        <f t="array" ref="I128">IFERROR(INDEX(Tableau4[[Resultat ]],MATCH(1,(Tableau4[Nom]=Apercu!$A128)*(Apercu!I$2=Tableau4[Date]),0)),"")</f>
        <v/>
      </c>
      <c r="J128" s="20" t="str">
        <f t="array" ref="J128">IFERROR(INDEX(Tableau4[[Resultat ]],MATCH(1,(Tableau4[Nom]=Apercu!$A128)*(Apercu!J$2=Tableau4[Date]),0)),"")</f>
        <v/>
      </c>
      <c r="K128" s="20" t="str">
        <f t="array" ref="K128">IFERROR(INDEX(Tableau4[[Resultat ]],MATCH(1,(Tableau4[Nom]=Apercu!$A128)*(Apercu!K$2=Tableau4[Date]),0)),"")</f>
        <v/>
      </c>
      <c r="L128" s="20" t="str">
        <f t="array" ref="L128">IFERROR(INDEX(Tableau4[[Resultat ]],MATCH(1,(Tableau4[Nom]=Apercu!$A128)*(Apercu!L$2=Tableau4[Date]),0)),"")</f>
        <v/>
      </c>
      <c r="M128" s="20" t="str">
        <f t="array" ref="M128">IFERROR(INDEX(Tableau4[[Resultat ]],MATCH(1,(Tableau4[Nom]=Apercu!$A128)*(Apercu!M$2=Tableau4[Date]),0)),"")</f>
        <v/>
      </c>
      <c r="N128" s="20" t="str">
        <f t="array" ref="N128">IFERROR(INDEX(Tableau4[[Resultat ]],MATCH(1,(Tableau4[Nom]=Apercu!$A128)*(Apercu!N$2=Tableau4[Date]),0)),"")</f>
        <v/>
      </c>
      <c r="O128" s="20" t="str">
        <f t="array" ref="O128">IFERROR(INDEX(Tableau4[[Resultat ]],MATCH(1,(Tableau4[Nom]=Apercu!$A128)*(Apercu!O$2=Tableau4[Date]),0)),"")</f>
        <v/>
      </c>
      <c r="P128" s="20" t="str">
        <f t="array" ref="P128">IFERROR(INDEX(Tableau4[[Resultat ]],MATCH(1,(Tableau4[Nom]=Apercu!$A128)*(Apercu!P$2=Tableau4[Date]),0)),"")</f>
        <v/>
      </c>
      <c r="Q128" s="20" t="str">
        <f t="array" ref="Q128">IFERROR(INDEX(Tableau4[[Resultat ]],MATCH(1,(Tableau4[Nom]=Apercu!$A128)*(Apercu!Q$2=Tableau4[Date]),0)),"")</f>
        <v/>
      </c>
      <c r="R128" s="20" t="str">
        <f t="array" ref="R128">IFERROR(INDEX(Tableau4[[Resultat ]],MATCH(1,(Tableau4[Nom]=Apercu!$A128)*(Apercu!R$2=Tableau4[Date]),0)),"")</f>
        <v/>
      </c>
      <c r="S128" s="20" t="str">
        <f t="array" ref="S128">IFERROR(INDEX(Tableau4[[Resultat ]],MATCH(1,(Tableau4[Nom]=Apercu!$A128)*(Apercu!S$2=Tableau4[Date]),0)),"")</f>
        <v/>
      </c>
      <c r="T128" s="20" t="str">
        <f t="array" ref="T128">IFERROR(INDEX(Tableau4[[Resultat ]],MATCH(1,(Tableau4[Nom]=Apercu!$A128)*(Apercu!T$2=Tableau4[Date]),0)),"")</f>
        <v/>
      </c>
      <c r="U128" s="20" t="str">
        <f t="array" ref="U128">IFERROR(INDEX(Tableau4[[Resultat ]],MATCH(1,(Tableau4[Nom]=Apercu!$A128)*(Apercu!U$2=Tableau4[Date]),0)),"")</f>
        <v/>
      </c>
      <c r="V128" s="20" t="str">
        <f t="array" ref="V128">IFERROR(INDEX(Tableau4[[Resultat ]],MATCH(1,(Tableau4[Nom]=Apercu!$A128)*(Apercu!V$2=Tableau4[Date]),0)),"")</f>
        <v/>
      </c>
      <c r="W128" s="20" t="str">
        <f t="array" ref="W128">IFERROR(INDEX(Tableau4[[Resultat ]],MATCH(1,(Tableau4[Nom]=Apercu!$A128)*(Apercu!W$2=Tableau4[Date]),0)),"")</f>
        <v/>
      </c>
      <c r="X128" s="20" t="str">
        <f t="array" ref="X128">IFERROR(INDEX(Tableau4[[Resultat ]],MATCH(1,(Tableau4[Nom]=Apercu!$A128)*(Apercu!X$2=Tableau4[Date]),0)),"")</f>
        <v/>
      </c>
      <c r="Y128" s="20" t="str">
        <f t="array" ref="Y128">IFERROR(INDEX(Tableau4[[Resultat ]],MATCH(1,(Tableau4[Nom]=Apercu!$A128)*(Apercu!Y$2=Tableau4[Date]),0)),"")</f>
        <v/>
      </c>
      <c r="Z128" s="20" t="str">
        <f t="array" ref="Z128">IFERROR(INDEX(Tableau4[[Resultat ]],MATCH(1,(Tableau4[Nom]=Apercu!$A128)*(Apercu!Z$2=Tableau4[Date]),0)),"")</f>
        <v/>
      </c>
      <c r="AA128" s="20" t="str">
        <f t="array" ref="AA128">IFERROR(INDEX(Tableau4[[Resultat ]],MATCH(1,(Tableau4[Nom]=Apercu!$A128)*(Apercu!AA$2=Tableau4[Date]),0)),"")</f>
        <v/>
      </c>
      <c r="AB128" s="20" t="str">
        <f t="array" ref="AB128">IFERROR(INDEX(Tableau4[[Resultat ]],MATCH(1,(Tableau4[Nom]=Apercu!$A128)*(Apercu!AB$2=Tableau4[Date]),0)),"")</f>
        <v/>
      </c>
      <c r="AC128" s="20" t="str">
        <f t="array" ref="AC128">IFERROR(INDEX(Tableau4[[Resultat ]],MATCH(1,(Tableau4[Nom]=Apercu!$A128)*(Apercu!AC$2=Tableau4[Date]),0)),"")</f>
        <v/>
      </c>
      <c r="AD128" s="20" t="str">
        <f t="array" ref="AD128">IFERROR(INDEX(Tableau4[[Resultat ]],MATCH(1,(Tableau4[Nom]=Apercu!$A128)*(Apercu!AD$2=Tableau4[Date]),0)),"")</f>
        <v/>
      </c>
      <c r="AE128" s="20" t="str">
        <f t="array" ref="AE128">IFERROR(INDEX(Tableau4[[Resultat ]],MATCH(1,(Tableau4[Nom]=Apercu!$A128)*(Apercu!AE$2=Tableau4[Date]),0)),"")</f>
        <v/>
      </c>
      <c r="AF128" s="20" t="str">
        <f t="array" ref="AF128">IFERROR(INDEX(Tableau4[[Resultat ]],MATCH(1,(Tableau4[Nom]=Apercu!$A128)*(Apercu!AF$2=Tableau4[Date]),0)),"")</f>
        <v/>
      </c>
      <c r="AG128" s="20" t="str">
        <f t="array" ref="AG128">IFERROR(INDEX(Tableau4[[Resultat ]],MATCH(1,(Tableau4[Nom]=Apercu!$A128)*(Apercu!AG$2=Tableau4[Date]),0)),"")</f>
        <v/>
      </c>
      <c r="AH128" s="20" t="str">
        <f t="array" ref="AH128">IFERROR(INDEX(Tableau4[[Resultat ]],MATCH(1,(Tableau4[Nom]=Apercu!$A128)*(Apercu!AH$2=Tableau4[Date]),0)),"")</f>
        <v/>
      </c>
      <c r="AI128" s="20" t="str">
        <f t="array" ref="AI128">IFERROR(INDEX(Tableau4[[Resultat ]],MATCH(1,(Tableau4[Nom]=Apercu!$A128)*(Apercu!AI$2=Tableau4[Date]),0)),"")</f>
        <v/>
      </c>
      <c r="AJ128" s="20" t="str">
        <f t="array" ref="AJ128">IFERROR(INDEX(Tableau4[[Resultat ]],MATCH(1,(Tableau4[Nom]=Apercu!$A128)*(Apercu!AJ$2=Tableau4[Date]),0)),"")</f>
        <v/>
      </c>
      <c r="AK128" s="20" t="str">
        <f t="array" ref="AK128">IFERROR(INDEX(Tableau4[[Resultat ]],MATCH(1,(Tableau4[Nom]=Apercu!$A128)*(Apercu!AK$2=Tableau4[Date]),0)),"")</f>
        <v/>
      </c>
      <c r="AL128" s="20" t="str">
        <f t="array" ref="AL128">IFERROR(INDEX(Tableau4[[Resultat ]],MATCH(1,(Tableau4[Nom]=Apercu!$A128)*(Apercu!AL$2=Tableau4[Date]),0)),"")</f>
        <v/>
      </c>
    </row>
    <row r="129" spans="1:38" ht="26.25" x14ac:dyDescent="0.4">
      <c r="A129" s="12"/>
      <c r="B129" s="12"/>
      <c r="C129" s="22" t="str">
        <f t="shared" si="10"/>
        <v/>
      </c>
      <c r="D129" s="22" t="str">
        <f t="shared" si="11"/>
        <v/>
      </c>
      <c r="E129" s="22" t="str">
        <f t="shared" si="12"/>
        <v/>
      </c>
      <c r="F129" s="25" t="str">
        <f t="shared" si="13"/>
        <v/>
      </c>
      <c r="G129" s="12"/>
      <c r="H129" s="20" t="str">
        <f t="array" ref="H129">IFERROR(INDEX(Tableau4[[Resultat ]],MATCH(1,(Tableau4[Nom]=Apercu!$A129)*(Apercu!H$2=Tableau4[Date]),0)),"")</f>
        <v/>
      </c>
      <c r="I129" s="20" t="str">
        <f t="array" ref="I129">IFERROR(INDEX(Tableau4[[Resultat ]],MATCH(1,(Tableau4[Nom]=Apercu!$A129)*(Apercu!I$2=Tableau4[Date]),0)),"")</f>
        <v/>
      </c>
      <c r="J129" s="20" t="str">
        <f t="array" ref="J129">IFERROR(INDEX(Tableau4[[Resultat ]],MATCH(1,(Tableau4[Nom]=Apercu!$A129)*(Apercu!J$2=Tableau4[Date]),0)),"")</f>
        <v/>
      </c>
      <c r="K129" s="20" t="str">
        <f t="array" ref="K129">IFERROR(INDEX(Tableau4[[Resultat ]],MATCH(1,(Tableau4[Nom]=Apercu!$A129)*(Apercu!K$2=Tableau4[Date]),0)),"")</f>
        <v/>
      </c>
      <c r="L129" s="20" t="str">
        <f t="array" ref="L129">IFERROR(INDEX(Tableau4[[Resultat ]],MATCH(1,(Tableau4[Nom]=Apercu!$A129)*(Apercu!L$2=Tableau4[Date]),0)),"")</f>
        <v/>
      </c>
      <c r="M129" s="20" t="str">
        <f t="array" ref="M129">IFERROR(INDEX(Tableau4[[Resultat ]],MATCH(1,(Tableau4[Nom]=Apercu!$A129)*(Apercu!M$2=Tableau4[Date]),0)),"")</f>
        <v/>
      </c>
      <c r="N129" s="20" t="str">
        <f t="array" ref="N129">IFERROR(INDEX(Tableau4[[Resultat ]],MATCH(1,(Tableau4[Nom]=Apercu!$A129)*(Apercu!N$2=Tableau4[Date]),0)),"")</f>
        <v/>
      </c>
      <c r="O129" s="20" t="str">
        <f t="array" ref="O129">IFERROR(INDEX(Tableau4[[Resultat ]],MATCH(1,(Tableau4[Nom]=Apercu!$A129)*(Apercu!O$2=Tableau4[Date]),0)),"")</f>
        <v/>
      </c>
      <c r="P129" s="20" t="str">
        <f t="array" ref="P129">IFERROR(INDEX(Tableau4[[Resultat ]],MATCH(1,(Tableau4[Nom]=Apercu!$A129)*(Apercu!P$2=Tableau4[Date]),0)),"")</f>
        <v/>
      </c>
      <c r="Q129" s="20" t="str">
        <f t="array" ref="Q129">IFERROR(INDEX(Tableau4[[Resultat ]],MATCH(1,(Tableau4[Nom]=Apercu!$A129)*(Apercu!Q$2=Tableau4[Date]),0)),"")</f>
        <v/>
      </c>
      <c r="R129" s="20" t="str">
        <f t="array" ref="R129">IFERROR(INDEX(Tableau4[[Resultat ]],MATCH(1,(Tableau4[Nom]=Apercu!$A129)*(Apercu!R$2=Tableau4[Date]),0)),"")</f>
        <v/>
      </c>
      <c r="S129" s="20" t="str">
        <f t="array" ref="S129">IFERROR(INDEX(Tableau4[[Resultat ]],MATCH(1,(Tableau4[Nom]=Apercu!$A129)*(Apercu!S$2=Tableau4[Date]),0)),"")</f>
        <v/>
      </c>
      <c r="T129" s="20" t="str">
        <f t="array" ref="T129">IFERROR(INDEX(Tableau4[[Resultat ]],MATCH(1,(Tableau4[Nom]=Apercu!$A129)*(Apercu!T$2=Tableau4[Date]),0)),"")</f>
        <v/>
      </c>
      <c r="U129" s="20" t="str">
        <f t="array" ref="U129">IFERROR(INDEX(Tableau4[[Resultat ]],MATCH(1,(Tableau4[Nom]=Apercu!$A129)*(Apercu!U$2=Tableau4[Date]),0)),"")</f>
        <v/>
      </c>
      <c r="V129" s="20" t="str">
        <f t="array" ref="V129">IFERROR(INDEX(Tableau4[[Resultat ]],MATCH(1,(Tableau4[Nom]=Apercu!$A129)*(Apercu!V$2=Tableau4[Date]),0)),"")</f>
        <v/>
      </c>
      <c r="W129" s="20" t="str">
        <f t="array" ref="W129">IFERROR(INDEX(Tableau4[[Resultat ]],MATCH(1,(Tableau4[Nom]=Apercu!$A129)*(Apercu!W$2=Tableau4[Date]),0)),"")</f>
        <v/>
      </c>
      <c r="X129" s="20" t="str">
        <f t="array" ref="X129">IFERROR(INDEX(Tableau4[[Resultat ]],MATCH(1,(Tableau4[Nom]=Apercu!$A129)*(Apercu!X$2=Tableau4[Date]),0)),"")</f>
        <v/>
      </c>
      <c r="Y129" s="20" t="str">
        <f t="array" ref="Y129">IFERROR(INDEX(Tableau4[[Resultat ]],MATCH(1,(Tableau4[Nom]=Apercu!$A129)*(Apercu!Y$2=Tableau4[Date]),0)),"")</f>
        <v/>
      </c>
      <c r="Z129" s="20" t="str">
        <f t="array" ref="Z129">IFERROR(INDEX(Tableau4[[Resultat ]],MATCH(1,(Tableau4[Nom]=Apercu!$A129)*(Apercu!Z$2=Tableau4[Date]),0)),"")</f>
        <v/>
      </c>
      <c r="AA129" s="20" t="str">
        <f t="array" ref="AA129">IFERROR(INDEX(Tableau4[[Resultat ]],MATCH(1,(Tableau4[Nom]=Apercu!$A129)*(Apercu!AA$2=Tableau4[Date]),0)),"")</f>
        <v/>
      </c>
      <c r="AB129" s="20" t="str">
        <f t="array" ref="AB129">IFERROR(INDEX(Tableau4[[Resultat ]],MATCH(1,(Tableau4[Nom]=Apercu!$A129)*(Apercu!AB$2=Tableau4[Date]),0)),"")</f>
        <v/>
      </c>
      <c r="AC129" s="20" t="str">
        <f t="array" ref="AC129">IFERROR(INDEX(Tableau4[[Resultat ]],MATCH(1,(Tableau4[Nom]=Apercu!$A129)*(Apercu!AC$2=Tableau4[Date]),0)),"")</f>
        <v/>
      </c>
      <c r="AD129" s="20" t="str">
        <f t="array" ref="AD129">IFERROR(INDEX(Tableau4[[Resultat ]],MATCH(1,(Tableau4[Nom]=Apercu!$A129)*(Apercu!AD$2=Tableau4[Date]),0)),"")</f>
        <v/>
      </c>
      <c r="AE129" s="20" t="str">
        <f t="array" ref="AE129">IFERROR(INDEX(Tableau4[[Resultat ]],MATCH(1,(Tableau4[Nom]=Apercu!$A129)*(Apercu!AE$2=Tableau4[Date]),0)),"")</f>
        <v/>
      </c>
      <c r="AF129" s="20" t="str">
        <f t="array" ref="AF129">IFERROR(INDEX(Tableau4[[Resultat ]],MATCH(1,(Tableau4[Nom]=Apercu!$A129)*(Apercu!AF$2=Tableau4[Date]),0)),"")</f>
        <v/>
      </c>
      <c r="AG129" s="20" t="str">
        <f t="array" ref="AG129">IFERROR(INDEX(Tableau4[[Resultat ]],MATCH(1,(Tableau4[Nom]=Apercu!$A129)*(Apercu!AG$2=Tableau4[Date]),0)),"")</f>
        <v/>
      </c>
      <c r="AH129" s="20" t="str">
        <f t="array" ref="AH129">IFERROR(INDEX(Tableau4[[Resultat ]],MATCH(1,(Tableau4[Nom]=Apercu!$A129)*(Apercu!AH$2=Tableau4[Date]),0)),"")</f>
        <v/>
      </c>
      <c r="AI129" s="20" t="str">
        <f t="array" ref="AI129">IFERROR(INDEX(Tableau4[[Resultat ]],MATCH(1,(Tableau4[Nom]=Apercu!$A129)*(Apercu!AI$2=Tableau4[Date]),0)),"")</f>
        <v/>
      </c>
      <c r="AJ129" s="20" t="str">
        <f t="array" ref="AJ129">IFERROR(INDEX(Tableau4[[Resultat ]],MATCH(1,(Tableau4[Nom]=Apercu!$A129)*(Apercu!AJ$2=Tableau4[Date]),0)),"")</f>
        <v/>
      </c>
      <c r="AK129" s="20" t="str">
        <f t="array" ref="AK129">IFERROR(INDEX(Tableau4[[Resultat ]],MATCH(1,(Tableau4[Nom]=Apercu!$A129)*(Apercu!AK$2=Tableau4[Date]),0)),"")</f>
        <v/>
      </c>
      <c r="AL129" s="20" t="str">
        <f t="array" ref="AL129">IFERROR(INDEX(Tableau4[[Resultat ]],MATCH(1,(Tableau4[Nom]=Apercu!$A129)*(Apercu!AL$2=Tableau4[Date]),0)),"")</f>
        <v/>
      </c>
    </row>
    <row r="130" spans="1:38" ht="26.25" x14ac:dyDescent="0.4">
      <c r="A130" s="12"/>
      <c r="B130" s="12"/>
      <c r="C130" s="22" t="str">
        <f t="shared" si="10"/>
        <v/>
      </c>
      <c r="D130" s="22" t="str">
        <f t="shared" si="11"/>
        <v/>
      </c>
      <c r="E130" s="22" t="str">
        <f t="shared" si="12"/>
        <v/>
      </c>
      <c r="F130" s="25" t="str">
        <f t="shared" si="13"/>
        <v/>
      </c>
      <c r="G130" s="12"/>
      <c r="H130" s="20" t="str">
        <f t="array" ref="H130">IFERROR(INDEX(Tableau4[[Resultat ]],MATCH(1,(Tableau4[Nom]=Apercu!$A130)*(Apercu!H$2=Tableau4[Date]),0)),"")</f>
        <v/>
      </c>
      <c r="I130" s="20" t="str">
        <f t="array" ref="I130">IFERROR(INDEX(Tableau4[[Resultat ]],MATCH(1,(Tableau4[Nom]=Apercu!$A130)*(Apercu!I$2=Tableau4[Date]),0)),"")</f>
        <v/>
      </c>
      <c r="J130" s="20" t="str">
        <f t="array" ref="J130">IFERROR(INDEX(Tableau4[[Resultat ]],MATCH(1,(Tableau4[Nom]=Apercu!$A130)*(Apercu!J$2=Tableau4[Date]),0)),"")</f>
        <v/>
      </c>
      <c r="K130" s="20" t="str">
        <f t="array" ref="K130">IFERROR(INDEX(Tableau4[[Resultat ]],MATCH(1,(Tableau4[Nom]=Apercu!$A130)*(Apercu!K$2=Tableau4[Date]),0)),"")</f>
        <v/>
      </c>
      <c r="L130" s="20" t="str">
        <f t="array" ref="L130">IFERROR(INDEX(Tableau4[[Resultat ]],MATCH(1,(Tableau4[Nom]=Apercu!$A130)*(Apercu!L$2=Tableau4[Date]),0)),"")</f>
        <v/>
      </c>
      <c r="M130" s="20" t="str">
        <f t="array" ref="M130">IFERROR(INDEX(Tableau4[[Resultat ]],MATCH(1,(Tableau4[Nom]=Apercu!$A130)*(Apercu!M$2=Tableau4[Date]),0)),"")</f>
        <v/>
      </c>
      <c r="N130" s="20" t="str">
        <f t="array" ref="N130">IFERROR(INDEX(Tableau4[[Resultat ]],MATCH(1,(Tableau4[Nom]=Apercu!$A130)*(Apercu!N$2=Tableau4[Date]),0)),"")</f>
        <v/>
      </c>
      <c r="O130" s="20" t="str">
        <f t="array" ref="O130">IFERROR(INDEX(Tableau4[[Resultat ]],MATCH(1,(Tableau4[Nom]=Apercu!$A130)*(Apercu!O$2=Tableau4[Date]),0)),"")</f>
        <v/>
      </c>
      <c r="P130" s="20" t="str">
        <f t="array" ref="P130">IFERROR(INDEX(Tableau4[[Resultat ]],MATCH(1,(Tableau4[Nom]=Apercu!$A130)*(Apercu!P$2=Tableau4[Date]),0)),"")</f>
        <v/>
      </c>
      <c r="Q130" s="20" t="str">
        <f t="array" ref="Q130">IFERROR(INDEX(Tableau4[[Resultat ]],MATCH(1,(Tableau4[Nom]=Apercu!$A130)*(Apercu!Q$2=Tableau4[Date]),0)),"")</f>
        <v/>
      </c>
      <c r="R130" s="20" t="str">
        <f t="array" ref="R130">IFERROR(INDEX(Tableau4[[Resultat ]],MATCH(1,(Tableau4[Nom]=Apercu!$A130)*(Apercu!R$2=Tableau4[Date]),0)),"")</f>
        <v/>
      </c>
      <c r="S130" s="20" t="str">
        <f t="array" ref="S130">IFERROR(INDEX(Tableau4[[Resultat ]],MATCH(1,(Tableau4[Nom]=Apercu!$A130)*(Apercu!S$2=Tableau4[Date]),0)),"")</f>
        <v/>
      </c>
      <c r="T130" s="20" t="str">
        <f t="array" ref="T130">IFERROR(INDEX(Tableau4[[Resultat ]],MATCH(1,(Tableau4[Nom]=Apercu!$A130)*(Apercu!T$2=Tableau4[Date]),0)),"")</f>
        <v/>
      </c>
      <c r="U130" s="20" t="str">
        <f t="array" ref="U130">IFERROR(INDEX(Tableau4[[Resultat ]],MATCH(1,(Tableau4[Nom]=Apercu!$A130)*(Apercu!U$2=Tableau4[Date]),0)),"")</f>
        <v/>
      </c>
      <c r="V130" s="20" t="str">
        <f t="array" ref="V130">IFERROR(INDEX(Tableau4[[Resultat ]],MATCH(1,(Tableau4[Nom]=Apercu!$A130)*(Apercu!V$2=Tableau4[Date]),0)),"")</f>
        <v/>
      </c>
      <c r="W130" s="20" t="str">
        <f t="array" ref="W130">IFERROR(INDEX(Tableau4[[Resultat ]],MATCH(1,(Tableau4[Nom]=Apercu!$A130)*(Apercu!W$2=Tableau4[Date]),0)),"")</f>
        <v/>
      </c>
      <c r="X130" s="20" t="str">
        <f t="array" ref="X130">IFERROR(INDEX(Tableau4[[Resultat ]],MATCH(1,(Tableau4[Nom]=Apercu!$A130)*(Apercu!X$2=Tableau4[Date]),0)),"")</f>
        <v/>
      </c>
      <c r="Y130" s="20" t="str">
        <f t="array" ref="Y130">IFERROR(INDEX(Tableau4[[Resultat ]],MATCH(1,(Tableau4[Nom]=Apercu!$A130)*(Apercu!Y$2=Tableau4[Date]),0)),"")</f>
        <v/>
      </c>
      <c r="Z130" s="20" t="str">
        <f t="array" ref="Z130">IFERROR(INDEX(Tableau4[[Resultat ]],MATCH(1,(Tableau4[Nom]=Apercu!$A130)*(Apercu!Z$2=Tableau4[Date]),0)),"")</f>
        <v/>
      </c>
      <c r="AA130" s="20" t="str">
        <f t="array" ref="AA130">IFERROR(INDEX(Tableau4[[Resultat ]],MATCH(1,(Tableau4[Nom]=Apercu!$A130)*(Apercu!AA$2=Tableau4[Date]),0)),"")</f>
        <v/>
      </c>
      <c r="AB130" s="20" t="str">
        <f t="array" ref="AB130">IFERROR(INDEX(Tableau4[[Resultat ]],MATCH(1,(Tableau4[Nom]=Apercu!$A130)*(Apercu!AB$2=Tableau4[Date]),0)),"")</f>
        <v/>
      </c>
      <c r="AC130" s="20" t="str">
        <f t="array" ref="AC130">IFERROR(INDEX(Tableau4[[Resultat ]],MATCH(1,(Tableau4[Nom]=Apercu!$A130)*(Apercu!AC$2=Tableau4[Date]),0)),"")</f>
        <v/>
      </c>
      <c r="AD130" s="20" t="str">
        <f t="array" ref="AD130">IFERROR(INDEX(Tableau4[[Resultat ]],MATCH(1,(Tableau4[Nom]=Apercu!$A130)*(Apercu!AD$2=Tableau4[Date]),0)),"")</f>
        <v/>
      </c>
      <c r="AE130" s="20" t="str">
        <f t="array" ref="AE130">IFERROR(INDEX(Tableau4[[Resultat ]],MATCH(1,(Tableau4[Nom]=Apercu!$A130)*(Apercu!AE$2=Tableau4[Date]),0)),"")</f>
        <v/>
      </c>
      <c r="AF130" s="20" t="str">
        <f t="array" ref="AF130">IFERROR(INDEX(Tableau4[[Resultat ]],MATCH(1,(Tableau4[Nom]=Apercu!$A130)*(Apercu!AF$2=Tableau4[Date]),0)),"")</f>
        <v/>
      </c>
      <c r="AG130" s="20" t="str">
        <f t="array" ref="AG130">IFERROR(INDEX(Tableau4[[Resultat ]],MATCH(1,(Tableau4[Nom]=Apercu!$A130)*(Apercu!AG$2=Tableau4[Date]),0)),"")</f>
        <v/>
      </c>
      <c r="AH130" s="20" t="str">
        <f t="array" ref="AH130">IFERROR(INDEX(Tableau4[[Resultat ]],MATCH(1,(Tableau4[Nom]=Apercu!$A130)*(Apercu!AH$2=Tableau4[Date]),0)),"")</f>
        <v/>
      </c>
      <c r="AI130" s="20" t="str">
        <f t="array" ref="AI130">IFERROR(INDEX(Tableau4[[Resultat ]],MATCH(1,(Tableau4[Nom]=Apercu!$A130)*(Apercu!AI$2=Tableau4[Date]),0)),"")</f>
        <v/>
      </c>
      <c r="AJ130" s="20" t="str">
        <f t="array" ref="AJ130">IFERROR(INDEX(Tableau4[[Resultat ]],MATCH(1,(Tableau4[Nom]=Apercu!$A130)*(Apercu!AJ$2=Tableau4[Date]),0)),"")</f>
        <v/>
      </c>
      <c r="AK130" s="20" t="str">
        <f t="array" ref="AK130">IFERROR(INDEX(Tableau4[[Resultat ]],MATCH(1,(Tableau4[Nom]=Apercu!$A130)*(Apercu!AK$2=Tableau4[Date]),0)),"")</f>
        <v/>
      </c>
      <c r="AL130" s="20" t="str">
        <f t="array" ref="AL130">IFERROR(INDEX(Tableau4[[Resultat ]],MATCH(1,(Tableau4[Nom]=Apercu!$A130)*(Apercu!AL$2=Tableau4[Date]),0)),"")</f>
        <v/>
      </c>
    </row>
    <row r="131" spans="1:38" ht="26.25" x14ac:dyDescent="0.4">
      <c r="A131" s="12"/>
      <c r="B131" s="12"/>
      <c r="C131" s="22" t="str">
        <f t="shared" si="10"/>
        <v/>
      </c>
      <c r="D131" s="22" t="str">
        <f t="shared" si="11"/>
        <v/>
      </c>
      <c r="E131" s="22" t="str">
        <f t="shared" si="12"/>
        <v/>
      </c>
      <c r="F131" s="25" t="str">
        <f t="shared" si="13"/>
        <v/>
      </c>
      <c r="G131" s="12"/>
      <c r="H131" s="20" t="str">
        <f t="array" ref="H131">IFERROR(INDEX(Tableau4[[Resultat ]],MATCH(1,(Tableau4[Nom]=Apercu!$A131)*(Apercu!H$2=Tableau4[Date]),0)),"")</f>
        <v/>
      </c>
      <c r="I131" s="20" t="str">
        <f t="array" ref="I131">IFERROR(INDEX(Tableau4[[Resultat ]],MATCH(1,(Tableau4[Nom]=Apercu!$A131)*(Apercu!I$2=Tableau4[Date]),0)),"")</f>
        <v/>
      </c>
      <c r="J131" s="20" t="str">
        <f t="array" ref="J131">IFERROR(INDEX(Tableau4[[Resultat ]],MATCH(1,(Tableau4[Nom]=Apercu!$A131)*(Apercu!J$2=Tableau4[Date]),0)),"")</f>
        <v/>
      </c>
      <c r="K131" s="20" t="str">
        <f t="array" ref="K131">IFERROR(INDEX(Tableau4[[Resultat ]],MATCH(1,(Tableau4[Nom]=Apercu!$A131)*(Apercu!K$2=Tableau4[Date]),0)),"")</f>
        <v/>
      </c>
      <c r="L131" s="20" t="str">
        <f t="array" ref="L131">IFERROR(INDEX(Tableau4[[Resultat ]],MATCH(1,(Tableau4[Nom]=Apercu!$A131)*(Apercu!L$2=Tableau4[Date]),0)),"")</f>
        <v/>
      </c>
      <c r="M131" s="20" t="str">
        <f t="array" ref="M131">IFERROR(INDEX(Tableau4[[Resultat ]],MATCH(1,(Tableau4[Nom]=Apercu!$A131)*(Apercu!M$2=Tableau4[Date]),0)),"")</f>
        <v/>
      </c>
      <c r="N131" s="20" t="str">
        <f t="array" ref="N131">IFERROR(INDEX(Tableau4[[Resultat ]],MATCH(1,(Tableau4[Nom]=Apercu!$A131)*(Apercu!N$2=Tableau4[Date]),0)),"")</f>
        <v/>
      </c>
      <c r="O131" s="20" t="str">
        <f t="array" ref="O131">IFERROR(INDEX(Tableau4[[Resultat ]],MATCH(1,(Tableau4[Nom]=Apercu!$A131)*(Apercu!O$2=Tableau4[Date]),0)),"")</f>
        <v/>
      </c>
      <c r="P131" s="20" t="str">
        <f t="array" ref="P131">IFERROR(INDEX(Tableau4[[Resultat ]],MATCH(1,(Tableau4[Nom]=Apercu!$A131)*(Apercu!P$2=Tableau4[Date]),0)),"")</f>
        <v/>
      </c>
      <c r="Q131" s="20" t="str">
        <f t="array" ref="Q131">IFERROR(INDEX(Tableau4[[Resultat ]],MATCH(1,(Tableau4[Nom]=Apercu!$A131)*(Apercu!Q$2=Tableau4[Date]),0)),"")</f>
        <v/>
      </c>
      <c r="R131" s="20" t="str">
        <f t="array" ref="R131">IFERROR(INDEX(Tableau4[[Resultat ]],MATCH(1,(Tableau4[Nom]=Apercu!$A131)*(Apercu!R$2=Tableau4[Date]),0)),"")</f>
        <v/>
      </c>
      <c r="S131" s="20" t="str">
        <f t="array" ref="S131">IFERROR(INDEX(Tableau4[[Resultat ]],MATCH(1,(Tableau4[Nom]=Apercu!$A131)*(Apercu!S$2=Tableau4[Date]),0)),"")</f>
        <v/>
      </c>
      <c r="T131" s="20" t="str">
        <f t="array" ref="T131">IFERROR(INDEX(Tableau4[[Resultat ]],MATCH(1,(Tableau4[Nom]=Apercu!$A131)*(Apercu!T$2=Tableau4[Date]),0)),"")</f>
        <v/>
      </c>
      <c r="U131" s="20" t="str">
        <f t="array" ref="U131">IFERROR(INDEX(Tableau4[[Resultat ]],MATCH(1,(Tableau4[Nom]=Apercu!$A131)*(Apercu!U$2=Tableau4[Date]),0)),"")</f>
        <v/>
      </c>
      <c r="V131" s="20" t="str">
        <f t="array" ref="V131">IFERROR(INDEX(Tableau4[[Resultat ]],MATCH(1,(Tableau4[Nom]=Apercu!$A131)*(Apercu!V$2=Tableau4[Date]),0)),"")</f>
        <v/>
      </c>
      <c r="W131" s="20" t="str">
        <f t="array" ref="W131">IFERROR(INDEX(Tableau4[[Resultat ]],MATCH(1,(Tableau4[Nom]=Apercu!$A131)*(Apercu!W$2=Tableau4[Date]),0)),"")</f>
        <v/>
      </c>
      <c r="X131" s="20" t="str">
        <f t="array" ref="X131">IFERROR(INDEX(Tableau4[[Resultat ]],MATCH(1,(Tableau4[Nom]=Apercu!$A131)*(Apercu!X$2=Tableau4[Date]),0)),"")</f>
        <v/>
      </c>
      <c r="Y131" s="20" t="str">
        <f t="array" ref="Y131">IFERROR(INDEX(Tableau4[[Resultat ]],MATCH(1,(Tableau4[Nom]=Apercu!$A131)*(Apercu!Y$2=Tableau4[Date]),0)),"")</f>
        <v/>
      </c>
      <c r="Z131" s="20" t="str">
        <f t="array" ref="Z131">IFERROR(INDEX(Tableau4[[Resultat ]],MATCH(1,(Tableau4[Nom]=Apercu!$A131)*(Apercu!Z$2=Tableau4[Date]),0)),"")</f>
        <v/>
      </c>
      <c r="AA131" s="20" t="str">
        <f t="array" ref="AA131">IFERROR(INDEX(Tableau4[[Resultat ]],MATCH(1,(Tableau4[Nom]=Apercu!$A131)*(Apercu!AA$2=Tableau4[Date]),0)),"")</f>
        <v/>
      </c>
      <c r="AB131" s="20" t="str">
        <f t="array" ref="AB131">IFERROR(INDEX(Tableau4[[Resultat ]],MATCH(1,(Tableau4[Nom]=Apercu!$A131)*(Apercu!AB$2=Tableau4[Date]),0)),"")</f>
        <v/>
      </c>
      <c r="AC131" s="20" t="str">
        <f t="array" ref="AC131">IFERROR(INDEX(Tableau4[[Resultat ]],MATCH(1,(Tableau4[Nom]=Apercu!$A131)*(Apercu!AC$2=Tableau4[Date]),0)),"")</f>
        <v/>
      </c>
      <c r="AD131" s="20" t="str">
        <f t="array" ref="AD131">IFERROR(INDEX(Tableau4[[Resultat ]],MATCH(1,(Tableau4[Nom]=Apercu!$A131)*(Apercu!AD$2=Tableau4[Date]),0)),"")</f>
        <v/>
      </c>
      <c r="AE131" s="20" t="str">
        <f t="array" ref="AE131">IFERROR(INDEX(Tableau4[[Resultat ]],MATCH(1,(Tableau4[Nom]=Apercu!$A131)*(Apercu!AE$2=Tableau4[Date]),0)),"")</f>
        <v/>
      </c>
      <c r="AF131" s="20" t="str">
        <f t="array" ref="AF131">IFERROR(INDEX(Tableau4[[Resultat ]],MATCH(1,(Tableau4[Nom]=Apercu!$A131)*(Apercu!AF$2=Tableau4[Date]),0)),"")</f>
        <v/>
      </c>
      <c r="AG131" s="20" t="str">
        <f t="array" ref="AG131">IFERROR(INDEX(Tableau4[[Resultat ]],MATCH(1,(Tableau4[Nom]=Apercu!$A131)*(Apercu!AG$2=Tableau4[Date]),0)),"")</f>
        <v/>
      </c>
      <c r="AH131" s="20" t="str">
        <f t="array" ref="AH131">IFERROR(INDEX(Tableau4[[Resultat ]],MATCH(1,(Tableau4[Nom]=Apercu!$A131)*(Apercu!AH$2=Tableau4[Date]),0)),"")</f>
        <v/>
      </c>
      <c r="AI131" s="20" t="str">
        <f t="array" ref="AI131">IFERROR(INDEX(Tableau4[[Resultat ]],MATCH(1,(Tableau4[Nom]=Apercu!$A131)*(Apercu!AI$2=Tableau4[Date]),0)),"")</f>
        <v/>
      </c>
      <c r="AJ131" s="20" t="str">
        <f t="array" ref="AJ131">IFERROR(INDEX(Tableau4[[Resultat ]],MATCH(1,(Tableau4[Nom]=Apercu!$A131)*(Apercu!AJ$2=Tableau4[Date]),0)),"")</f>
        <v/>
      </c>
      <c r="AK131" s="20" t="str">
        <f t="array" ref="AK131">IFERROR(INDEX(Tableau4[[Resultat ]],MATCH(1,(Tableau4[Nom]=Apercu!$A131)*(Apercu!AK$2=Tableau4[Date]),0)),"")</f>
        <v/>
      </c>
      <c r="AL131" s="20" t="str">
        <f t="array" ref="AL131">IFERROR(INDEX(Tableau4[[Resultat ]],MATCH(1,(Tableau4[Nom]=Apercu!$A131)*(Apercu!AL$2=Tableau4[Date]),0)),"")</f>
        <v/>
      </c>
    </row>
    <row r="132" spans="1:38" ht="26.25" x14ac:dyDescent="0.4">
      <c r="A132" s="12"/>
      <c r="B132" s="12"/>
      <c r="C132" s="22" t="str">
        <f t="shared" si="10"/>
        <v/>
      </c>
      <c r="D132" s="22" t="str">
        <f t="shared" si="11"/>
        <v/>
      </c>
      <c r="E132" s="22" t="str">
        <f t="shared" si="12"/>
        <v/>
      </c>
      <c r="F132" s="25" t="str">
        <f t="shared" si="13"/>
        <v/>
      </c>
      <c r="G132" s="12"/>
      <c r="H132" s="20" t="str">
        <f t="array" ref="H132">IFERROR(INDEX(Tableau4[[Resultat ]],MATCH(1,(Tableau4[Nom]=Apercu!$A132)*(Apercu!H$2=Tableau4[Date]),0)),"")</f>
        <v/>
      </c>
      <c r="I132" s="20" t="str">
        <f t="array" ref="I132">IFERROR(INDEX(Tableau4[[Resultat ]],MATCH(1,(Tableau4[Nom]=Apercu!$A132)*(Apercu!I$2=Tableau4[Date]),0)),"")</f>
        <v/>
      </c>
      <c r="J132" s="20" t="str">
        <f t="array" ref="J132">IFERROR(INDEX(Tableau4[[Resultat ]],MATCH(1,(Tableau4[Nom]=Apercu!$A132)*(Apercu!J$2=Tableau4[Date]),0)),"")</f>
        <v/>
      </c>
      <c r="K132" s="20" t="str">
        <f t="array" ref="K132">IFERROR(INDEX(Tableau4[[Resultat ]],MATCH(1,(Tableau4[Nom]=Apercu!$A132)*(Apercu!K$2=Tableau4[Date]),0)),"")</f>
        <v/>
      </c>
      <c r="L132" s="20" t="str">
        <f t="array" ref="L132">IFERROR(INDEX(Tableau4[[Resultat ]],MATCH(1,(Tableau4[Nom]=Apercu!$A132)*(Apercu!L$2=Tableau4[Date]),0)),"")</f>
        <v/>
      </c>
      <c r="M132" s="20" t="str">
        <f t="array" ref="M132">IFERROR(INDEX(Tableau4[[Resultat ]],MATCH(1,(Tableau4[Nom]=Apercu!$A132)*(Apercu!M$2=Tableau4[Date]),0)),"")</f>
        <v/>
      </c>
      <c r="N132" s="20" t="str">
        <f t="array" ref="N132">IFERROR(INDEX(Tableau4[[Resultat ]],MATCH(1,(Tableau4[Nom]=Apercu!$A132)*(Apercu!N$2=Tableau4[Date]),0)),"")</f>
        <v/>
      </c>
      <c r="O132" s="20" t="str">
        <f t="array" ref="O132">IFERROR(INDEX(Tableau4[[Resultat ]],MATCH(1,(Tableau4[Nom]=Apercu!$A132)*(Apercu!O$2=Tableau4[Date]),0)),"")</f>
        <v/>
      </c>
      <c r="P132" s="20" t="str">
        <f t="array" ref="P132">IFERROR(INDEX(Tableau4[[Resultat ]],MATCH(1,(Tableau4[Nom]=Apercu!$A132)*(Apercu!P$2=Tableau4[Date]),0)),"")</f>
        <v/>
      </c>
      <c r="Q132" s="20" t="str">
        <f t="array" ref="Q132">IFERROR(INDEX(Tableau4[[Resultat ]],MATCH(1,(Tableau4[Nom]=Apercu!$A132)*(Apercu!Q$2=Tableau4[Date]),0)),"")</f>
        <v/>
      </c>
      <c r="R132" s="20" t="str">
        <f t="array" ref="R132">IFERROR(INDEX(Tableau4[[Resultat ]],MATCH(1,(Tableau4[Nom]=Apercu!$A132)*(Apercu!R$2=Tableau4[Date]),0)),"")</f>
        <v/>
      </c>
      <c r="S132" s="20" t="str">
        <f t="array" ref="S132">IFERROR(INDEX(Tableau4[[Resultat ]],MATCH(1,(Tableau4[Nom]=Apercu!$A132)*(Apercu!S$2=Tableau4[Date]),0)),"")</f>
        <v/>
      </c>
      <c r="T132" s="20" t="str">
        <f t="array" ref="T132">IFERROR(INDEX(Tableau4[[Resultat ]],MATCH(1,(Tableau4[Nom]=Apercu!$A132)*(Apercu!T$2=Tableau4[Date]),0)),"")</f>
        <v/>
      </c>
      <c r="U132" s="20" t="str">
        <f t="array" ref="U132">IFERROR(INDEX(Tableau4[[Resultat ]],MATCH(1,(Tableau4[Nom]=Apercu!$A132)*(Apercu!U$2=Tableau4[Date]),0)),"")</f>
        <v/>
      </c>
      <c r="V132" s="20" t="str">
        <f t="array" ref="V132">IFERROR(INDEX(Tableau4[[Resultat ]],MATCH(1,(Tableau4[Nom]=Apercu!$A132)*(Apercu!V$2=Tableau4[Date]),0)),"")</f>
        <v/>
      </c>
      <c r="W132" s="20" t="str">
        <f t="array" ref="W132">IFERROR(INDEX(Tableau4[[Resultat ]],MATCH(1,(Tableau4[Nom]=Apercu!$A132)*(Apercu!W$2=Tableau4[Date]),0)),"")</f>
        <v/>
      </c>
      <c r="X132" s="20" t="str">
        <f t="array" ref="X132">IFERROR(INDEX(Tableau4[[Resultat ]],MATCH(1,(Tableau4[Nom]=Apercu!$A132)*(Apercu!X$2=Tableau4[Date]),0)),"")</f>
        <v/>
      </c>
      <c r="Y132" s="20" t="str">
        <f t="array" ref="Y132">IFERROR(INDEX(Tableau4[[Resultat ]],MATCH(1,(Tableau4[Nom]=Apercu!$A132)*(Apercu!Y$2=Tableau4[Date]),0)),"")</f>
        <v/>
      </c>
      <c r="Z132" s="20" t="str">
        <f t="array" ref="Z132">IFERROR(INDEX(Tableau4[[Resultat ]],MATCH(1,(Tableau4[Nom]=Apercu!$A132)*(Apercu!Z$2=Tableau4[Date]),0)),"")</f>
        <v/>
      </c>
      <c r="AA132" s="20" t="str">
        <f t="array" ref="AA132">IFERROR(INDEX(Tableau4[[Resultat ]],MATCH(1,(Tableau4[Nom]=Apercu!$A132)*(Apercu!AA$2=Tableau4[Date]),0)),"")</f>
        <v/>
      </c>
      <c r="AB132" s="20" t="str">
        <f t="array" ref="AB132">IFERROR(INDEX(Tableau4[[Resultat ]],MATCH(1,(Tableau4[Nom]=Apercu!$A132)*(Apercu!AB$2=Tableau4[Date]),0)),"")</f>
        <v/>
      </c>
      <c r="AC132" s="20" t="str">
        <f t="array" ref="AC132">IFERROR(INDEX(Tableau4[[Resultat ]],MATCH(1,(Tableau4[Nom]=Apercu!$A132)*(Apercu!AC$2=Tableau4[Date]),0)),"")</f>
        <v/>
      </c>
      <c r="AD132" s="20" t="str">
        <f t="array" ref="AD132">IFERROR(INDEX(Tableau4[[Resultat ]],MATCH(1,(Tableau4[Nom]=Apercu!$A132)*(Apercu!AD$2=Tableau4[Date]),0)),"")</f>
        <v/>
      </c>
      <c r="AE132" s="20" t="str">
        <f t="array" ref="AE132">IFERROR(INDEX(Tableau4[[Resultat ]],MATCH(1,(Tableau4[Nom]=Apercu!$A132)*(Apercu!AE$2=Tableau4[Date]),0)),"")</f>
        <v/>
      </c>
      <c r="AF132" s="20" t="str">
        <f t="array" ref="AF132">IFERROR(INDEX(Tableau4[[Resultat ]],MATCH(1,(Tableau4[Nom]=Apercu!$A132)*(Apercu!AF$2=Tableau4[Date]),0)),"")</f>
        <v/>
      </c>
      <c r="AG132" s="20" t="str">
        <f t="array" ref="AG132">IFERROR(INDEX(Tableau4[[Resultat ]],MATCH(1,(Tableau4[Nom]=Apercu!$A132)*(Apercu!AG$2=Tableau4[Date]),0)),"")</f>
        <v/>
      </c>
      <c r="AH132" s="20" t="str">
        <f t="array" ref="AH132">IFERROR(INDEX(Tableau4[[Resultat ]],MATCH(1,(Tableau4[Nom]=Apercu!$A132)*(Apercu!AH$2=Tableau4[Date]),0)),"")</f>
        <v/>
      </c>
      <c r="AI132" s="20" t="str">
        <f t="array" ref="AI132">IFERROR(INDEX(Tableau4[[Resultat ]],MATCH(1,(Tableau4[Nom]=Apercu!$A132)*(Apercu!AI$2=Tableau4[Date]),0)),"")</f>
        <v/>
      </c>
      <c r="AJ132" s="20" t="str">
        <f t="array" ref="AJ132">IFERROR(INDEX(Tableau4[[Resultat ]],MATCH(1,(Tableau4[Nom]=Apercu!$A132)*(Apercu!AJ$2=Tableau4[Date]),0)),"")</f>
        <v/>
      </c>
      <c r="AK132" s="20" t="str">
        <f t="array" ref="AK132">IFERROR(INDEX(Tableau4[[Resultat ]],MATCH(1,(Tableau4[Nom]=Apercu!$A132)*(Apercu!AK$2=Tableau4[Date]),0)),"")</f>
        <v/>
      </c>
      <c r="AL132" s="20" t="str">
        <f t="array" ref="AL132">IFERROR(INDEX(Tableau4[[Resultat ]],MATCH(1,(Tableau4[Nom]=Apercu!$A132)*(Apercu!AL$2=Tableau4[Date]),0)),"")</f>
        <v/>
      </c>
    </row>
    <row r="133" spans="1:38" ht="26.25" x14ac:dyDescent="0.4">
      <c r="A133" s="12"/>
      <c r="B133" s="12"/>
      <c r="C133" s="22" t="str">
        <f t="shared" si="10"/>
        <v/>
      </c>
      <c r="D133" s="22" t="str">
        <f t="shared" si="11"/>
        <v/>
      </c>
      <c r="E133" s="22" t="str">
        <f t="shared" si="12"/>
        <v/>
      </c>
      <c r="F133" s="25" t="str">
        <f t="shared" si="13"/>
        <v/>
      </c>
      <c r="G133" s="12"/>
      <c r="H133" s="20" t="str">
        <f t="array" ref="H133">IFERROR(INDEX(Tableau4[[Resultat ]],MATCH(1,(Tableau4[Nom]=Apercu!$A133)*(Apercu!H$2=Tableau4[Date]),0)),"")</f>
        <v/>
      </c>
      <c r="I133" s="20" t="str">
        <f t="array" ref="I133">IFERROR(INDEX(Tableau4[[Resultat ]],MATCH(1,(Tableau4[Nom]=Apercu!$A133)*(Apercu!I$2=Tableau4[Date]),0)),"")</f>
        <v/>
      </c>
      <c r="J133" s="20" t="str">
        <f t="array" ref="J133">IFERROR(INDEX(Tableau4[[Resultat ]],MATCH(1,(Tableau4[Nom]=Apercu!$A133)*(Apercu!J$2=Tableau4[Date]),0)),"")</f>
        <v/>
      </c>
      <c r="K133" s="20" t="str">
        <f t="array" ref="K133">IFERROR(INDEX(Tableau4[[Resultat ]],MATCH(1,(Tableau4[Nom]=Apercu!$A133)*(Apercu!K$2=Tableau4[Date]),0)),"")</f>
        <v/>
      </c>
      <c r="L133" s="20" t="str">
        <f t="array" ref="L133">IFERROR(INDEX(Tableau4[[Resultat ]],MATCH(1,(Tableau4[Nom]=Apercu!$A133)*(Apercu!L$2=Tableau4[Date]),0)),"")</f>
        <v/>
      </c>
      <c r="M133" s="20" t="str">
        <f t="array" ref="M133">IFERROR(INDEX(Tableau4[[Resultat ]],MATCH(1,(Tableau4[Nom]=Apercu!$A133)*(Apercu!M$2=Tableau4[Date]),0)),"")</f>
        <v/>
      </c>
      <c r="N133" s="20" t="str">
        <f t="array" ref="N133">IFERROR(INDEX(Tableau4[[Resultat ]],MATCH(1,(Tableau4[Nom]=Apercu!$A133)*(Apercu!N$2=Tableau4[Date]),0)),"")</f>
        <v/>
      </c>
      <c r="O133" s="20" t="str">
        <f t="array" ref="O133">IFERROR(INDEX(Tableau4[[Resultat ]],MATCH(1,(Tableau4[Nom]=Apercu!$A133)*(Apercu!O$2=Tableau4[Date]),0)),"")</f>
        <v/>
      </c>
      <c r="P133" s="20" t="str">
        <f t="array" ref="P133">IFERROR(INDEX(Tableau4[[Resultat ]],MATCH(1,(Tableau4[Nom]=Apercu!$A133)*(Apercu!P$2=Tableau4[Date]),0)),"")</f>
        <v/>
      </c>
      <c r="Q133" s="20" t="str">
        <f t="array" ref="Q133">IFERROR(INDEX(Tableau4[[Resultat ]],MATCH(1,(Tableau4[Nom]=Apercu!$A133)*(Apercu!Q$2=Tableau4[Date]),0)),"")</f>
        <v/>
      </c>
      <c r="R133" s="20" t="str">
        <f t="array" ref="R133">IFERROR(INDEX(Tableau4[[Resultat ]],MATCH(1,(Tableau4[Nom]=Apercu!$A133)*(Apercu!R$2=Tableau4[Date]),0)),"")</f>
        <v/>
      </c>
      <c r="S133" s="20" t="str">
        <f t="array" ref="S133">IFERROR(INDEX(Tableau4[[Resultat ]],MATCH(1,(Tableau4[Nom]=Apercu!$A133)*(Apercu!S$2=Tableau4[Date]),0)),"")</f>
        <v/>
      </c>
      <c r="T133" s="20" t="str">
        <f t="array" ref="T133">IFERROR(INDEX(Tableau4[[Resultat ]],MATCH(1,(Tableau4[Nom]=Apercu!$A133)*(Apercu!T$2=Tableau4[Date]),0)),"")</f>
        <v/>
      </c>
      <c r="U133" s="20" t="str">
        <f t="array" ref="U133">IFERROR(INDEX(Tableau4[[Resultat ]],MATCH(1,(Tableau4[Nom]=Apercu!$A133)*(Apercu!U$2=Tableau4[Date]),0)),"")</f>
        <v/>
      </c>
      <c r="V133" s="20" t="str">
        <f t="array" ref="V133">IFERROR(INDEX(Tableau4[[Resultat ]],MATCH(1,(Tableau4[Nom]=Apercu!$A133)*(Apercu!V$2=Tableau4[Date]),0)),"")</f>
        <v/>
      </c>
      <c r="W133" s="20" t="str">
        <f t="array" ref="W133">IFERROR(INDEX(Tableau4[[Resultat ]],MATCH(1,(Tableau4[Nom]=Apercu!$A133)*(Apercu!W$2=Tableau4[Date]),0)),"")</f>
        <v/>
      </c>
      <c r="X133" s="20" t="str">
        <f t="array" ref="X133">IFERROR(INDEX(Tableau4[[Resultat ]],MATCH(1,(Tableau4[Nom]=Apercu!$A133)*(Apercu!X$2=Tableau4[Date]),0)),"")</f>
        <v/>
      </c>
      <c r="Y133" s="20" t="str">
        <f t="array" ref="Y133">IFERROR(INDEX(Tableau4[[Resultat ]],MATCH(1,(Tableau4[Nom]=Apercu!$A133)*(Apercu!Y$2=Tableau4[Date]),0)),"")</f>
        <v/>
      </c>
      <c r="Z133" s="20" t="str">
        <f t="array" ref="Z133">IFERROR(INDEX(Tableau4[[Resultat ]],MATCH(1,(Tableau4[Nom]=Apercu!$A133)*(Apercu!Z$2=Tableau4[Date]),0)),"")</f>
        <v/>
      </c>
      <c r="AA133" s="20" t="str">
        <f t="array" ref="AA133">IFERROR(INDEX(Tableau4[[Resultat ]],MATCH(1,(Tableau4[Nom]=Apercu!$A133)*(Apercu!AA$2=Tableau4[Date]),0)),"")</f>
        <v/>
      </c>
      <c r="AB133" s="20" t="str">
        <f t="array" ref="AB133">IFERROR(INDEX(Tableau4[[Resultat ]],MATCH(1,(Tableau4[Nom]=Apercu!$A133)*(Apercu!AB$2=Tableau4[Date]),0)),"")</f>
        <v/>
      </c>
      <c r="AC133" s="20" t="str">
        <f t="array" ref="AC133">IFERROR(INDEX(Tableau4[[Resultat ]],MATCH(1,(Tableau4[Nom]=Apercu!$A133)*(Apercu!AC$2=Tableau4[Date]),0)),"")</f>
        <v/>
      </c>
      <c r="AD133" s="20" t="str">
        <f t="array" ref="AD133">IFERROR(INDEX(Tableau4[[Resultat ]],MATCH(1,(Tableau4[Nom]=Apercu!$A133)*(Apercu!AD$2=Tableau4[Date]),0)),"")</f>
        <v/>
      </c>
      <c r="AE133" s="20" t="str">
        <f t="array" ref="AE133">IFERROR(INDEX(Tableau4[[Resultat ]],MATCH(1,(Tableau4[Nom]=Apercu!$A133)*(Apercu!AE$2=Tableau4[Date]),0)),"")</f>
        <v/>
      </c>
      <c r="AF133" s="20" t="str">
        <f t="array" ref="AF133">IFERROR(INDEX(Tableau4[[Resultat ]],MATCH(1,(Tableau4[Nom]=Apercu!$A133)*(Apercu!AF$2=Tableau4[Date]),0)),"")</f>
        <v/>
      </c>
      <c r="AG133" s="20" t="str">
        <f t="array" ref="AG133">IFERROR(INDEX(Tableau4[[Resultat ]],MATCH(1,(Tableau4[Nom]=Apercu!$A133)*(Apercu!AG$2=Tableau4[Date]),0)),"")</f>
        <v/>
      </c>
      <c r="AH133" s="20" t="str">
        <f t="array" ref="AH133">IFERROR(INDEX(Tableau4[[Resultat ]],MATCH(1,(Tableau4[Nom]=Apercu!$A133)*(Apercu!AH$2=Tableau4[Date]),0)),"")</f>
        <v/>
      </c>
      <c r="AI133" s="20" t="str">
        <f t="array" ref="AI133">IFERROR(INDEX(Tableau4[[Resultat ]],MATCH(1,(Tableau4[Nom]=Apercu!$A133)*(Apercu!AI$2=Tableau4[Date]),0)),"")</f>
        <v/>
      </c>
      <c r="AJ133" s="20" t="str">
        <f t="array" ref="AJ133">IFERROR(INDEX(Tableau4[[Resultat ]],MATCH(1,(Tableau4[Nom]=Apercu!$A133)*(Apercu!AJ$2=Tableau4[Date]),0)),"")</f>
        <v/>
      </c>
      <c r="AK133" s="20" t="str">
        <f t="array" ref="AK133">IFERROR(INDEX(Tableau4[[Resultat ]],MATCH(1,(Tableau4[Nom]=Apercu!$A133)*(Apercu!AK$2=Tableau4[Date]),0)),"")</f>
        <v/>
      </c>
      <c r="AL133" s="20" t="str">
        <f t="array" ref="AL133">IFERROR(INDEX(Tableau4[[Resultat ]],MATCH(1,(Tableau4[Nom]=Apercu!$A133)*(Apercu!AL$2=Tableau4[Date]),0)),"")</f>
        <v/>
      </c>
    </row>
    <row r="134" spans="1:38" ht="26.25" x14ac:dyDescent="0.4">
      <c r="A134" s="12"/>
      <c r="B134" s="12"/>
      <c r="C134" s="22" t="str">
        <f t="shared" si="10"/>
        <v/>
      </c>
      <c r="D134" s="22" t="str">
        <f t="shared" si="11"/>
        <v/>
      </c>
      <c r="E134" s="22" t="str">
        <f t="shared" si="12"/>
        <v/>
      </c>
      <c r="F134" s="25" t="str">
        <f t="shared" si="13"/>
        <v/>
      </c>
      <c r="G134" s="12"/>
      <c r="H134" s="20" t="str">
        <f t="array" ref="H134">IFERROR(INDEX(Tableau4[[Resultat ]],MATCH(1,(Tableau4[Nom]=Apercu!$A134)*(Apercu!H$2=Tableau4[Date]),0)),"")</f>
        <v/>
      </c>
      <c r="I134" s="20" t="str">
        <f t="array" ref="I134">IFERROR(INDEX(Tableau4[[Resultat ]],MATCH(1,(Tableau4[Nom]=Apercu!$A134)*(Apercu!I$2=Tableau4[Date]),0)),"")</f>
        <v/>
      </c>
      <c r="J134" s="20" t="str">
        <f t="array" ref="J134">IFERROR(INDEX(Tableau4[[Resultat ]],MATCH(1,(Tableau4[Nom]=Apercu!$A134)*(Apercu!J$2=Tableau4[Date]),0)),"")</f>
        <v/>
      </c>
      <c r="K134" s="20" t="str">
        <f t="array" ref="K134">IFERROR(INDEX(Tableau4[[Resultat ]],MATCH(1,(Tableau4[Nom]=Apercu!$A134)*(Apercu!K$2=Tableau4[Date]),0)),"")</f>
        <v/>
      </c>
      <c r="L134" s="20" t="str">
        <f t="array" ref="L134">IFERROR(INDEX(Tableau4[[Resultat ]],MATCH(1,(Tableau4[Nom]=Apercu!$A134)*(Apercu!L$2=Tableau4[Date]),0)),"")</f>
        <v/>
      </c>
      <c r="M134" s="20" t="str">
        <f t="array" ref="M134">IFERROR(INDEX(Tableau4[[Resultat ]],MATCH(1,(Tableau4[Nom]=Apercu!$A134)*(Apercu!M$2=Tableau4[Date]),0)),"")</f>
        <v/>
      </c>
      <c r="N134" s="20" t="str">
        <f t="array" ref="N134">IFERROR(INDEX(Tableau4[[Resultat ]],MATCH(1,(Tableau4[Nom]=Apercu!$A134)*(Apercu!N$2=Tableau4[Date]),0)),"")</f>
        <v/>
      </c>
      <c r="O134" s="20" t="str">
        <f t="array" ref="O134">IFERROR(INDEX(Tableau4[[Resultat ]],MATCH(1,(Tableau4[Nom]=Apercu!$A134)*(Apercu!O$2=Tableau4[Date]),0)),"")</f>
        <v/>
      </c>
      <c r="P134" s="20" t="str">
        <f t="array" ref="P134">IFERROR(INDEX(Tableau4[[Resultat ]],MATCH(1,(Tableau4[Nom]=Apercu!$A134)*(Apercu!P$2=Tableau4[Date]),0)),"")</f>
        <v/>
      </c>
      <c r="Q134" s="20" t="str">
        <f t="array" ref="Q134">IFERROR(INDEX(Tableau4[[Resultat ]],MATCH(1,(Tableau4[Nom]=Apercu!$A134)*(Apercu!Q$2=Tableau4[Date]),0)),"")</f>
        <v/>
      </c>
      <c r="R134" s="20" t="str">
        <f t="array" ref="R134">IFERROR(INDEX(Tableau4[[Resultat ]],MATCH(1,(Tableau4[Nom]=Apercu!$A134)*(Apercu!R$2=Tableau4[Date]),0)),"")</f>
        <v/>
      </c>
      <c r="S134" s="20" t="str">
        <f t="array" ref="S134">IFERROR(INDEX(Tableau4[[Resultat ]],MATCH(1,(Tableau4[Nom]=Apercu!$A134)*(Apercu!S$2=Tableau4[Date]),0)),"")</f>
        <v/>
      </c>
      <c r="T134" s="20" t="str">
        <f t="array" ref="T134">IFERROR(INDEX(Tableau4[[Resultat ]],MATCH(1,(Tableau4[Nom]=Apercu!$A134)*(Apercu!T$2=Tableau4[Date]),0)),"")</f>
        <v/>
      </c>
      <c r="U134" s="20" t="str">
        <f t="array" ref="U134">IFERROR(INDEX(Tableau4[[Resultat ]],MATCH(1,(Tableau4[Nom]=Apercu!$A134)*(Apercu!U$2=Tableau4[Date]),0)),"")</f>
        <v/>
      </c>
      <c r="V134" s="20" t="str">
        <f t="array" ref="V134">IFERROR(INDEX(Tableau4[[Resultat ]],MATCH(1,(Tableau4[Nom]=Apercu!$A134)*(Apercu!V$2=Tableau4[Date]),0)),"")</f>
        <v/>
      </c>
      <c r="W134" s="20" t="str">
        <f t="array" ref="W134">IFERROR(INDEX(Tableau4[[Resultat ]],MATCH(1,(Tableau4[Nom]=Apercu!$A134)*(Apercu!W$2=Tableau4[Date]),0)),"")</f>
        <v/>
      </c>
      <c r="X134" s="20" t="str">
        <f t="array" ref="X134">IFERROR(INDEX(Tableau4[[Resultat ]],MATCH(1,(Tableau4[Nom]=Apercu!$A134)*(Apercu!X$2=Tableau4[Date]),0)),"")</f>
        <v/>
      </c>
      <c r="Y134" s="20" t="str">
        <f t="array" ref="Y134">IFERROR(INDEX(Tableau4[[Resultat ]],MATCH(1,(Tableau4[Nom]=Apercu!$A134)*(Apercu!Y$2=Tableau4[Date]),0)),"")</f>
        <v/>
      </c>
      <c r="Z134" s="20" t="str">
        <f t="array" ref="Z134">IFERROR(INDEX(Tableau4[[Resultat ]],MATCH(1,(Tableau4[Nom]=Apercu!$A134)*(Apercu!Z$2=Tableau4[Date]),0)),"")</f>
        <v/>
      </c>
      <c r="AA134" s="20" t="str">
        <f t="array" ref="AA134">IFERROR(INDEX(Tableau4[[Resultat ]],MATCH(1,(Tableau4[Nom]=Apercu!$A134)*(Apercu!AA$2=Tableau4[Date]),0)),"")</f>
        <v/>
      </c>
      <c r="AB134" s="20" t="str">
        <f t="array" ref="AB134">IFERROR(INDEX(Tableau4[[Resultat ]],MATCH(1,(Tableau4[Nom]=Apercu!$A134)*(Apercu!AB$2=Tableau4[Date]),0)),"")</f>
        <v/>
      </c>
      <c r="AC134" s="20" t="str">
        <f t="array" ref="AC134">IFERROR(INDEX(Tableau4[[Resultat ]],MATCH(1,(Tableau4[Nom]=Apercu!$A134)*(Apercu!AC$2=Tableau4[Date]),0)),"")</f>
        <v/>
      </c>
      <c r="AD134" s="20" t="str">
        <f t="array" ref="AD134">IFERROR(INDEX(Tableau4[[Resultat ]],MATCH(1,(Tableau4[Nom]=Apercu!$A134)*(Apercu!AD$2=Tableau4[Date]),0)),"")</f>
        <v/>
      </c>
      <c r="AE134" s="20" t="str">
        <f t="array" ref="AE134">IFERROR(INDEX(Tableau4[[Resultat ]],MATCH(1,(Tableau4[Nom]=Apercu!$A134)*(Apercu!AE$2=Tableau4[Date]),0)),"")</f>
        <v/>
      </c>
      <c r="AF134" s="20" t="str">
        <f t="array" ref="AF134">IFERROR(INDEX(Tableau4[[Resultat ]],MATCH(1,(Tableau4[Nom]=Apercu!$A134)*(Apercu!AF$2=Tableau4[Date]),0)),"")</f>
        <v/>
      </c>
      <c r="AG134" s="20" t="str">
        <f t="array" ref="AG134">IFERROR(INDEX(Tableau4[[Resultat ]],MATCH(1,(Tableau4[Nom]=Apercu!$A134)*(Apercu!AG$2=Tableau4[Date]),0)),"")</f>
        <v/>
      </c>
      <c r="AH134" s="20" t="str">
        <f t="array" ref="AH134">IFERROR(INDEX(Tableau4[[Resultat ]],MATCH(1,(Tableau4[Nom]=Apercu!$A134)*(Apercu!AH$2=Tableau4[Date]),0)),"")</f>
        <v/>
      </c>
      <c r="AI134" s="20" t="str">
        <f t="array" ref="AI134">IFERROR(INDEX(Tableau4[[Resultat ]],MATCH(1,(Tableau4[Nom]=Apercu!$A134)*(Apercu!AI$2=Tableau4[Date]),0)),"")</f>
        <v/>
      </c>
      <c r="AJ134" s="20" t="str">
        <f t="array" ref="AJ134">IFERROR(INDEX(Tableau4[[Resultat ]],MATCH(1,(Tableau4[Nom]=Apercu!$A134)*(Apercu!AJ$2=Tableau4[Date]),0)),"")</f>
        <v/>
      </c>
      <c r="AK134" s="20" t="str">
        <f t="array" ref="AK134">IFERROR(INDEX(Tableau4[[Resultat ]],MATCH(1,(Tableau4[Nom]=Apercu!$A134)*(Apercu!AK$2=Tableau4[Date]),0)),"")</f>
        <v/>
      </c>
      <c r="AL134" s="20" t="str">
        <f t="array" ref="AL134">IFERROR(INDEX(Tableau4[[Resultat ]],MATCH(1,(Tableau4[Nom]=Apercu!$A134)*(Apercu!AL$2=Tableau4[Date]),0)),"")</f>
        <v/>
      </c>
    </row>
    <row r="135" spans="1:38" ht="26.25" x14ac:dyDescent="0.4">
      <c r="A135" s="12"/>
      <c r="B135" s="12"/>
      <c r="C135" s="22" t="str">
        <f t="shared" si="10"/>
        <v/>
      </c>
      <c r="D135" s="22" t="str">
        <f t="shared" si="11"/>
        <v/>
      </c>
      <c r="E135" s="22" t="str">
        <f t="shared" si="12"/>
        <v/>
      </c>
      <c r="F135" s="25" t="str">
        <f t="shared" si="13"/>
        <v/>
      </c>
      <c r="G135" s="12"/>
      <c r="H135" s="20" t="str">
        <f t="array" ref="H135">IFERROR(INDEX(Tableau4[[Resultat ]],MATCH(1,(Tableau4[Nom]=Apercu!$A135)*(Apercu!H$2=Tableau4[Date]),0)),"")</f>
        <v/>
      </c>
      <c r="I135" s="20" t="str">
        <f t="array" ref="I135">IFERROR(INDEX(Tableau4[[Resultat ]],MATCH(1,(Tableau4[Nom]=Apercu!$A135)*(Apercu!I$2=Tableau4[Date]),0)),"")</f>
        <v/>
      </c>
      <c r="J135" s="20" t="str">
        <f t="array" ref="J135">IFERROR(INDEX(Tableau4[[Resultat ]],MATCH(1,(Tableau4[Nom]=Apercu!$A135)*(Apercu!J$2=Tableau4[Date]),0)),"")</f>
        <v/>
      </c>
      <c r="K135" s="20" t="str">
        <f t="array" ref="K135">IFERROR(INDEX(Tableau4[[Resultat ]],MATCH(1,(Tableau4[Nom]=Apercu!$A135)*(Apercu!K$2=Tableau4[Date]),0)),"")</f>
        <v/>
      </c>
      <c r="L135" s="20" t="str">
        <f t="array" ref="L135">IFERROR(INDEX(Tableau4[[Resultat ]],MATCH(1,(Tableau4[Nom]=Apercu!$A135)*(Apercu!L$2=Tableau4[Date]),0)),"")</f>
        <v/>
      </c>
      <c r="M135" s="20" t="str">
        <f t="array" ref="M135">IFERROR(INDEX(Tableau4[[Resultat ]],MATCH(1,(Tableau4[Nom]=Apercu!$A135)*(Apercu!M$2=Tableau4[Date]),0)),"")</f>
        <v/>
      </c>
      <c r="N135" s="20" t="str">
        <f t="array" ref="N135">IFERROR(INDEX(Tableau4[[Resultat ]],MATCH(1,(Tableau4[Nom]=Apercu!$A135)*(Apercu!N$2=Tableau4[Date]),0)),"")</f>
        <v/>
      </c>
      <c r="O135" s="20" t="str">
        <f t="array" ref="O135">IFERROR(INDEX(Tableau4[[Resultat ]],MATCH(1,(Tableau4[Nom]=Apercu!$A135)*(Apercu!O$2=Tableau4[Date]),0)),"")</f>
        <v/>
      </c>
      <c r="P135" s="20" t="str">
        <f t="array" ref="P135">IFERROR(INDEX(Tableau4[[Resultat ]],MATCH(1,(Tableau4[Nom]=Apercu!$A135)*(Apercu!P$2=Tableau4[Date]),0)),"")</f>
        <v/>
      </c>
      <c r="Q135" s="20" t="str">
        <f t="array" ref="Q135">IFERROR(INDEX(Tableau4[[Resultat ]],MATCH(1,(Tableau4[Nom]=Apercu!$A135)*(Apercu!Q$2=Tableau4[Date]),0)),"")</f>
        <v/>
      </c>
      <c r="R135" s="20" t="str">
        <f t="array" ref="R135">IFERROR(INDEX(Tableau4[[Resultat ]],MATCH(1,(Tableau4[Nom]=Apercu!$A135)*(Apercu!R$2=Tableau4[Date]),0)),"")</f>
        <v/>
      </c>
      <c r="S135" s="20" t="str">
        <f t="array" ref="S135">IFERROR(INDEX(Tableau4[[Resultat ]],MATCH(1,(Tableau4[Nom]=Apercu!$A135)*(Apercu!S$2=Tableau4[Date]),0)),"")</f>
        <v/>
      </c>
      <c r="T135" s="20" t="str">
        <f t="array" ref="T135">IFERROR(INDEX(Tableau4[[Resultat ]],MATCH(1,(Tableau4[Nom]=Apercu!$A135)*(Apercu!T$2=Tableau4[Date]),0)),"")</f>
        <v/>
      </c>
      <c r="U135" s="20" t="str">
        <f t="array" ref="U135">IFERROR(INDEX(Tableau4[[Resultat ]],MATCH(1,(Tableau4[Nom]=Apercu!$A135)*(Apercu!U$2=Tableau4[Date]),0)),"")</f>
        <v/>
      </c>
      <c r="V135" s="20" t="str">
        <f t="array" ref="V135">IFERROR(INDEX(Tableau4[[Resultat ]],MATCH(1,(Tableau4[Nom]=Apercu!$A135)*(Apercu!V$2=Tableau4[Date]),0)),"")</f>
        <v/>
      </c>
      <c r="W135" s="20" t="str">
        <f t="array" ref="W135">IFERROR(INDEX(Tableau4[[Resultat ]],MATCH(1,(Tableau4[Nom]=Apercu!$A135)*(Apercu!W$2=Tableau4[Date]),0)),"")</f>
        <v/>
      </c>
      <c r="X135" s="20" t="str">
        <f t="array" ref="X135">IFERROR(INDEX(Tableau4[[Resultat ]],MATCH(1,(Tableau4[Nom]=Apercu!$A135)*(Apercu!X$2=Tableau4[Date]),0)),"")</f>
        <v/>
      </c>
      <c r="Y135" s="20" t="str">
        <f t="array" ref="Y135">IFERROR(INDEX(Tableau4[[Resultat ]],MATCH(1,(Tableau4[Nom]=Apercu!$A135)*(Apercu!Y$2=Tableau4[Date]),0)),"")</f>
        <v/>
      </c>
      <c r="Z135" s="20" t="str">
        <f t="array" ref="Z135">IFERROR(INDEX(Tableau4[[Resultat ]],MATCH(1,(Tableau4[Nom]=Apercu!$A135)*(Apercu!Z$2=Tableau4[Date]),0)),"")</f>
        <v/>
      </c>
      <c r="AA135" s="20" t="str">
        <f t="array" ref="AA135">IFERROR(INDEX(Tableau4[[Resultat ]],MATCH(1,(Tableau4[Nom]=Apercu!$A135)*(Apercu!AA$2=Tableau4[Date]),0)),"")</f>
        <v/>
      </c>
      <c r="AB135" s="20" t="str">
        <f t="array" ref="AB135">IFERROR(INDEX(Tableau4[[Resultat ]],MATCH(1,(Tableau4[Nom]=Apercu!$A135)*(Apercu!AB$2=Tableau4[Date]),0)),"")</f>
        <v/>
      </c>
      <c r="AC135" s="20" t="str">
        <f t="array" ref="AC135">IFERROR(INDEX(Tableau4[[Resultat ]],MATCH(1,(Tableau4[Nom]=Apercu!$A135)*(Apercu!AC$2=Tableau4[Date]),0)),"")</f>
        <v/>
      </c>
      <c r="AD135" s="20" t="str">
        <f t="array" ref="AD135">IFERROR(INDEX(Tableau4[[Resultat ]],MATCH(1,(Tableau4[Nom]=Apercu!$A135)*(Apercu!AD$2=Tableau4[Date]),0)),"")</f>
        <v/>
      </c>
      <c r="AE135" s="20" t="str">
        <f t="array" ref="AE135">IFERROR(INDEX(Tableau4[[Resultat ]],MATCH(1,(Tableau4[Nom]=Apercu!$A135)*(Apercu!AE$2=Tableau4[Date]),0)),"")</f>
        <v/>
      </c>
      <c r="AF135" s="20" t="str">
        <f t="array" ref="AF135">IFERROR(INDEX(Tableau4[[Resultat ]],MATCH(1,(Tableau4[Nom]=Apercu!$A135)*(Apercu!AF$2=Tableau4[Date]),0)),"")</f>
        <v/>
      </c>
      <c r="AG135" s="20" t="str">
        <f t="array" ref="AG135">IFERROR(INDEX(Tableau4[[Resultat ]],MATCH(1,(Tableau4[Nom]=Apercu!$A135)*(Apercu!AG$2=Tableau4[Date]),0)),"")</f>
        <v/>
      </c>
      <c r="AH135" s="20" t="str">
        <f t="array" ref="AH135">IFERROR(INDEX(Tableau4[[Resultat ]],MATCH(1,(Tableau4[Nom]=Apercu!$A135)*(Apercu!AH$2=Tableau4[Date]),0)),"")</f>
        <v/>
      </c>
      <c r="AI135" s="20" t="str">
        <f t="array" ref="AI135">IFERROR(INDEX(Tableau4[[Resultat ]],MATCH(1,(Tableau4[Nom]=Apercu!$A135)*(Apercu!AI$2=Tableau4[Date]),0)),"")</f>
        <v/>
      </c>
      <c r="AJ135" s="20" t="str">
        <f t="array" ref="AJ135">IFERROR(INDEX(Tableau4[[Resultat ]],MATCH(1,(Tableau4[Nom]=Apercu!$A135)*(Apercu!AJ$2=Tableau4[Date]),0)),"")</f>
        <v/>
      </c>
      <c r="AK135" s="20" t="str">
        <f t="array" ref="AK135">IFERROR(INDEX(Tableau4[[Resultat ]],MATCH(1,(Tableau4[Nom]=Apercu!$A135)*(Apercu!AK$2=Tableau4[Date]),0)),"")</f>
        <v/>
      </c>
      <c r="AL135" s="20" t="str">
        <f t="array" ref="AL135">IFERROR(INDEX(Tableau4[[Resultat ]],MATCH(1,(Tableau4[Nom]=Apercu!$A135)*(Apercu!AL$2=Tableau4[Date]),0)),"")</f>
        <v/>
      </c>
    </row>
    <row r="136" spans="1:38" ht="26.25" x14ac:dyDescent="0.4">
      <c r="A136" s="12"/>
      <c r="B136" s="12"/>
      <c r="C136" s="22" t="str">
        <f t="shared" si="10"/>
        <v/>
      </c>
      <c r="D136" s="22" t="str">
        <f t="shared" si="11"/>
        <v/>
      </c>
      <c r="E136" s="22" t="str">
        <f t="shared" si="12"/>
        <v/>
      </c>
      <c r="F136" s="25" t="str">
        <f t="shared" si="13"/>
        <v/>
      </c>
      <c r="G136" s="12"/>
      <c r="H136" s="20" t="str">
        <f t="array" ref="H136">IFERROR(INDEX(Tableau4[[Resultat ]],MATCH(1,(Tableau4[Nom]=Apercu!$A136)*(Apercu!H$2=Tableau4[Date]),0)),"")</f>
        <v/>
      </c>
      <c r="I136" s="20" t="str">
        <f t="array" ref="I136">IFERROR(INDEX(Tableau4[[Resultat ]],MATCH(1,(Tableau4[Nom]=Apercu!$A136)*(Apercu!I$2=Tableau4[Date]),0)),"")</f>
        <v/>
      </c>
      <c r="J136" s="20" t="str">
        <f t="array" ref="J136">IFERROR(INDEX(Tableau4[[Resultat ]],MATCH(1,(Tableau4[Nom]=Apercu!$A136)*(Apercu!J$2=Tableau4[Date]),0)),"")</f>
        <v/>
      </c>
      <c r="K136" s="20" t="str">
        <f t="array" ref="K136">IFERROR(INDEX(Tableau4[[Resultat ]],MATCH(1,(Tableau4[Nom]=Apercu!$A136)*(Apercu!K$2=Tableau4[Date]),0)),"")</f>
        <v/>
      </c>
      <c r="L136" s="20" t="str">
        <f t="array" ref="L136">IFERROR(INDEX(Tableau4[[Resultat ]],MATCH(1,(Tableau4[Nom]=Apercu!$A136)*(Apercu!L$2=Tableau4[Date]),0)),"")</f>
        <v/>
      </c>
      <c r="M136" s="20" t="str">
        <f t="array" ref="M136">IFERROR(INDEX(Tableau4[[Resultat ]],MATCH(1,(Tableau4[Nom]=Apercu!$A136)*(Apercu!M$2=Tableau4[Date]),0)),"")</f>
        <v/>
      </c>
      <c r="N136" s="20" t="str">
        <f t="array" ref="N136">IFERROR(INDEX(Tableau4[[Resultat ]],MATCH(1,(Tableau4[Nom]=Apercu!$A136)*(Apercu!N$2=Tableau4[Date]),0)),"")</f>
        <v/>
      </c>
      <c r="O136" s="20" t="str">
        <f t="array" ref="O136">IFERROR(INDEX(Tableau4[[Resultat ]],MATCH(1,(Tableau4[Nom]=Apercu!$A136)*(Apercu!O$2=Tableau4[Date]),0)),"")</f>
        <v/>
      </c>
      <c r="P136" s="20" t="str">
        <f t="array" ref="P136">IFERROR(INDEX(Tableau4[[Resultat ]],MATCH(1,(Tableau4[Nom]=Apercu!$A136)*(Apercu!P$2=Tableau4[Date]),0)),"")</f>
        <v/>
      </c>
      <c r="Q136" s="20" t="str">
        <f t="array" ref="Q136">IFERROR(INDEX(Tableau4[[Resultat ]],MATCH(1,(Tableau4[Nom]=Apercu!$A136)*(Apercu!Q$2=Tableau4[Date]),0)),"")</f>
        <v/>
      </c>
      <c r="R136" s="20" t="str">
        <f t="array" ref="R136">IFERROR(INDEX(Tableau4[[Resultat ]],MATCH(1,(Tableau4[Nom]=Apercu!$A136)*(Apercu!R$2=Tableau4[Date]),0)),"")</f>
        <v/>
      </c>
      <c r="S136" s="20" t="str">
        <f t="array" ref="S136">IFERROR(INDEX(Tableau4[[Resultat ]],MATCH(1,(Tableau4[Nom]=Apercu!$A136)*(Apercu!S$2=Tableau4[Date]),0)),"")</f>
        <v/>
      </c>
      <c r="T136" s="20" t="str">
        <f t="array" ref="T136">IFERROR(INDEX(Tableau4[[Resultat ]],MATCH(1,(Tableau4[Nom]=Apercu!$A136)*(Apercu!T$2=Tableau4[Date]),0)),"")</f>
        <v/>
      </c>
      <c r="U136" s="20" t="str">
        <f t="array" ref="U136">IFERROR(INDEX(Tableau4[[Resultat ]],MATCH(1,(Tableau4[Nom]=Apercu!$A136)*(Apercu!U$2=Tableau4[Date]),0)),"")</f>
        <v/>
      </c>
      <c r="V136" s="20" t="str">
        <f t="array" ref="V136">IFERROR(INDEX(Tableau4[[Resultat ]],MATCH(1,(Tableau4[Nom]=Apercu!$A136)*(Apercu!V$2=Tableau4[Date]),0)),"")</f>
        <v/>
      </c>
      <c r="W136" s="20" t="str">
        <f t="array" ref="W136">IFERROR(INDEX(Tableau4[[Resultat ]],MATCH(1,(Tableau4[Nom]=Apercu!$A136)*(Apercu!W$2=Tableau4[Date]),0)),"")</f>
        <v/>
      </c>
      <c r="X136" s="20" t="str">
        <f t="array" ref="X136">IFERROR(INDEX(Tableau4[[Resultat ]],MATCH(1,(Tableau4[Nom]=Apercu!$A136)*(Apercu!X$2=Tableau4[Date]),0)),"")</f>
        <v/>
      </c>
      <c r="Y136" s="20" t="str">
        <f t="array" ref="Y136">IFERROR(INDEX(Tableau4[[Resultat ]],MATCH(1,(Tableau4[Nom]=Apercu!$A136)*(Apercu!Y$2=Tableau4[Date]),0)),"")</f>
        <v/>
      </c>
      <c r="Z136" s="20" t="str">
        <f t="array" ref="Z136">IFERROR(INDEX(Tableau4[[Resultat ]],MATCH(1,(Tableau4[Nom]=Apercu!$A136)*(Apercu!Z$2=Tableau4[Date]),0)),"")</f>
        <v/>
      </c>
      <c r="AA136" s="20" t="str">
        <f t="array" ref="AA136">IFERROR(INDEX(Tableau4[[Resultat ]],MATCH(1,(Tableau4[Nom]=Apercu!$A136)*(Apercu!AA$2=Tableau4[Date]),0)),"")</f>
        <v/>
      </c>
      <c r="AB136" s="20" t="str">
        <f t="array" ref="AB136">IFERROR(INDEX(Tableau4[[Resultat ]],MATCH(1,(Tableau4[Nom]=Apercu!$A136)*(Apercu!AB$2=Tableau4[Date]),0)),"")</f>
        <v/>
      </c>
      <c r="AC136" s="20" t="str">
        <f t="array" ref="AC136">IFERROR(INDEX(Tableau4[[Resultat ]],MATCH(1,(Tableau4[Nom]=Apercu!$A136)*(Apercu!AC$2=Tableau4[Date]),0)),"")</f>
        <v/>
      </c>
      <c r="AD136" s="20" t="str">
        <f t="array" ref="AD136">IFERROR(INDEX(Tableau4[[Resultat ]],MATCH(1,(Tableau4[Nom]=Apercu!$A136)*(Apercu!AD$2=Tableau4[Date]),0)),"")</f>
        <v/>
      </c>
      <c r="AE136" s="20" t="str">
        <f t="array" ref="AE136">IFERROR(INDEX(Tableau4[[Resultat ]],MATCH(1,(Tableau4[Nom]=Apercu!$A136)*(Apercu!AE$2=Tableau4[Date]),0)),"")</f>
        <v/>
      </c>
      <c r="AF136" s="20" t="str">
        <f t="array" ref="AF136">IFERROR(INDEX(Tableau4[[Resultat ]],MATCH(1,(Tableau4[Nom]=Apercu!$A136)*(Apercu!AF$2=Tableau4[Date]),0)),"")</f>
        <v/>
      </c>
      <c r="AG136" s="20" t="str">
        <f t="array" ref="AG136">IFERROR(INDEX(Tableau4[[Resultat ]],MATCH(1,(Tableau4[Nom]=Apercu!$A136)*(Apercu!AG$2=Tableau4[Date]),0)),"")</f>
        <v/>
      </c>
      <c r="AH136" s="20" t="str">
        <f t="array" ref="AH136">IFERROR(INDEX(Tableau4[[Resultat ]],MATCH(1,(Tableau4[Nom]=Apercu!$A136)*(Apercu!AH$2=Tableau4[Date]),0)),"")</f>
        <v/>
      </c>
      <c r="AI136" s="20" t="str">
        <f t="array" ref="AI136">IFERROR(INDEX(Tableau4[[Resultat ]],MATCH(1,(Tableau4[Nom]=Apercu!$A136)*(Apercu!AI$2=Tableau4[Date]),0)),"")</f>
        <v/>
      </c>
      <c r="AJ136" s="20" t="str">
        <f t="array" ref="AJ136">IFERROR(INDEX(Tableau4[[Resultat ]],MATCH(1,(Tableau4[Nom]=Apercu!$A136)*(Apercu!AJ$2=Tableau4[Date]),0)),"")</f>
        <v/>
      </c>
      <c r="AK136" s="20" t="str">
        <f t="array" ref="AK136">IFERROR(INDEX(Tableau4[[Resultat ]],MATCH(1,(Tableau4[Nom]=Apercu!$A136)*(Apercu!AK$2=Tableau4[Date]),0)),"")</f>
        <v/>
      </c>
      <c r="AL136" s="20" t="str">
        <f t="array" ref="AL136">IFERROR(INDEX(Tableau4[[Resultat ]],MATCH(1,(Tableau4[Nom]=Apercu!$A136)*(Apercu!AL$2=Tableau4[Date]),0)),"")</f>
        <v/>
      </c>
    </row>
    <row r="137" spans="1:38" ht="26.25" x14ac:dyDescent="0.4">
      <c r="A137" s="12"/>
      <c r="B137" s="12"/>
      <c r="C137" s="22" t="str">
        <f t="shared" ref="C137:C200" si="14">IF($A137&lt;&gt;"",COUNTIF(H137:AL137,$C$3),"")</f>
        <v/>
      </c>
      <c r="D137" s="22" t="str">
        <f t="shared" ref="D137:D200" si="15">IF($A137&lt;&gt;"",COUNTIF(H137:AL137,$D$3),"")</f>
        <v/>
      </c>
      <c r="E137" s="22" t="str">
        <f t="shared" ref="E137:E200" si="16">IF($A137&lt;&gt;"",COUNTIF(H137:AL137,$E$3),"")</f>
        <v/>
      </c>
      <c r="F137" s="25" t="str">
        <f t="shared" ref="F137:F200" si="17">IF($A137&lt;&gt;"",SUM(H137:AL137),"")</f>
        <v/>
      </c>
      <c r="G137" s="12"/>
      <c r="H137" s="20" t="str">
        <f t="array" ref="H137">IFERROR(INDEX(Tableau4[[Resultat ]],MATCH(1,(Tableau4[Nom]=Apercu!$A137)*(Apercu!H$2=Tableau4[Date]),0)),"")</f>
        <v/>
      </c>
      <c r="I137" s="20" t="str">
        <f t="array" ref="I137">IFERROR(INDEX(Tableau4[[Resultat ]],MATCH(1,(Tableau4[Nom]=Apercu!$A137)*(Apercu!I$2=Tableau4[Date]),0)),"")</f>
        <v/>
      </c>
      <c r="J137" s="20" t="str">
        <f t="array" ref="J137">IFERROR(INDEX(Tableau4[[Resultat ]],MATCH(1,(Tableau4[Nom]=Apercu!$A137)*(Apercu!J$2=Tableau4[Date]),0)),"")</f>
        <v/>
      </c>
      <c r="K137" s="20" t="str">
        <f t="array" ref="K137">IFERROR(INDEX(Tableau4[[Resultat ]],MATCH(1,(Tableau4[Nom]=Apercu!$A137)*(Apercu!K$2=Tableau4[Date]),0)),"")</f>
        <v/>
      </c>
      <c r="L137" s="20" t="str">
        <f t="array" ref="L137">IFERROR(INDEX(Tableau4[[Resultat ]],MATCH(1,(Tableau4[Nom]=Apercu!$A137)*(Apercu!L$2=Tableau4[Date]),0)),"")</f>
        <v/>
      </c>
      <c r="M137" s="20" t="str">
        <f t="array" ref="M137">IFERROR(INDEX(Tableau4[[Resultat ]],MATCH(1,(Tableau4[Nom]=Apercu!$A137)*(Apercu!M$2=Tableau4[Date]),0)),"")</f>
        <v/>
      </c>
      <c r="N137" s="20" t="str">
        <f t="array" ref="N137">IFERROR(INDEX(Tableau4[[Resultat ]],MATCH(1,(Tableau4[Nom]=Apercu!$A137)*(Apercu!N$2=Tableau4[Date]),0)),"")</f>
        <v/>
      </c>
      <c r="O137" s="20" t="str">
        <f t="array" ref="O137">IFERROR(INDEX(Tableau4[[Resultat ]],MATCH(1,(Tableau4[Nom]=Apercu!$A137)*(Apercu!O$2=Tableau4[Date]),0)),"")</f>
        <v/>
      </c>
      <c r="P137" s="20" t="str">
        <f t="array" ref="P137">IFERROR(INDEX(Tableau4[[Resultat ]],MATCH(1,(Tableau4[Nom]=Apercu!$A137)*(Apercu!P$2=Tableau4[Date]),0)),"")</f>
        <v/>
      </c>
      <c r="Q137" s="20" t="str">
        <f t="array" ref="Q137">IFERROR(INDEX(Tableau4[[Resultat ]],MATCH(1,(Tableau4[Nom]=Apercu!$A137)*(Apercu!Q$2=Tableau4[Date]),0)),"")</f>
        <v/>
      </c>
      <c r="R137" s="20" t="str">
        <f t="array" ref="R137">IFERROR(INDEX(Tableau4[[Resultat ]],MATCH(1,(Tableau4[Nom]=Apercu!$A137)*(Apercu!R$2=Tableau4[Date]),0)),"")</f>
        <v/>
      </c>
      <c r="S137" s="20" t="str">
        <f t="array" ref="S137">IFERROR(INDEX(Tableau4[[Resultat ]],MATCH(1,(Tableau4[Nom]=Apercu!$A137)*(Apercu!S$2=Tableau4[Date]),0)),"")</f>
        <v/>
      </c>
      <c r="T137" s="20" t="str">
        <f t="array" ref="T137">IFERROR(INDEX(Tableau4[[Resultat ]],MATCH(1,(Tableau4[Nom]=Apercu!$A137)*(Apercu!T$2=Tableau4[Date]),0)),"")</f>
        <v/>
      </c>
      <c r="U137" s="20" t="str">
        <f t="array" ref="U137">IFERROR(INDEX(Tableau4[[Resultat ]],MATCH(1,(Tableau4[Nom]=Apercu!$A137)*(Apercu!U$2=Tableau4[Date]),0)),"")</f>
        <v/>
      </c>
      <c r="V137" s="20" t="str">
        <f t="array" ref="V137">IFERROR(INDEX(Tableau4[[Resultat ]],MATCH(1,(Tableau4[Nom]=Apercu!$A137)*(Apercu!V$2=Tableau4[Date]),0)),"")</f>
        <v/>
      </c>
      <c r="W137" s="20" t="str">
        <f t="array" ref="W137">IFERROR(INDEX(Tableau4[[Resultat ]],MATCH(1,(Tableau4[Nom]=Apercu!$A137)*(Apercu!W$2=Tableau4[Date]),0)),"")</f>
        <v/>
      </c>
      <c r="X137" s="20" t="str">
        <f t="array" ref="X137">IFERROR(INDEX(Tableau4[[Resultat ]],MATCH(1,(Tableau4[Nom]=Apercu!$A137)*(Apercu!X$2=Tableau4[Date]),0)),"")</f>
        <v/>
      </c>
      <c r="Y137" s="20" t="str">
        <f t="array" ref="Y137">IFERROR(INDEX(Tableau4[[Resultat ]],MATCH(1,(Tableau4[Nom]=Apercu!$A137)*(Apercu!Y$2=Tableau4[Date]),0)),"")</f>
        <v/>
      </c>
      <c r="Z137" s="20" t="str">
        <f t="array" ref="Z137">IFERROR(INDEX(Tableau4[[Resultat ]],MATCH(1,(Tableau4[Nom]=Apercu!$A137)*(Apercu!Z$2=Tableau4[Date]),0)),"")</f>
        <v/>
      </c>
      <c r="AA137" s="20" t="str">
        <f t="array" ref="AA137">IFERROR(INDEX(Tableau4[[Resultat ]],MATCH(1,(Tableau4[Nom]=Apercu!$A137)*(Apercu!AA$2=Tableau4[Date]),0)),"")</f>
        <v/>
      </c>
      <c r="AB137" s="20" t="str">
        <f t="array" ref="AB137">IFERROR(INDEX(Tableau4[[Resultat ]],MATCH(1,(Tableau4[Nom]=Apercu!$A137)*(Apercu!AB$2=Tableau4[Date]),0)),"")</f>
        <v/>
      </c>
      <c r="AC137" s="20" t="str">
        <f t="array" ref="AC137">IFERROR(INDEX(Tableau4[[Resultat ]],MATCH(1,(Tableau4[Nom]=Apercu!$A137)*(Apercu!AC$2=Tableau4[Date]),0)),"")</f>
        <v/>
      </c>
      <c r="AD137" s="20" t="str">
        <f t="array" ref="AD137">IFERROR(INDEX(Tableau4[[Resultat ]],MATCH(1,(Tableau4[Nom]=Apercu!$A137)*(Apercu!AD$2=Tableau4[Date]),0)),"")</f>
        <v/>
      </c>
      <c r="AE137" s="20" t="str">
        <f t="array" ref="AE137">IFERROR(INDEX(Tableau4[[Resultat ]],MATCH(1,(Tableau4[Nom]=Apercu!$A137)*(Apercu!AE$2=Tableau4[Date]),0)),"")</f>
        <v/>
      </c>
      <c r="AF137" s="20" t="str">
        <f t="array" ref="AF137">IFERROR(INDEX(Tableau4[[Resultat ]],MATCH(1,(Tableau4[Nom]=Apercu!$A137)*(Apercu!AF$2=Tableau4[Date]),0)),"")</f>
        <v/>
      </c>
      <c r="AG137" s="20" t="str">
        <f t="array" ref="AG137">IFERROR(INDEX(Tableau4[[Resultat ]],MATCH(1,(Tableau4[Nom]=Apercu!$A137)*(Apercu!AG$2=Tableau4[Date]),0)),"")</f>
        <v/>
      </c>
      <c r="AH137" s="20" t="str">
        <f t="array" ref="AH137">IFERROR(INDEX(Tableau4[[Resultat ]],MATCH(1,(Tableau4[Nom]=Apercu!$A137)*(Apercu!AH$2=Tableau4[Date]),0)),"")</f>
        <v/>
      </c>
      <c r="AI137" s="20" t="str">
        <f t="array" ref="AI137">IFERROR(INDEX(Tableau4[[Resultat ]],MATCH(1,(Tableau4[Nom]=Apercu!$A137)*(Apercu!AI$2=Tableau4[Date]),0)),"")</f>
        <v/>
      </c>
      <c r="AJ137" s="20" t="str">
        <f t="array" ref="AJ137">IFERROR(INDEX(Tableau4[[Resultat ]],MATCH(1,(Tableau4[Nom]=Apercu!$A137)*(Apercu!AJ$2=Tableau4[Date]),0)),"")</f>
        <v/>
      </c>
      <c r="AK137" s="20" t="str">
        <f t="array" ref="AK137">IFERROR(INDEX(Tableau4[[Resultat ]],MATCH(1,(Tableau4[Nom]=Apercu!$A137)*(Apercu!AK$2=Tableau4[Date]),0)),"")</f>
        <v/>
      </c>
      <c r="AL137" s="20" t="str">
        <f t="array" ref="AL137">IFERROR(INDEX(Tableau4[[Resultat ]],MATCH(1,(Tableau4[Nom]=Apercu!$A137)*(Apercu!AL$2=Tableau4[Date]),0)),"")</f>
        <v/>
      </c>
    </row>
    <row r="138" spans="1:38" ht="26.25" x14ac:dyDescent="0.4">
      <c r="A138" s="12"/>
      <c r="B138" s="12"/>
      <c r="C138" s="22" t="str">
        <f t="shared" si="14"/>
        <v/>
      </c>
      <c r="D138" s="22" t="str">
        <f t="shared" si="15"/>
        <v/>
      </c>
      <c r="E138" s="22" t="str">
        <f t="shared" si="16"/>
        <v/>
      </c>
      <c r="F138" s="25" t="str">
        <f t="shared" si="17"/>
        <v/>
      </c>
      <c r="G138" s="12"/>
      <c r="H138" s="20" t="str">
        <f t="array" ref="H138">IFERROR(INDEX(Tableau4[[Resultat ]],MATCH(1,(Tableau4[Nom]=Apercu!$A138)*(Apercu!H$2=Tableau4[Date]),0)),"")</f>
        <v/>
      </c>
      <c r="I138" s="20" t="str">
        <f t="array" ref="I138">IFERROR(INDEX(Tableau4[[Resultat ]],MATCH(1,(Tableau4[Nom]=Apercu!$A138)*(Apercu!I$2=Tableau4[Date]),0)),"")</f>
        <v/>
      </c>
      <c r="J138" s="20" t="str">
        <f t="array" ref="J138">IFERROR(INDEX(Tableau4[[Resultat ]],MATCH(1,(Tableau4[Nom]=Apercu!$A138)*(Apercu!J$2=Tableau4[Date]),0)),"")</f>
        <v/>
      </c>
      <c r="K138" s="20" t="str">
        <f t="array" ref="K138">IFERROR(INDEX(Tableau4[[Resultat ]],MATCH(1,(Tableau4[Nom]=Apercu!$A138)*(Apercu!K$2=Tableau4[Date]),0)),"")</f>
        <v/>
      </c>
      <c r="L138" s="20" t="str">
        <f t="array" ref="L138">IFERROR(INDEX(Tableau4[[Resultat ]],MATCH(1,(Tableau4[Nom]=Apercu!$A138)*(Apercu!L$2=Tableau4[Date]),0)),"")</f>
        <v/>
      </c>
      <c r="M138" s="20" t="str">
        <f t="array" ref="M138">IFERROR(INDEX(Tableau4[[Resultat ]],MATCH(1,(Tableau4[Nom]=Apercu!$A138)*(Apercu!M$2=Tableau4[Date]),0)),"")</f>
        <v/>
      </c>
      <c r="N138" s="20" t="str">
        <f t="array" ref="N138">IFERROR(INDEX(Tableau4[[Resultat ]],MATCH(1,(Tableau4[Nom]=Apercu!$A138)*(Apercu!N$2=Tableau4[Date]),0)),"")</f>
        <v/>
      </c>
      <c r="O138" s="20" t="str">
        <f t="array" ref="O138">IFERROR(INDEX(Tableau4[[Resultat ]],MATCH(1,(Tableau4[Nom]=Apercu!$A138)*(Apercu!O$2=Tableau4[Date]),0)),"")</f>
        <v/>
      </c>
      <c r="P138" s="20" t="str">
        <f t="array" ref="P138">IFERROR(INDEX(Tableau4[[Resultat ]],MATCH(1,(Tableau4[Nom]=Apercu!$A138)*(Apercu!P$2=Tableau4[Date]),0)),"")</f>
        <v/>
      </c>
      <c r="Q138" s="20" t="str">
        <f t="array" ref="Q138">IFERROR(INDEX(Tableau4[[Resultat ]],MATCH(1,(Tableau4[Nom]=Apercu!$A138)*(Apercu!Q$2=Tableau4[Date]),0)),"")</f>
        <v/>
      </c>
      <c r="R138" s="20" t="str">
        <f t="array" ref="R138">IFERROR(INDEX(Tableau4[[Resultat ]],MATCH(1,(Tableau4[Nom]=Apercu!$A138)*(Apercu!R$2=Tableau4[Date]),0)),"")</f>
        <v/>
      </c>
      <c r="S138" s="20" t="str">
        <f t="array" ref="S138">IFERROR(INDEX(Tableau4[[Resultat ]],MATCH(1,(Tableau4[Nom]=Apercu!$A138)*(Apercu!S$2=Tableau4[Date]),0)),"")</f>
        <v/>
      </c>
      <c r="T138" s="20" t="str">
        <f t="array" ref="T138">IFERROR(INDEX(Tableau4[[Resultat ]],MATCH(1,(Tableau4[Nom]=Apercu!$A138)*(Apercu!T$2=Tableau4[Date]),0)),"")</f>
        <v/>
      </c>
      <c r="U138" s="20" t="str">
        <f t="array" ref="U138">IFERROR(INDEX(Tableau4[[Resultat ]],MATCH(1,(Tableau4[Nom]=Apercu!$A138)*(Apercu!U$2=Tableau4[Date]),0)),"")</f>
        <v/>
      </c>
      <c r="V138" s="20" t="str">
        <f t="array" ref="V138">IFERROR(INDEX(Tableau4[[Resultat ]],MATCH(1,(Tableau4[Nom]=Apercu!$A138)*(Apercu!V$2=Tableau4[Date]),0)),"")</f>
        <v/>
      </c>
      <c r="W138" s="20" t="str">
        <f t="array" ref="W138">IFERROR(INDEX(Tableau4[[Resultat ]],MATCH(1,(Tableau4[Nom]=Apercu!$A138)*(Apercu!W$2=Tableau4[Date]),0)),"")</f>
        <v/>
      </c>
      <c r="X138" s="20" t="str">
        <f t="array" ref="X138">IFERROR(INDEX(Tableau4[[Resultat ]],MATCH(1,(Tableau4[Nom]=Apercu!$A138)*(Apercu!X$2=Tableau4[Date]),0)),"")</f>
        <v/>
      </c>
      <c r="Y138" s="20" t="str">
        <f t="array" ref="Y138">IFERROR(INDEX(Tableau4[[Resultat ]],MATCH(1,(Tableau4[Nom]=Apercu!$A138)*(Apercu!Y$2=Tableau4[Date]),0)),"")</f>
        <v/>
      </c>
      <c r="Z138" s="20" t="str">
        <f t="array" ref="Z138">IFERROR(INDEX(Tableau4[[Resultat ]],MATCH(1,(Tableau4[Nom]=Apercu!$A138)*(Apercu!Z$2=Tableau4[Date]),0)),"")</f>
        <v/>
      </c>
      <c r="AA138" s="20" t="str">
        <f t="array" ref="AA138">IFERROR(INDEX(Tableau4[[Resultat ]],MATCH(1,(Tableau4[Nom]=Apercu!$A138)*(Apercu!AA$2=Tableau4[Date]),0)),"")</f>
        <v/>
      </c>
      <c r="AB138" s="20" t="str">
        <f t="array" ref="AB138">IFERROR(INDEX(Tableau4[[Resultat ]],MATCH(1,(Tableau4[Nom]=Apercu!$A138)*(Apercu!AB$2=Tableau4[Date]),0)),"")</f>
        <v/>
      </c>
      <c r="AC138" s="20" t="str">
        <f t="array" ref="AC138">IFERROR(INDEX(Tableau4[[Resultat ]],MATCH(1,(Tableau4[Nom]=Apercu!$A138)*(Apercu!AC$2=Tableau4[Date]),0)),"")</f>
        <v/>
      </c>
      <c r="AD138" s="20" t="str">
        <f t="array" ref="AD138">IFERROR(INDEX(Tableau4[[Resultat ]],MATCH(1,(Tableau4[Nom]=Apercu!$A138)*(Apercu!AD$2=Tableau4[Date]),0)),"")</f>
        <v/>
      </c>
      <c r="AE138" s="20" t="str">
        <f t="array" ref="AE138">IFERROR(INDEX(Tableau4[[Resultat ]],MATCH(1,(Tableau4[Nom]=Apercu!$A138)*(Apercu!AE$2=Tableau4[Date]),0)),"")</f>
        <v/>
      </c>
      <c r="AF138" s="20" t="str">
        <f t="array" ref="AF138">IFERROR(INDEX(Tableau4[[Resultat ]],MATCH(1,(Tableau4[Nom]=Apercu!$A138)*(Apercu!AF$2=Tableau4[Date]),0)),"")</f>
        <v/>
      </c>
      <c r="AG138" s="20" t="str">
        <f t="array" ref="AG138">IFERROR(INDEX(Tableau4[[Resultat ]],MATCH(1,(Tableau4[Nom]=Apercu!$A138)*(Apercu!AG$2=Tableau4[Date]),0)),"")</f>
        <v/>
      </c>
      <c r="AH138" s="20" t="str">
        <f t="array" ref="AH138">IFERROR(INDEX(Tableau4[[Resultat ]],MATCH(1,(Tableau4[Nom]=Apercu!$A138)*(Apercu!AH$2=Tableau4[Date]),0)),"")</f>
        <v/>
      </c>
      <c r="AI138" s="20" t="str">
        <f t="array" ref="AI138">IFERROR(INDEX(Tableau4[[Resultat ]],MATCH(1,(Tableau4[Nom]=Apercu!$A138)*(Apercu!AI$2=Tableau4[Date]),0)),"")</f>
        <v/>
      </c>
      <c r="AJ138" s="20" t="str">
        <f t="array" ref="AJ138">IFERROR(INDEX(Tableau4[[Resultat ]],MATCH(1,(Tableau4[Nom]=Apercu!$A138)*(Apercu!AJ$2=Tableau4[Date]),0)),"")</f>
        <v/>
      </c>
      <c r="AK138" s="20" t="str">
        <f t="array" ref="AK138">IFERROR(INDEX(Tableau4[[Resultat ]],MATCH(1,(Tableau4[Nom]=Apercu!$A138)*(Apercu!AK$2=Tableau4[Date]),0)),"")</f>
        <v/>
      </c>
      <c r="AL138" s="20" t="str">
        <f t="array" ref="AL138">IFERROR(INDEX(Tableau4[[Resultat ]],MATCH(1,(Tableau4[Nom]=Apercu!$A138)*(Apercu!AL$2=Tableau4[Date]),0)),"")</f>
        <v/>
      </c>
    </row>
    <row r="139" spans="1:38" ht="26.25" x14ac:dyDescent="0.4">
      <c r="A139" s="12"/>
      <c r="B139" s="12"/>
      <c r="C139" s="22" t="str">
        <f t="shared" si="14"/>
        <v/>
      </c>
      <c r="D139" s="22" t="str">
        <f t="shared" si="15"/>
        <v/>
      </c>
      <c r="E139" s="22" t="str">
        <f t="shared" si="16"/>
        <v/>
      </c>
      <c r="F139" s="25" t="str">
        <f t="shared" si="17"/>
        <v/>
      </c>
      <c r="G139" s="12"/>
      <c r="H139" s="20" t="str">
        <f t="array" ref="H139">IFERROR(INDEX(Tableau4[[Resultat ]],MATCH(1,(Tableau4[Nom]=Apercu!$A139)*(Apercu!H$2=Tableau4[Date]),0)),"")</f>
        <v/>
      </c>
      <c r="I139" s="20" t="str">
        <f t="array" ref="I139">IFERROR(INDEX(Tableau4[[Resultat ]],MATCH(1,(Tableau4[Nom]=Apercu!$A139)*(Apercu!I$2=Tableau4[Date]),0)),"")</f>
        <v/>
      </c>
      <c r="J139" s="20" t="str">
        <f t="array" ref="J139">IFERROR(INDEX(Tableau4[[Resultat ]],MATCH(1,(Tableau4[Nom]=Apercu!$A139)*(Apercu!J$2=Tableau4[Date]),0)),"")</f>
        <v/>
      </c>
      <c r="K139" s="20" t="str">
        <f t="array" ref="K139">IFERROR(INDEX(Tableau4[[Resultat ]],MATCH(1,(Tableau4[Nom]=Apercu!$A139)*(Apercu!K$2=Tableau4[Date]),0)),"")</f>
        <v/>
      </c>
      <c r="L139" s="20" t="str">
        <f t="array" ref="L139">IFERROR(INDEX(Tableau4[[Resultat ]],MATCH(1,(Tableau4[Nom]=Apercu!$A139)*(Apercu!L$2=Tableau4[Date]),0)),"")</f>
        <v/>
      </c>
      <c r="M139" s="20" t="str">
        <f t="array" ref="M139">IFERROR(INDEX(Tableau4[[Resultat ]],MATCH(1,(Tableau4[Nom]=Apercu!$A139)*(Apercu!M$2=Tableau4[Date]),0)),"")</f>
        <v/>
      </c>
      <c r="N139" s="20" t="str">
        <f t="array" ref="N139">IFERROR(INDEX(Tableau4[[Resultat ]],MATCH(1,(Tableau4[Nom]=Apercu!$A139)*(Apercu!N$2=Tableau4[Date]),0)),"")</f>
        <v/>
      </c>
      <c r="O139" s="20" t="str">
        <f t="array" ref="O139">IFERROR(INDEX(Tableau4[[Resultat ]],MATCH(1,(Tableau4[Nom]=Apercu!$A139)*(Apercu!O$2=Tableau4[Date]),0)),"")</f>
        <v/>
      </c>
      <c r="P139" s="20" t="str">
        <f t="array" ref="P139">IFERROR(INDEX(Tableau4[[Resultat ]],MATCH(1,(Tableau4[Nom]=Apercu!$A139)*(Apercu!P$2=Tableau4[Date]),0)),"")</f>
        <v/>
      </c>
      <c r="Q139" s="20" t="str">
        <f t="array" ref="Q139">IFERROR(INDEX(Tableau4[[Resultat ]],MATCH(1,(Tableau4[Nom]=Apercu!$A139)*(Apercu!Q$2=Tableau4[Date]),0)),"")</f>
        <v/>
      </c>
      <c r="R139" s="20" t="str">
        <f t="array" ref="R139">IFERROR(INDEX(Tableau4[[Resultat ]],MATCH(1,(Tableau4[Nom]=Apercu!$A139)*(Apercu!R$2=Tableau4[Date]),0)),"")</f>
        <v/>
      </c>
      <c r="S139" s="20" t="str">
        <f t="array" ref="S139">IFERROR(INDEX(Tableau4[[Resultat ]],MATCH(1,(Tableau4[Nom]=Apercu!$A139)*(Apercu!S$2=Tableau4[Date]),0)),"")</f>
        <v/>
      </c>
      <c r="T139" s="20" t="str">
        <f t="array" ref="T139">IFERROR(INDEX(Tableau4[[Resultat ]],MATCH(1,(Tableau4[Nom]=Apercu!$A139)*(Apercu!T$2=Tableau4[Date]),0)),"")</f>
        <v/>
      </c>
      <c r="U139" s="20" t="str">
        <f t="array" ref="U139">IFERROR(INDEX(Tableau4[[Resultat ]],MATCH(1,(Tableau4[Nom]=Apercu!$A139)*(Apercu!U$2=Tableau4[Date]),0)),"")</f>
        <v/>
      </c>
      <c r="V139" s="20" t="str">
        <f t="array" ref="V139">IFERROR(INDEX(Tableau4[[Resultat ]],MATCH(1,(Tableau4[Nom]=Apercu!$A139)*(Apercu!V$2=Tableau4[Date]),0)),"")</f>
        <v/>
      </c>
      <c r="W139" s="20" t="str">
        <f t="array" ref="W139">IFERROR(INDEX(Tableau4[[Resultat ]],MATCH(1,(Tableau4[Nom]=Apercu!$A139)*(Apercu!W$2=Tableau4[Date]),0)),"")</f>
        <v/>
      </c>
      <c r="X139" s="20" t="str">
        <f t="array" ref="X139">IFERROR(INDEX(Tableau4[[Resultat ]],MATCH(1,(Tableau4[Nom]=Apercu!$A139)*(Apercu!X$2=Tableau4[Date]),0)),"")</f>
        <v/>
      </c>
      <c r="Y139" s="20" t="str">
        <f t="array" ref="Y139">IFERROR(INDEX(Tableau4[[Resultat ]],MATCH(1,(Tableau4[Nom]=Apercu!$A139)*(Apercu!Y$2=Tableau4[Date]),0)),"")</f>
        <v/>
      </c>
      <c r="Z139" s="20" t="str">
        <f t="array" ref="Z139">IFERROR(INDEX(Tableau4[[Resultat ]],MATCH(1,(Tableau4[Nom]=Apercu!$A139)*(Apercu!Z$2=Tableau4[Date]),0)),"")</f>
        <v/>
      </c>
      <c r="AA139" s="20" t="str">
        <f t="array" ref="AA139">IFERROR(INDEX(Tableau4[[Resultat ]],MATCH(1,(Tableau4[Nom]=Apercu!$A139)*(Apercu!AA$2=Tableau4[Date]),0)),"")</f>
        <v/>
      </c>
      <c r="AB139" s="20" t="str">
        <f t="array" ref="AB139">IFERROR(INDEX(Tableau4[[Resultat ]],MATCH(1,(Tableau4[Nom]=Apercu!$A139)*(Apercu!AB$2=Tableau4[Date]),0)),"")</f>
        <v/>
      </c>
      <c r="AC139" s="20" t="str">
        <f t="array" ref="AC139">IFERROR(INDEX(Tableau4[[Resultat ]],MATCH(1,(Tableau4[Nom]=Apercu!$A139)*(Apercu!AC$2=Tableau4[Date]),0)),"")</f>
        <v/>
      </c>
      <c r="AD139" s="20" t="str">
        <f t="array" ref="AD139">IFERROR(INDEX(Tableau4[[Resultat ]],MATCH(1,(Tableau4[Nom]=Apercu!$A139)*(Apercu!AD$2=Tableau4[Date]),0)),"")</f>
        <v/>
      </c>
      <c r="AE139" s="20" t="str">
        <f t="array" ref="AE139">IFERROR(INDEX(Tableau4[[Resultat ]],MATCH(1,(Tableau4[Nom]=Apercu!$A139)*(Apercu!AE$2=Tableau4[Date]),0)),"")</f>
        <v/>
      </c>
      <c r="AF139" s="20" t="str">
        <f t="array" ref="AF139">IFERROR(INDEX(Tableau4[[Resultat ]],MATCH(1,(Tableau4[Nom]=Apercu!$A139)*(Apercu!AF$2=Tableau4[Date]),0)),"")</f>
        <v/>
      </c>
      <c r="AG139" s="20" t="str">
        <f t="array" ref="AG139">IFERROR(INDEX(Tableau4[[Resultat ]],MATCH(1,(Tableau4[Nom]=Apercu!$A139)*(Apercu!AG$2=Tableau4[Date]),0)),"")</f>
        <v/>
      </c>
      <c r="AH139" s="20" t="str">
        <f t="array" ref="AH139">IFERROR(INDEX(Tableau4[[Resultat ]],MATCH(1,(Tableau4[Nom]=Apercu!$A139)*(Apercu!AH$2=Tableau4[Date]),0)),"")</f>
        <v/>
      </c>
      <c r="AI139" s="20" t="str">
        <f t="array" ref="AI139">IFERROR(INDEX(Tableau4[[Resultat ]],MATCH(1,(Tableau4[Nom]=Apercu!$A139)*(Apercu!AI$2=Tableau4[Date]),0)),"")</f>
        <v/>
      </c>
      <c r="AJ139" s="20" t="str">
        <f t="array" ref="AJ139">IFERROR(INDEX(Tableau4[[Resultat ]],MATCH(1,(Tableau4[Nom]=Apercu!$A139)*(Apercu!AJ$2=Tableau4[Date]),0)),"")</f>
        <v/>
      </c>
      <c r="AK139" s="20" t="str">
        <f t="array" ref="AK139">IFERROR(INDEX(Tableau4[[Resultat ]],MATCH(1,(Tableau4[Nom]=Apercu!$A139)*(Apercu!AK$2=Tableau4[Date]),0)),"")</f>
        <v/>
      </c>
      <c r="AL139" s="20" t="str">
        <f t="array" ref="AL139">IFERROR(INDEX(Tableau4[[Resultat ]],MATCH(1,(Tableau4[Nom]=Apercu!$A139)*(Apercu!AL$2=Tableau4[Date]),0)),"")</f>
        <v/>
      </c>
    </row>
    <row r="140" spans="1:38" ht="26.25" x14ac:dyDescent="0.4">
      <c r="A140" s="12"/>
      <c r="B140" s="12"/>
      <c r="C140" s="22" t="str">
        <f t="shared" si="14"/>
        <v/>
      </c>
      <c r="D140" s="22" t="str">
        <f t="shared" si="15"/>
        <v/>
      </c>
      <c r="E140" s="22" t="str">
        <f t="shared" si="16"/>
        <v/>
      </c>
      <c r="F140" s="25" t="str">
        <f t="shared" si="17"/>
        <v/>
      </c>
      <c r="G140" s="12"/>
      <c r="H140" s="20" t="str">
        <f t="array" ref="H140">IFERROR(INDEX(Tableau4[[Resultat ]],MATCH(1,(Tableau4[Nom]=Apercu!$A140)*(Apercu!H$2=Tableau4[Date]),0)),"")</f>
        <v/>
      </c>
      <c r="I140" s="20" t="str">
        <f t="array" ref="I140">IFERROR(INDEX(Tableau4[[Resultat ]],MATCH(1,(Tableau4[Nom]=Apercu!$A140)*(Apercu!I$2=Tableau4[Date]),0)),"")</f>
        <v/>
      </c>
      <c r="J140" s="20" t="str">
        <f t="array" ref="J140">IFERROR(INDEX(Tableau4[[Resultat ]],MATCH(1,(Tableau4[Nom]=Apercu!$A140)*(Apercu!J$2=Tableau4[Date]),0)),"")</f>
        <v/>
      </c>
      <c r="K140" s="20" t="str">
        <f t="array" ref="K140">IFERROR(INDEX(Tableau4[[Resultat ]],MATCH(1,(Tableau4[Nom]=Apercu!$A140)*(Apercu!K$2=Tableau4[Date]),0)),"")</f>
        <v/>
      </c>
      <c r="L140" s="20" t="str">
        <f t="array" ref="L140">IFERROR(INDEX(Tableau4[[Resultat ]],MATCH(1,(Tableau4[Nom]=Apercu!$A140)*(Apercu!L$2=Tableau4[Date]),0)),"")</f>
        <v/>
      </c>
      <c r="M140" s="20" t="str">
        <f t="array" ref="M140">IFERROR(INDEX(Tableau4[[Resultat ]],MATCH(1,(Tableau4[Nom]=Apercu!$A140)*(Apercu!M$2=Tableau4[Date]),0)),"")</f>
        <v/>
      </c>
      <c r="N140" s="20" t="str">
        <f t="array" ref="N140">IFERROR(INDEX(Tableau4[[Resultat ]],MATCH(1,(Tableau4[Nom]=Apercu!$A140)*(Apercu!N$2=Tableau4[Date]),0)),"")</f>
        <v/>
      </c>
      <c r="O140" s="20" t="str">
        <f t="array" ref="O140">IFERROR(INDEX(Tableau4[[Resultat ]],MATCH(1,(Tableau4[Nom]=Apercu!$A140)*(Apercu!O$2=Tableau4[Date]),0)),"")</f>
        <v/>
      </c>
      <c r="P140" s="20" t="str">
        <f t="array" ref="P140">IFERROR(INDEX(Tableau4[[Resultat ]],MATCH(1,(Tableau4[Nom]=Apercu!$A140)*(Apercu!P$2=Tableau4[Date]),0)),"")</f>
        <v/>
      </c>
      <c r="Q140" s="20" t="str">
        <f t="array" ref="Q140">IFERROR(INDEX(Tableau4[[Resultat ]],MATCH(1,(Tableau4[Nom]=Apercu!$A140)*(Apercu!Q$2=Tableau4[Date]),0)),"")</f>
        <v/>
      </c>
      <c r="R140" s="20" t="str">
        <f t="array" ref="R140">IFERROR(INDEX(Tableau4[[Resultat ]],MATCH(1,(Tableau4[Nom]=Apercu!$A140)*(Apercu!R$2=Tableau4[Date]),0)),"")</f>
        <v/>
      </c>
      <c r="S140" s="20" t="str">
        <f t="array" ref="S140">IFERROR(INDEX(Tableau4[[Resultat ]],MATCH(1,(Tableau4[Nom]=Apercu!$A140)*(Apercu!S$2=Tableau4[Date]),0)),"")</f>
        <v/>
      </c>
      <c r="T140" s="20" t="str">
        <f t="array" ref="T140">IFERROR(INDEX(Tableau4[[Resultat ]],MATCH(1,(Tableau4[Nom]=Apercu!$A140)*(Apercu!T$2=Tableau4[Date]),0)),"")</f>
        <v/>
      </c>
      <c r="U140" s="20" t="str">
        <f t="array" ref="U140">IFERROR(INDEX(Tableau4[[Resultat ]],MATCH(1,(Tableau4[Nom]=Apercu!$A140)*(Apercu!U$2=Tableau4[Date]),0)),"")</f>
        <v/>
      </c>
      <c r="V140" s="20" t="str">
        <f t="array" ref="V140">IFERROR(INDEX(Tableau4[[Resultat ]],MATCH(1,(Tableau4[Nom]=Apercu!$A140)*(Apercu!V$2=Tableau4[Date]),0)),"")</f>
        <v/>
      </c>
      <c r="W140" s="20" t="str">
        <f t="array" ref="W140">IFERROR(INDEX(Tableau4[[Resultat ]],MATCH(1,(Tableau4[Nom]=Apercu!$A140)*(Apercu!W$2=Tableau4[Date]),0)),"")</f>
        <v/>
      </c>
      <c r="X140" s="20" t="str">
        <f t="array" ref="X140">IFERROR(INDEX(Tableau4[[Resultat ]],MATCH(1,(Tableau4[Nom]=Apercu!$A140)*(Apercu!X$2=Tableau4[Date]),0)),"")</f>
        <v/>
      </c>
      <c r="Y140" s="20" t="str">
        <f t="array" ref="Y140">IFERROR(INDEX(Tableau4[[Resultat ]],MATCH(1,(Tableau4[Nom]=Apercu!$A140)*(Apercu!Y$2=Tableau4[Date]),0)),"")</f>
        <v/>
      </c>
      <c r="Z140" s="20" t="str">
        <f t="array" ref="Z140">IFERROR(INDEX(Tableau4[[Resultat ]],MATCH(1,(Tableau4[Nom]=Apercu!$A140)*(Apercu!Z$2=Tableau4[Date]),0)),"")</f>
        <v/>
      </c>
      <c r="AA140" s="20" t="str">
        <f t="array" ref="AA140">IFERROR(INDEX(Tableau4[[Resultat ]],MATCH(1,(Tableau4[Nom]=Apercu!$A140)*(Apercu!AA$2=Tableau4[Date]),0)),"")</f>
        <v/>
      </c>
      <c r="AB140" s="20" t="str">
        <f t="array" ref="AB140">IFERROR(INDEX(Tableau4[[Resultat ]],MATCH(1,(Tableau4[Nom]=Apercu!$A140)*(Apercu!AB$2=Tableau4[Date]),0)),"")</f>
        <v/>
      </c>
      <c r="AC140" s="20" t="str">
        <f t="array" ref="AC140">IFERROR(INDEX(Tableau4[[Resultat ]],MATCH(1,(Tableau4[Nom]=Apercu!$A140)*(Apercu!AC$2=Tableau4[Date]),0)),"")</f>
        <v/>
      </c>
      <c r="AD140" s="20" t="str">
        <f t="array" ref="AD140">IFERROR(INDEX(Tableau4[[Resultat ]],MATCH(1,(Tableau4[Nom]=Apercu!$A140)*(Apercu!AD$2=Tableau4[Date]),0)),"")</f>
        <v/>
      </c>
      <c r="AE140" s="20" t="str">
        <f t="array" ref="AE140">IFERROR(INDEX(Tableau4[[Resultat ]],MATCH(1,(Tableau4[Nom]=Apercu!$A140)*(Apercu!AE$2=Tableau4[Date]),0)),"")</f>
        <v/>
      </c>
      <c r="AF140" s="20" t="str">
        <f t="array" ref="AF140">IFERROR(INDEX(Tableau4[[Resultat ]],MATCH(1,(Tableau4[Nom]=Apercu!$A140)*(Apercu!AF$2=Tableau4[Date]),0)),"")</f>
        <v/>
      </c>
      <c r="AG140" s="20" t="str">
        <f t="array" ref="AG140">IFERROR(INDEX(Tableau4[[Resultat ]],MATCH(1,(Tableau4[Nom]=Apercu!$A140)*(Apercu!AG$2=Tableau4[Date]),0)),"")</f>
        <v/>
      </c>
      <c r="AH140" s="20" t="str">
        <f t="array" ref="AH140">IFERROR(INDEX(Tableau4[[Resultat ]],MATCH(1,(Tableau4[Nom]=Apercu!$A140)*(Apercu!AH$2=Tableau4[Date]),0)),"")</f>
        <v/>
      </c>
      <c r="AI140" s="20" t="str">
        <f t="array" ref="AI140">IFERROR(INDEX(Tableau4[[Resultat ]],MATCH(1,(Tableau4[Nom]=Apercu!$A140)*(Apercu!AI$2=Tableau4[Date]),0)),"")</f>
        <v/>
      </c>
      <c r="AJ140" s="20" t="str">
        <f t="array" ref="AJ140">IFERROR(INDEX(Tableau4[[Resultat ]],MATCH(1,(Tableau4[Nom]=Apercu!$A140)*(Apercu!AJ$2=Tableau4[Date]),0)),"")</f>
        <v/>
      </c>
      <c r="AK140" s="20" t="str">
        <f t="array" ref="AK140">IFERROR(INDEX(Tableau4[[Resultat ]],MATCH(1,(Tableau4[Nom]=Apercu!$A140)*(Apercu!AK$2=Tableau4[Date]),0)),"")</f>
        <v/>
      </c>
      <c r="AL140" s="20" t="str">
        <f t="array" ref="AL140">IFERROR(INDEX(Tableau4[[Resultat ]],MATCH(1,(Tableau4[Nom]=Apercu!$A140)*(Apercu!AL$2=Tableau4[Date]),0)),"")</f>
        <v/>
      </c>
    </row>
    <row r="141" spans="1:38" ht="26.25" x14ac:dyDescent="0.4">
      <c r="A141" s="12"/>
      <c r="B141" s="12"/>
      <c r="C141" s="22" t="str">
        <f t="shared" si="14"/>
        <v/>
      </c>
      <c r="D141" s="22" t="str">
        <f t="shared" si="15"/>
        <v/>
      </c>
      <c r="E141" s="22" t="str">
        <f t="shared" si="16"/>
        <v/>
      </c>
      <c r="F141" s="25" t="str">
        <f t="shared" si="17"/>
        <v/>
      </c>
      <c r="G141" s="12"/>
      <c r="H141" s="20" t="str">
        <f t="array" ref="H141">IFERROR(INDEX(Tableau4[[Resultat ]],MATCH(1,(Tableau4[Nom]=Apercu!$A141)*(Apercu!H$2=Tableau4[Date]),0)),"")</f>
        <v/>
      </c>
      <c r="I141" s="20" t="str">
        <f t="array" ref="I141">IFERROR(INDEX(Tableau4[[Resultat ]],MATCH(1,(Tableau4[Nom]=Apercu!$A141)*(Apercu!I$2=Tableau4[Date]),0)),"")</f>
        <v/>
      </c>
      <c r="J141" s="20" t="str">
        <f t="array" ref="J141">IFERROR(INDEX(Tableau4[[Resultat ]],MATCH(1,(Tableau4[Nom]=Apercu!$A141)*(Apercu!J$2=Tableau4[Date]),0)),"")</f>
        <v/>
      </c>
      <c r="K141" s="20" t="str">
        <f t="array" ref="K141">IFERROR(INDEX(Tableau4[[Resultat ]],MATCH(1,(Tableau4[Nom]=Apercu!$A141)*(Apercu!K$2=Tableau4[Date]),0)),"")</f>
        <v/>
      </c>
      <c r="L141" s="20" t="str">
        <f t="array" ref="L141">IFERROR(INDEX(Tableau4[[Resultat ]],MATCH(1,(Tableau4[Nom]=Apercu!$A141)*(Apercu!L$2=Tableau4[Date]),0)),"")</f>
        <v/>
      </c>
      <c r="M141" s="20" t="str">
        <f t="array" ref="M141">IFERROR(INDEX(Tableau4[[Resultat ]],MATCH(1,(Tableau4[Nom]=Apercu!$A141)*(Apercu!M$2=Tableau4[Date]),0)),"")</f>
        <v/>
      </c>
      <c r="N141" s="20" t="str">
        <f t="array" ref="N141">IFERROR(INDEX(Tableau4[[Resultat ]],MATCH(1,(Tableau4[Nom]=Apercu!$A141)*(Apercu!N$2=Tableau4[Date]),0)),"")</f>
        <v/>
      </c>
      <c r="O141" s="20" t="str">
        <f t="array" ref="O141">IFERROR(INDEX(Tableau4[[Resultat ]],MATCH(1,(Tableau4[Nom]=Apercu!$A141)*(Apercu!O$2=Tableau4[Date]),0)),"")</f>
        <v/>
      </c>
      <c r="P141" s="20" t="str">
        <f t="array" ref="P141">IFERROR(INDEX(Tableau4[[Resultat ]],MATCH(1,(Tableau4[Nom]=Apercu!$A141)*(Apercu!P$2=Tableau4[Date]),0)),"")</f>
        <v/>
      </c>
      <c r="Q141" s="20" t="str">
        <f t="array" ref="Q141">IFERROR(INDEX(Tableau4[[Resultat ]],MATCH(1,(Tableau4[Nom]=Apercu!$A141)*(Apercu!Q$2=Tableau4[Date]),0)),"")</f>
        <v/>
      </c>
      <c r="R141" s="20" t="str">
        <f t="array" ref="R141">IFERROR(INDEX(Tableau4[[Resultat ]],MATCH(1,(Tableau4[Nom]=Apercu!$A141)*(Apercu!R$2=Tableau4[Date]),0)),"")</f>
        <v/>
      </c>
      <c r="S141" s="20" t="str">
        <f t="array" ref="S141">IFERROR(INDEX(Tableau4[[Resultat ]],MATCH(1,(Tableau4[Nom]=Apercu!$A141)*(Apercu!S$2=Tableau4[Date]),0)),"")</f>
        <v/>
      </c>
      <c r="T141" s="20" t="str">
        <f t="array" ref="T141">IFERROR(INDEX(Tableau4[[Resultat ]],MATCH(1,(Tableau4[Nom]=Apercu!$A141)*(Apercu!T$2=Tableau4[Date]),0)),"")</f>
        <v/>
      </c>
      <c r="U141" s="20" t="str">
        <f t="array" ref="U141">IFERROR(INDEX(Tableau4[[Resultat ]],MATCH(1,(Tableau4[Nom]=Apercu!$A141)*(Apercu!U$2=Tableau4[Date]),0)),"")</f>
        <v/>
      </c>
      <c r="V141" s="20" t="str">
        <f t="array" ref="V141">IFERROR(INDEX(Tableau4[[Resultat ]],MATCH(1,(Tableau4[Nom]=Apercu!$A141)*(Apercu!V$2=Tableau4[Date]),0)),"")</f>
        <v/>
      </c>
      <c r="W141" s="20" t="str">
        <f t="array" ref="W141">IFERROR(INDEX(Tableau4[[Resultat ]],MATCH(1,(Tableau4[Nom]=Apercu!$A141)*(Apercu!W$2=Tableau4[Date]),0)),"")</f>
        <v/>
      </c>
      <c r="X141" s="20" t="str">
        <f t="array" ref="X141">IFERROR(INDEX(Tableau4[[Resultat ]],MATCH(1,(Tableau4[Nom]=Apercu!$A141)*(Apercu!X$2=Tableau4[Date]),0)),"")</f>
        <v/>
      </c>
      <c r="Y141" s="20" t="str">
        <f t="array" ref="Y141">IFERROR(INDEX(Tableau4[[Resultat ]],MATCH(1,(Tableau4[Nom]=Apercu!$A141)*(Apercu!Y$2=Tableau4[Date]),0)),"")</f>
        <v/>
      </c>
      <c r="Z141" s="20" t="str">
        <f t="array" ref="Z141">IFERROR(INDEX(Tableau4[[Resultat ]],MATCH(1,(Tableau4[Nom]=Apercu!$A141)*(Apercu!Z$2=Tableau4[Date]),0)),"")</f>
        <v/>
      </c>
      <c r="AA141" s="20" t="str">
        <f t="array" ref="AA141">IFERROR(INDEX(Tableau4[[Resultat ]],MATCH(1,(Tableau4[Nom]=Apercu!$A141)*(Apercu!AA$2=Tableau4[Date]),0)),"")</f>
        <v/>
      </c>
      <c r="AB141" s="20" t="str">
        <f t="array" ref="AB141">IFERROR(INDEX(Tableau4[[Resultat ]],MATCH(1,(Tableau4[Nom]=Apercu!$A141)*(Apercu!AB$2=Tableau4[Date]),0)),"")</f>
        <v/>
      </c>
      <c r="AC141" s="20" t="str">
        <f t="array" ref="AC141">IFERROR(INDEX(Tableau4[[Resultat ]],MATCH(1,(Tableau4[Nom]=Apercu!$A141)*(Apercu!AC$2=Tableau4[Date]),0)),"")</f>
        <v/>
      </c>
      <c r="AD141" s="20" t="str">
        <f t="array" ref="AD141">IFERROR(INDEX(Tableau4[[Resultat ]],MATCH(1,(Tableau4[Nom]=Apercu!$A141)*(Apercu!AD$2=Tableau4[Date]),0)),"")</f>
        <v/>
      </c>
      <c r="AE141" s="20" t="str">
        <f t="array" ref="AE141">IFERROR(INDEX(Tableau4[[Resultat ]],MATCH(1,(Tableau4[Nom]=Apercu!$A141)*(Apercu!AE$2=Tableau4[Date]),0)),"")</f>
        <v/>
      </c>
      <c r="AF141" s="20" t="str">
        <f t="array" ref="AF141">IFERROR(INDEX(Tableau4[[Resultat ]],MATCH(1,(Tableau4[Nom]=Apercu!$A141)*(Apercu!AF$2=Tableau4[Date]),0)),"")</f>
        <v/>
      </c>
      <c r="AG141" s="20" t="str">
        <f t="array" ref="AG141">IFERROR(INDEX(Tableau4[[Resultat ]],MATCH(1,(Tableau4[Nom]=Apercu!$A141)*(Apercu!AG$2=Tableau4[Date]),0)),"")</f>
        <v/>
      </c>
      <c r="AH141" s="20" t="str">
        <f t="array" ref="AH141">IFERROR(INDEX(Tableau4[[Resultat ]],MATCH(1,(Tableau4[Nom]=Apercu!$A141)*(Apercu!AH$2=Tableau4[Date]),0)),"")</f>
        <v/>
      </c>
      <c r="AI141" s="20" t="str">
        <f t="array" ref="AI141">IFERROR(INDEX(Tableau4[[Resultat ]],MATCH(1,(Tableau4[Nom]=Apercu!$A141)*(Apercu!AI$2=Tableau4[Date]),0)),"")</f>
        <v/>
      </c>
      <c r="AJ141" s="20" t="str">
        <f t="array" ref="AJ141">IFERROR(INDEX(Tableau4[[Resultat ]],MATCH(1,(Tableau4[Nom]=Apercu!$A141)*(Apercu!AJ$2=Tableau4[Date]),0)),"")</f>
        <v/>
      </c>
      <c r="AK141" s="20" t="str">
        <f t="array" ref="AK141">IFERROR(INDEX(Tableau4[[Resultat ]],MATCH(1,(Tableau4[Nom]=Apercu!$A141)*(Apercu!AK$2=Tableau4[Date]),0)),"")</f>
        <v/>
      </c>
      <c r="AL141" s="20" t="str">
        <f t="array" ref="AL141">IFERROR(INDEX(Tableau4[[Resultat ]],MATCH(1,(Tableau4[Nom]=Apercu!$A141)*(Apercu!AL$2=Tableau4[Date]),0)),"")</f>
        <v/>
      </c>
    </row>
    <row r="142" spans="1:38" ht="26.25" x14ac:dyDescent="0.4">
      <c r="A142" s="12"/>
      <c r="B142" s="12"/>
      <c r="C142" s="22" t="str">
        <f t="shared" si="14"/>
        <v/>
      </c>
      <c r="D142" s="22" t="str">
        <f t="shared" si="15"/>
        <v/>
      </c>
      <c r="E142" s="22" t="str">
        <f t="shared" si="16"/>
        <v/>
      </c>
      <c r="F142" s="25" t="str">
        <f t="shared" si="17"/>
        <v/>
      </c>
      <c r="G142" s="12"/>
      <c r="H142" s="20" t="str">
        <f t="array" ref="H142">IFERROR(INDEX(Tableau4[[Resultat ]],MATCH(1,(Tableau4[Nom]=Apercu!$A142)*(Apercu!H$2=Tableau4[Date]),0)),"")</f>
        <v/>
      </c>
      <c r="I142" s="20" t="str">
        <f t="array" ref="I142">IFERROR(INDEX(Tableau4[[Resultat ]],MATCH(1,(Tableau4[Nom]=Apercu!$A142)*(Apercu!I$2=Tableau4[Date]),0)),"")</f>
        <v/>
      </c>
      <c r="J142" s="20" t="str">
        <f t="array" ref="J142">IFERROR(INDEX(Tableau4[[Resultat ]],MATCH(1,(Tableau4[Nom]=Apercu!$A142)*(Apercu!J$2=Tableau4[Date]),0)),"")</f>
        <v/>
      </c>
      <c r="K142" s="20" t="str">
        <f t="array" ref="K142">IFERROR(INDEX(Tableau4[[Resultat ]],MATCH(1,(Tableau4[Nom]=Apercu!$A142)*(Apercu!K$2=Tableau4[Date]),0)),"")</f>
        <v/>
      </c>
      <c r="L142" s="20" t="str">
        <f t="array" ref="L142">IFERROR(INDEX(Tableau4[[Resultat ]],MATCH(1,(Tableau4[Nom]=Apercu!$A142)*(Apercu!L$2=Tableau4[Date]),0)),"")</f>
        <v/>
      </c>
      <c r="M142" s="20" t="str">
        <f t="array" ref="M142">IFERROR(INDEX(Tableau4[[Resultat ]],MATCH(1,(Tableau4[Nom]=Apercu!$A142)*(Apercu!M$2=Tableau4[Date]),0)),"")</f>
        <v/>
      </c>
      <c r="N142" s="20" t="str">
        <f t="array" ref="N142">IFERROR(INDEX(Tableau4[[Resultat ]],MATCH(1,(Tableau4[Nom]=Apercu!$A142)*(Apercu!N$2=Tableau4[Date]),0)),"")</f>
        <v/>
      </c>
      <c r="O142" s="20" t="str">
        <f t="array" ref="O142">IFERROR(INDEX(Tableau4[[Resultat ]],MATCH(1,(Tableau4[Nom]=Apercu!$A142)*(Apercu!O$2=Tableau4[Date]),0)),"")</f>
        <v/>
      </c>
      <c r="P142" s="20" t="str">
        <f t="array" ref="P142">IFERROR(INDEX(Tableau4[[Resultat ]],MATCH(1,(Tableau4[Nom]=Apercu!$A142)*(Apercu!P$2=Tableau4[Date]),0)),"")</f>
        <v/>
      </c>
      <c r="Q142" s="20" t="str">
        <f t="array" ref="Q142">IFERROR(INDEX(Tableau4[[Resultat ]],MATCH(1,(Tableau4[Nom]=Apercu!$A142)*(Apercu!Q$2=Tableau4[Date]),0)),"")</f>
        <v/>
      </c>
      <c r="R142" s="20" t="str">
        <f t="array" ref="R142">IFERROR(INDEX(Tableau4[[Resultat ]],MATCH(1,(Tableau4[Nom]=Apercu!$A142)*(Apercu!R$2=Tableau4[Date]),0)),"")</f>
        <v/>
      </c>
      <c r="S142" s="20" t="str">
        <f t="array" ref="S142">IFERROR(INDEX(Tableau4[[Resultat ]],MATCH(1,(Tableau4[Nom]=Apercu!$A142)*(Apercu!S$2=Tableau4[Date]),0)),"")</f>
        <v/>
      </c>
      <c r="T142" s="20" t="str">
        <f t="array" ref="T142">IFERROR(INDEX(Tableau4[[Resultat ]],MATCH(1,(Tableau4[Nom]=Apercu!$A142)*(Apercu!T$2=Tableau4[Date]),0)),"")</f>
        <v/>
      </c>
      <c r="U142" s="20" t="str">
        <f t="array" ref="U142">IFERROR(INDEX(Tableau4[[Resultat ]],MATCH(1,(Tableau4[Nom]=Apercu!$A142)*(Apercu!U$2=Tableau4[Date]),0)),"")</f>
        <v/>
      </c>
      <c r="V142" s="20" t="str">
        <f t="array" ref="V142">IFERROR(INDEX(Tableau4[[Resultat ]],MATCH(1,(Tableau4[Nom]=Apercu!$A142)*(Apercu!V$2=Tableau4[Date]),0)),"")</f>
        <v/>
      </c>
      <c r="W142" s="20" t="str">
        <f t="array" ref="W142">IFERROR(INDEX(Tableau4[[Resultat ]],MATCH(1,(Tableau4[Nom]=Apercu!$A142)*(Apercu!W$2=Tableau4[Date]),0)),"")</f>
        <v/>
      </c>
      <c r="X142" s="20" t="str">
        <f t="array" ref="X142">IFERROR(INDEX(Tableau4[[Resultat ]],MATCH(1,(Tableau4[Nom]=Apercu!$A142)*(Apercu!X$2=Tableau4[Date]),0)),"")</f>
        <v/>
      </c>
      <c r="Y142" s="20" t="str">
        <f t="array" ref="Y142">IFERROR(INDEX(Tableau4[[Resultat ]],MATCH(1,(Tableau4[Nom]=Apercu!$A142)*(Apercu!Y$2=Tableau4[Date]),0)),"")</f>
        <v/>
      </c>
      <c r="Z142" s="20" t="str">
        <f t="array" ref="Z142">IFERROR(INDEX(Tableau4[[Resultat ]],MATCH(1,(Tableau4[Nom]=Apercu!$A142)*(Apercu!Z$2=Tableau4[Date]),0)),"")</f>
        <v/>
      </c>
      <c r="AA142" s="20" t="str">
        <f t="array" ref="AA142">IFERROR(INDEX(Tableau4[[Resultat ]],MATCH(1,(Tableau4[Nom]=Apercu!$A142)*(Apercu!AA$2=Tableau4[Date]),0)),"")</f>
        <v/>
      </c>
      <c r="AB142" s="20" t="str">
        <f t="array" ref="AB142">IFERROR(INDEX(Tableau4[[Resultat ]],MATCH(1,(Tableau4[Nom]=Apercu!$A142)*(Apercu!AB$2=Tableau4[Date]),0)),"")</f>
        <v/>
      </c>
      <c r="AC142" s="20" t="str">
        <f t="array" ref="AC142">IFERROR(INDEX(Tableau4[[Resultat ]],MATCH(1,(Tableau4[Nom]=Apercu!$A142)*(Apercu!AC$2=Tableau4[Date]),0)),"")</f>
        <v/>
      </c>
      <c r="AD142" s="20" t="str">
        <f t="array" ref="AD142">IFERROR(INDEX(Tableau4[[Resultat ]],MATCH(1,(Tableau4[Nom]=Apercu!$A142)*(Apercu!AD$2=Tableau4[Date]),0)),"")</f>
        <v/>
      </c>
      <c r="AE142" s="20" t="str">
        <f t="array" ref="AE142">IFERROR(INDEX(Tableau4[[Resultat ]],MATCH(1,(Tableau4[Nom]=Apercu!$A142)*(Apercu!AE$2=Tableau4[Date]),0)),"")</f>
        <v/>
      </c>
      <c r="AF142" s="20" t="str">
        <f t="array" ref="AF142">IFERROR(INDEX(Tableau4[[Resultat ]],MATCH(1,(Tableau4[Nom]=Apercu!$A142)*(Apercu!AF$2=Tableau4[Date]),0)),"")</f>
        <v/>
      </c>
      <c r="AG142" s="20" t="str">
        <f t="array" ref="AG142">IFERROR(INDEX(Tableau4[[Resultat ]],MATCH(1,(Tableau4[Nom]=Apercu!$A142)*(Apercu!AG$2=Tableau4[Date]),0)),"")</f>
        <v/>
      </c>
      <c r="AH142" s="20" t="str">
        <f t="array" ref="AH142">IFERROR(INDEX(Tableau4[[Resultat ]],MATCH(1,(Tableau4[Nom]=Apercu!$A142)*(Apercu!AH$2=Tableau4[Date]),0)),"")</f>
        <v/>
      </c>
      <c r="AI142" s="20" t="str">
        <f t="array" ref="AI142">IFERROR(INDEX(Tableau4[[Resultat ]],MATCH(1,(Tableau4[Nom]=Apercu!$A142)*(Apercu!AI$2=Tableau4[Date]),0)),"")</f>
        <v/>
      </c>
      <c r="AJ142" s="20" t="str">
        <f t="array" ref="AJ142">IFERROR(INDEX(Tableau4[[Resultat ]],MATCH(1,(Tableau4[Nom]=Apercu!$A142)*(Apercu!AJ$2=Tableau4[Date]),0)),"")</f>
        <v/>
      </c>
      <c r="AK142" s="20" t="str">
        <f t="array" ref="AK142">IFERROR(INDEX(Tableau4[[Resultat ]],MATCH(1,(Tableau4[Nom]=Apercu!$A142)*(Apercu!AK$2=Tableau4[Date]),0)),"")</f>
        <v/>
      </c>
      <c r="AL142" s="20" t="str">
        <f t="array" ref="AL142">IFERROR(INDEX(Tableau4[[Resultat ]],MATCH(1,(Tableau4[Nom]=Apercu!$A142)*(Apercu!AL$2=Tableau4[Date]),0)),"")</f>
        <v/>
      </c>
    </row>
    <row r="143" spans="1:38" ht="26.25" x14ac:dyDescent="0.4">
      <c r="A143" s="12"/>
      <c r="B143" s="12"/>
      <c r="C143" s="22" t="str">
        <f t="shared" si="14"/>
        <v/>
      </c>
      <c r="D143" s="22" t="str">
        <f t="shared" si="15"/>
        <v/>
      </c>
      <c r="E143" s="22" t="str">
        <f t="shared" si="16"/>
        <v/>
      </c>
      <c r="F143" s="25" t="str">
        <f t="shared" si="17"/>
        <v/>
      </c>
      <c r="G143" s="12"/>
      <c r="H143" s="20" t="str">
        <f t="array" ref="H143">IFERROR(INDEX(Tableau4[[Resultat ]],MATCH(1,(Tableau4[Nom]=Apercu!$A143)*(Apercu!H$2=Tableau4[Date]),0)),"")</f>
        <v/>
      </c>
      <c r="I143" s="20" t="str">
        <f t="array" ref="I143">IFERROR(INDEX(Tableau4[[Resultat ]],MATCH(1,(Tableau4[Nom]=Apercu!$A143)*(Apercu!I$2=Tableau4[Date]),0)),"")</f>
        <v/>
      </c>
      <c r="J143" s="20" t="str">
        <f t="array" ref="J143">IFERROR(INDEX(Tableau4[[Resultat ]],MATCH(1,(Tableau4[Nom]=Apercu!$A143)*(Apercu!J$2=Tableau4[Date]),0)),"")</f>
        <v/>
      </c>
      <c r="K143" s="20" t="str">
        <f t="array" ref="K143">IFERROR(INDEX(Tableau4[[Resultat ]],MATCH(1,(Tableau4[Nom]=Apercu!$A143)*(Apercu!K$2=Tableau4[Date]),0)),"")</f>
        <v/>
      </c>
      <c r="L143" s="20" t="str">
        <f t="array" ref="L143">IFERROR(INDEX(Tableau4[[Resultat ]],MATCH(1,(Tableau4[Nom]=Apercu!$A143)*(Apercu!L$2=Tableau4[Date]),0)),"")</f>
        <v/>
      </c>
      <c r="M143" s="20" t="str">
        <f t="array" ref="M143">IFERROR(INDEX(Tableau4[[Resultat ]],MATCH(1,(Tableau4[Nom]=Apercu!$A143)*(Apercu!M$2=Tableau4[Date]),0)),"")</f>
        <v/>
      </c>
      <c r="N143" s="20" t="str">
        <f t="array" ref="N143">IFERROR(INDEX(Tableau4[[Resultat ]],MATCH(1,(Tableau4[Nom]=Apercu!$A143)*(Apercu!N$2=Tableau4[Date]),0)),"")</f>
        <v/>
      </c>
      <c r="O143" s="20" t="str">
        <f t="array" ref="O143">IFERROR(INDEX(Tableau4[[Resultat ]],MATCH(1,(Tableau4[Nom]=Apercu!$A143)*(Apercu!O$2=Tableau4[Date]),0)),"")</f>
        <v/>
      </c>
      <c r="P143" s="20" t="str">
        <f t="array" ref="P143">IFERROR(INDEX(Tableau4[[Resultat ]],MATCH(1,(Tableau4[Nom]=Apercu!$A143)*(Apercu!P$2=Tableau4[Date]),0)),"")</f>
        <v/>
      </c>
      <c r="Q143" s="20" t="str">
        <f t="array" ref="Q143">IFERROR(INDEX(Tableau4[[Resultat ]],MATCH(1,(Tableau4[Nom]=Apercu!$A143)*(Apercu!Q$2=Tableau4[Date]),0)),"")</f>
        <v/>
      </c>
      <c r="R143" s="20" t="str">
        <f t="array" ref="R143">IFERROR(INDEX(Tableau4[[Resultat ]],MATCH(1,(Tableau4[Nom]=Apercu!$A143)*(Apercu!R$2=Tableau4[Date]),0)),"")</f>
        <v/>
      </c>
      <c r="S143" s="20" t="str">
        <f t="array" ref="S143">IFERROR(INDEX(Tableau4[[Resultat ]],MATCH(1,(Tableau4[Nom]=Apercu!$A143)*(Apercu!S$2=Tableau4[Date]),0)),"")</f>
        <v/>
      </c>
      <c r="T143" s="20" t="str">
        <f t="array" ref="T143">IFERROR(INDEX(Tableau4[[Resultat ]],MATCH(1,(Tableau4[Nom]=Apercu!$A143)*(Apercu!T$2=Tableau4[Date]),0)),"")</f>
        <v/>
      </c>
      <c r="U143" s="20" t="str">
        <f t="array" ref="U143">IFERROR(INDEX(Tableau4[[Resultat ]],MATCH(1,(Tableau4[Nom]=Apercu!$A143)*(Apercu!U$2=Tableau4[Date]),0)),"")</f>
        <v/>
      </c>
      <c r="V143" s="20" t="str">
        <f t="array" ref="V143">IFERROR(INDEX(Tableau4[[Resultat ]],MATCH(1,(Tableau4[Nom]=Apercu!$A143)*(Apercu!V$2=Tableau4[Date]),0)),"")</f>
        <v/>
      </c>
      <c r="W143" s="20" t="str">
        <f t="array" ref="W143">IFERROR(INDEX(Tableau4[[Resultat ]],MATCH(1,(Tableau4[Nom]=Apercu!$A143)*(Apercu!W$2=Tableau4[Date]),0)),"")</f>
        <v/>
      </c>
      <c r="X143" s="20" t="str">
        <f t="array" ref="X143">IFERROR(INDEX(Tableau4[[Resultat ]],MATCH(1,(Tableau4[Nom]=Apercu!$A143)*(Apercu!X$2=Tableau4[Date]),0)),"")</f>
        <v/>
      </c>
      <c r="Y143" s="20" t="str">
        <f t="array" ref="Y143">IFERROR(INDEX(Tableau4[[Resultat ]],MATCH(1,(Tableau4[Nom]=Apercu!$A143)*(Apercu!Y$2=Tableau4[Date]),0)),"")</f>
        <v/>
      </c>
      <c r="Z143" s="20" t="str">
        <f t="array" ref="Z143">IFERROR(INDEX(Tableau4[[Resultat ]],MATCH(1,(Tableau4[Nom]=Apercu!$A143)*(Apercu!Z$2=Tableau4[Date]),0)),"")</f>
        <v/>
      </c>
      <c r="AA143" s="20" t="str">
        <f t="array" ref="AA143">IFERROR(INDEX(Tableau4[[Resultat ]],MATCH(1,(Tableau4[Nom]=Apercu!$A143)*(Apercu!AA$2=Tableau4[Date]),0)),"")</f>
        <v/>
      </c>
      <c r="AB143" s="20" t="str">
        <f t="array" ref="AB143">IFERROR(INDEX(Tableau4[[Resultat ]],MATCH(1,(Tableau4[Nom]=Apercu!$A143)*(Apercu!AB$2=Tableau4[Date]),0)),"")</f>
        <v/>
      </c>
      <c r="AC143" s="20" t="str">
        <f t="array" ref="AC143">IFERROR(INDEX(Tableau4[[Resultat ]],MATCH(1,(Tableau4[Nom]=Apercu!$A143)*(Apercu!AC$2=Tableau4[Date]),0)),"")</f>
        <v/>
      </c>
      <c r="AD143" s="20" t="str">
        <f t="array" ref="AD143">IFERROR(INDEX(Tableau4[[Resultat ]],MATCH(1,(Tableau4[Nom]=Apercu!$A143)*(Apercu!AD$2=Tableau4[Date]),0)),"")</f>
        <v/>
      </c>
      <c r="AE143" s="20" t="str">
        <f t="array" ref="AE143">IFERROR(INDEX(Tableau4[[Resultat ]],MATCH(1,(Tableau4[Nom]=Apercu!$A143)*(Apercu!AE$2=Tableau4[Date]),0)),"")</f>
        <v/>
      </c>
      <c r="AF143" s="20" t="str">
        <f t="array" ref="AF143">IFERROR(INDEX(Tableau4[[Resultat ]],MATCH(1,(Tableau4[Nom]=Apercu!$A143)*(Apercu!AF$2=Tableau4[Date]),0)),"")</f>
        <v/>
      </c>
      <c r="AG143" s="20" t="str">
        <f t="array" ref="AG143">IFERROR(INDEX(Tableau4[[Resultat ]],MATCH(1,(Tableau4[Nom]=Apercu!$A143)*(Apercu!AG$2=Tableau4[Date]),0)),"")</f>
        <v/>
      </c>
      <c r="AH143" s="20" t="str">
        <f t="array" ref="AH143">IFERROR(INDEX(Tableau4[[Resultat ]],MATCH(1,(Tableau4[Nom]=Apercu!$A143)*(Apercu!AH$2=Tableau4[Date]),0)),"")</f>
        <v/>
      </c>
      <c r="AI143" s="20" t="str">
        <f t="array" ref="AI143">IFERROR(INDEX(Tableau4[[Resultat ]],MATCH(1,(Tableau4[Nom]=Apercu!$A143)*(Apercu!AI$2=Tableau4[Date]),0)),"")</f>
        <v/>
      </c>
      <c r="AJ143" s="20" t="str">
        <f t="array" ref="AJ143">IFERROR(INDEX(Tableau4[[Resultat ]],MATCH(1,(Tableau4[Nom]=Apercu!$A143)*(Apercu!AJ$2=Tableau4[Date]),0)),"")</f>
        <v/>
      </c>
      <c r="AK143" s="20" t="str">
        <f t="array" ref="AK143">IFERROR(INDEX(Tableau4[[Resultat ]],MATCH(1,(Tableau4[Nom]=Apercu!$A143)*(Apercu!AK$2=Tableau4[Date]),0)),"")</f>
        <v/>
      </c>
      <c r="AL143" s="20" t="str">
        <f t="array" ref="AL143">IFERROR(INDEX(Tableau4[[Resultat ]],MATCH(1,(Tableau4[Nom]=Apercu!$A143)*(Apercu!AL$2=Tableau4[Date]),0)),"")</f>
        <v/>
      </c>
    </row>
    <row r="144" spans="1:38" ht="26.25" x14ac:dyDescent="0.4">
      <c r="A144" s="12"/>
      <c r="B144" s="12"/>
      <c r="C144" s="22" t="str">
        <f t="shared" si="14"/>
        <v/>
      </c>
      <c r="D144" s="22" t="str">
        <f t="shared" si="15"/>
        <v/>
      </c>
      <c r="E144" s="22" t="str">
        <f t="shared" si="16"/>
        <v/>
      </c>
      <c r="F144" s="25" t="str">
        <f t="shared" si="17"/>
        <v/>
      </c>
      <c r="G144" s="12"/>
      <c r="H144" s="20" t="str">
        <f t="array" ref="H144">IFERROR(INDEX(Tableau4[[Resultat ]],MATCH(1,(Tableau4[Nom]=Apercu!$A144)*(Apercu!H$2=Tableau4[Date]),0)),"")</f>
        <v/>
      </c>
      <c r="I144" s="20" t="str">
        <f t="array" ref="I144">IFERROR(INDEX(Tableau4[[Resultat ]],MATCH(1,(Tableau4[Nom]=Apercu!$A144)*(Apercu!I$2=Tableau4[Date]),0)),"")</f>
        <v/>
      </c>
      <c r="J144" s="20" t="str">
        <f t="array" ref="J144">IFERROR(INDEX(Tableau4[[Resultat ]],MATCH(1,(Tableau4[Nom]=Apercu!$A144)*(Apercu!J$2=Tableau4[Date]),0)),"")</f>
        <v/>
      </c>
      <c r="K144" s="20" t="str">
        <f t="array" ref="K144">IFERROR(INDEX(Tableau4[[Resultat ]],MATCH(1,(Tableau4[Nom]=Apercu!$A144)*(Apercu!K$2=Tableau4[Date]),0)),"")</f>
        <v/>
      </c>
      <c r="L144" s="20" t="str">
        <f t="array" ref="L144">IFERROR(INDEX(Tableau4[[Resultat ]],MATCH(1,(Tableau4[Nom]=Apercu!$A144)*(Apercu!L$2=Tableau4[Date]),0)),"")</f>
        <v/>
      </c>
      <c r="M144" s="20" t="str">
        <f t="array" ref="M144">IFERROR(INDEX(Tableau4[[Resultat ]],MATCH(1,(Tableau4[Nom]=Apercu!$A144)*(Apercu!M$2=Tableau4[Date]),0)),"")</f>
        <v/>
      </c>
      <c r="N144" s="20" t="str">
        <f t="array" ref="N144">IFERROR(INDEX(Tableau4[[Resultat ]],MATCH(1,(Tableau4[Nom]=Apercu!$A144)*(Apercu!N$2=Tableau4[Date]),0)),"")</f>
        <v/>
      </c>
      <c r="O144" s="20" t="str">
        <f t="array" ref="O144">IFERROR(INDEX(Tableau4[[Resultat ]],MATCH(1,(Tableau4[Nom]=Apercu!$A144)*(Apercu!O$2=Tableau4[Date]),0)),"")</f>
        <v/>
      </c>
      <c r="P144" s="20" t="str">
        <f t="array" ref="P144">IFERROR(INDEX(Tableau4[[Resultat ]],MATCH(1,(Tableau4[Nom]=Apercu!$A144)*(Apercu!P$2=Tableau4[Date]),0)),"")</f>
        <v/>
      </c>
      <c r="Q144" s="20" t="str">
        <f t="array" ref="Q144">IFERROR(INDEX(Tableau4[[Resultat ]],MATCH(1,(Tableau4[Nom]=Apercu!$A144)*(Apercu!Q$2=Tableau4[Date]),0)),"")</f>
        <v/>
      </c>
      <c r="R144" s="20" t="str">
        <f t="array" ref="R144">IFERROR(INDEX(Tableau4[[Resultat ]],MATCH(1,(Tableau4[Nom]=Apercu!$A144)*(Apercu!R$2=Tableau4[Date]),0)),"")</f>
        <v/>
      </c>
      <c r="S144" s="20" t="str">
        <f t="array" ref="S144">IFERROR(INDEX(Tableau4[[Resultat ]],MATCH(1,(Tableau4[Nom]=Apercu!$A144)*(Apercu!S$2=Tableau4[Date]),0)),"")</f>
        <v/>
      </c>
      <c r="T144" s="20" t="str">
        <f t="array" ref="T144">IFERROR(INDEX(Tableau4[[Resultat ]],MATCH(1,(Tableau4[Nom]=Apercu!$A144)*(Apercu!T$2=Tableau4[Date]),0)),"")</f>
        <v/>
      </c>
      <c r="U144" s="20" t="str">
        <f t="array" ref="U144">IFERROR(INDEX(Tableau4[[Resultat ]],MATCH(1,(Tableau4[Nom]=Apercu!$A144)*(Apercu!U$2=Tableau4[Date]),0)),"")</f>
        <v/>
      </c>
      <c r="V144" s="20" t="str">
        <f t="array" ref="V144">IFERROR(INDEX(Tableau4[[Resultat ]],MATCH(1,(Tableau4[Nom]=Apercu!$A144)*(Apercu!V$2=Tableau4[Date]),0)),"")</f>
        <v/>
      </c>
      <c r="W144" s="20" t="str">
        <f t="array" ref="W144">IFERROR(INDEX(Tableau4[[Resultat ]],MATCH(1,(Tableau4[Nom]=Apercu!$A144)*(Apercu!W$2=Tableau4[Date]),0)),"")</f>
        <v/>
      </c>
      <c r="X144" s="20" t="str">
        <f t="array" ref="X144">IFERROR(INDEX(Tableau4[[Resultat ]],MATCH(1,(Tableau4[Nom]=Apercu!$A144)*(Apercu!X$2=Tableau4[Date]),0)),"")</f>
        <v/>
      </c>
      <c r="Y144" s="20" t="str">
        <f t="array" ref="Y144">IFERROR(INDEX(Tableau4[[Resultat ]],MATCH(1,(Tableau4[Nom]=Apercu!$A144)*(Apercu!Y$2=Tableau4[Date]),0)),"")</f>
        <v/>
      </c>
      <c r="Z144" s="20" t="str">
        <f t="array" ref="Z144">IFERROR(INDEX(Tableau4[[Resultat ]],MATCH(1,(Tableau4[Nom]=Apercu!$A144)*(Apercu!Z$2=Tableau4[Date]),0)),"")</f>
        <v/>
      </c>
      <c r="AA144" s="20" t="str">
        <f t="array" ref="AA144">IFERROR(INDEX(Tableau4[[Resultat ]],MATCH(1,(Tableau4[Nom]=Apercu!$A144)*(Apercu!AA$2=Tableau4[Date]),0)),"")</f>
        <v/>
      </c>
      <c r="AB144" s="20" t="str">
        <f t="array" ref="AB144">IFERROR(INDEX(Tableau4[[Resultat ]],MATCH(1,(Tableau4[Nom]=Apercu!$A144)*(Apercu!AB$2=Tableau4[Date]),0)),"")</f>
        <v/>
      </c>
      <c r="AC144" s="20" t="str">
        <f t="array" ref="AC144">IFERROR(INDEX(Tableau4[[Resultat ]],MATCH(1,(Tableau4[Nom]=Apercu!$A144)*(Apercu!AC$2=Tableau4[Date]),0)),"")</f>
        <v/>
      </c>
      <c r="AD144" s="20" t="str">
        <f t="array" ref="AD144">IFERROR(INDEX(Tableau4[[Resultat ]],MATCH(1,(Tableau4[Nom]=Apercu!$A144)*(Apercu!AD$2=Tableau4[Date]),0)),"")</f>
        <v/>
      </c>
      <c r="AE144" s="20" t="str">
        <f t="array" ref="AE144">IFERROR(INDEX(Tableau4[[Resultat ]],MATCH(1,(Tableau4[Nom]=Apercu!$A144)*(Apercu!AE$2=Tableau4[Date]),0)),"")</f>
        <v/>
      </c>
      <c r="AF144" s="20" t="str">
        <f t="array" ref="AF144">IFERROR(INDEX(Tableau4[[Resultat ]],MATCH(1,(Tableau4[Nom]=Apercu!$A144)*(Apercu!AF$2=Tableau4[Date]),0)),"")</f>
        <v/>
      </c>
      <c r="AG144" s="20" t="str">
        <f t="array" ref="AG144">IFERROR(INDEX(Tableau4[[Resultat ]],MATCH(1,(Tableau4[Nom]=Apercu!$A144)*(Apercu!AG$2=Tableau4[Date]),0)),"")</f>
        <v/>
      </c>
      <c r="AH144" s="20" t="str">
        <f t="array" ref="AH144">IFERROR(INDEX(Tableau4[[Resultat ]],MATCH(1,(Tableau4[Nom]=Apercu!$A144)*(Apercu!AH$2=Tableau4[Date]),0)),"")</f>
        <v/>
      </c>
      <c r="AI144" s="20" t="str">
        <f t="array" ref="AI144">IFERROR(INDEX(Tableau4[[Resultat ]],MATCH(1,(Tableau4[Nom]=Apercu!$A144)*(Apercu!AI$2=Tableau4[Date]),0)),"")</f>
        <v/>
      </c>
      <c r="AJ144" s="20" t="str">
        <f t="array" ref="AJ144">IFERROR(INDEX(Tableau4[[Resultat ]],MATCH(1,(Tableau4[Nom]=Apercu!$A144)*(Apercu!AJ$2=Tableau4[Date]),0)),"")</f>
        <v/>
      </c>
      <c r="AK144" s="20" t="str">
        <f t="array" ref="AK144">IFERROR(INDEX(Tableau4[[Resultat ]],MATCH(1,(Tableau4[Nom]=Apercu!$A144)*(Apercu!AK$2=Tableau4[Date]),0)),"")</f>
        <v/>
      </c>
      <c r="AL144" s="20" t="str">
        <f t="array" ref="AL144">IFERROR(INDEX(Tableau4[[Resultat ]],MATCH(1,(Tableau4[Nom]=Apercu!$A144)*(Apercu!AL$2=Tableau4[Date]),0)),"")</f>
        <v/>
      </c>
    </row>
    <row r="145" spans="1:38" ht="26.25" x14ac:dyDescent="0.4">
      <c r="A145" s="12"/>
      <c r="B145" s="12"/>
      <c r="C145" s="22" t="str">
        <f t="shared" si="14"/>
        <v/>
      </c>
      <c r="D145" s="22" t="str">
        <f t="shared" si="15"/>
        <v/>
      </c>
      <c r="E145" s="22" t="str">
        <f t="shared" si="16"/>
        <v/>
      </c>
      <c r="F145" s="25" t="str">
        <f t="shared" si="17"/>
        <v/>
      </c>
      <c r="G145" s="12"/>
      <c r="H145" s="20" t="str">
        <f t="array" ref="H145">IFERROR(INDEX(Tableau4[[Resultat ]],MATCH(1,(Tableau4[Nom]=Apercu!$A145)*(Apercu!H$2=Tableau4[Date]),0)),"")</f>
        <v/>
      </c>
      <c r="I145" s="20" t="str">
        <f t="array" ref="I145">IFERROR(INDEX(Tableau4[[Resultat ]],MATCH(1,(Tableau4[Nom]=Apercu!$A145)*(Apercu!I$2=Tableau4[Date]),0)),"")</f>
        <v/>
      </c>
      <c r="J145" s="20" t="str">
        <f t="array" ref="J145">IFERROR(INDEX(Tableau4[[Resultat ]],MATCH(1,(Tableau4[Nom]=Apercu!$A145)*(Apercu!J$2=Tableau4[Date]),0)),"")</f>
        <v/>
      </c>
      <c r="K145" s="20" t="str">
        <f t="array" ref="K145">IFERROR(INDEX(Tableau4[[Resultat ]],MATCH(1,(Tableau4[Nom]=Apercu!$A145)*(Apercu!K$2=Tableau4[Date]),0)),"")</f>
        <v/>
      </c>
      <c r="L145" s="20" t="str">
        <f t="array" ref="L145">IFERROR(INDEX(Tableau4[[Resultat ]],MATCH(1,(Tableau4[Nom]=Apercu!$A145)*(Apercu!L$2=Tableau4[Date]),0)),"")</f>
        <v/>
      </c>
      <c r="M145" s="20" t="str">
        <f t="array" ref="M145">IFERROR(INDEX(Tableau4[[Resultat ]],MATCH(1,(Tableau4[Nom]=Apercu!$A145)*(Apercu!M$2=Tableau4[Date]),0)),"")</f>
        <v/>
      </c>
      <c r="N145" s="20" t="str">
        <f t="array" ref="N145">IFERROR(INDEX(Tableau4[[Resultat ]],MATCH(1,(Tableau4[Nom]=Apercu!$A145)*(Apercu!N$2=Tableau4[Date]),0)),"")</f>
        <v/>
      </c>
      <c r="O145" s="20" t="str">
        <f t="array" ref="O145">IFERROR(INDEX(Tableau4[[Resultat ]],MATCH(1,(Tableau4[Nom]=Apercu!$A145)*(Apercu!O$2=Tableau4[Date]),0)),"")</f>
        <v/>
      </c>
      <c r="P145" s="20" t="str">
        <f t="array" ref="P145">IFERROR(INDEX(Tableau4[[Resultat ]],MATCH(1,(Tableau4[Nom]=Apercu!$A145)*(Apercu!P$2=Tableau4[Date]),0)),"")</f>
        <v/>
      </c>
      <c r="Q145" s="20" t="str">
        <f t="array" ref="Q145">IFERROR(INDEX(Tableau4[[Resultat ]],MATCH(1,(Tableau4[Nom]=Apercu!$A145)*(Apercu!Q$2=Tableau4[Date]),0)),"")</f>
        <v/>
      </c>
      <c r="R145" s="20" t="str">
        <f t="array" ref="R145">IFERROR(INDEX(Tableau4[[Resultat ]],MATCH(1,(Tableau4[Nom]=Apercu!$A145)*(Apercu!R$2=Tableau4[Date]),0)),"")</f>
        <v/>
      </c>
      <c r="S145" s="20" t="str">
        <f t="array" ref="S145">IFERROR(INDEX(Tableau4[[Resultat ]],MATCH(1,(Tableau4[Nom]=Apercu!$A145)*(Apercu!S$2=Tableau4[Date]),0)),"")</f>
        <v/>
      </c>
      <c r="T145" s="20" t="str">
        <f t="array" ref="T145">IFERROR(INDEX(Tableau4[[Resultat ]],MATCH(1,(Tableau4[Nom]=Apercu!$A145)*(Apercu!T$2=Tableau4[Date]),0)),"")</f>
        <v/>
      </c>
      <c r="U145" s="20" t="str">
        <f t="array" ref="U145">IFERROR(INDEX(Tableau4[[Resultat ]],MATCH(1,(Tableau4[Nom]=Apercu!$A145)*(Apercu!U$2=Tableau4[Date]),0)),"")</f>
        <v/>
      </c>
      <c r="V145" s="20" t="str">
        <f t="array" ref="V145">IFERROR(INDEX(Tableau4[[Resultat ]],MATCH(1,(Tableau4[Nom]=Apercu!$A145)*(Apercu!V$2=Tableau4[Date]),0)),"")</f>
        <v/>
      </c>
      <c r="W145" s="20" t="str">
        <f t="array" ref="W145">IFERROR(INDEX(Tableau4[[Resultat ]],MATCH(1,(Tableau4[Nom]=Apercu!$A145)*(Apercu!W$2=Tableau4[Date]),0)),"")</f>
        <v/>
      </c>
      <c r="X145" s="20" t="str">
        <f t="array" ref="X145">IFERROR(INDEX(Tableau4[[Resultat ]],MATCH(1,(Tableau4[Nom]=Apercu!$A145)*(Apercu!X$2=Tableau4[Date]),0)),"")</f>
        <v/>
      </c>
      <c r="Y145" s="20" t="str">
        <f t="array" ref="Y145">IFERROR(INDEX(Tableau4[[Resultat ]],MATCH(1,(Tableau4[Nom]=Apercu!$A145)*(Apercu!Y$2=Tableau4[Date]),0)),"")</f>
        <v/>
      </c>
      <c r="Z145" s="20" t="str">
        <f t="array" ref="Z145">IFERROR(INDEX(Tableau4[[Resultat ]],MATCH(1,(Tableau4[Nom]=Apercu!$A145)*(Apercu!Z$2=Tableau4[Date]),0)),"")</f>
        <v/>
      </c>
      <c r="AA145" s="20" t="str">
        <f t="array" ref="AA145">IFERROR(INDEX(Tableau4[[Resultat ]],MATCH(1,(Tableau4[Nom]=Apercu!$A145)*(Apercu!AA$2=Tableau4[Date]),0)),"")</f>
        <v/>
      </c>
      <c r="AB145" s="20" t="str">
        <f t="array" ref="AB145">IFERROR(INDEX(Tableau4[[Resultat ]],MATCH(1,(Tableau4[Nom]=Apercu!$A145)*(Apercu!AB$2=Tableau4[Date]),0)),"")</f>
        <v/>
      </c>
      <c r="AC145" s="20" t="str">
        <f t="array" ref="AC145">IFERROR(INDEX(Tableau4[[Resultat ]],MATCH(1,(Tableau4[Nom]=Apercu!$A145)*(Apercu!AC$2=Tableau4[Date]),0)),"")</f>
        <v/>
      </c>
      <c r="AD145" s="20" t="str">
        <f t="array" ref="AD145">IFERROR(INDEX(Tableau4[[Resultat ]],MATCH(1,(Tableau4[Nom]=Apercu!$A145)*(Apercu!AD$2=Tableau4[Date]),0)),"")</f>
        <v/>
      </c>
      <c r="AE145" s="20" t="str">
        <f t="array" ref="AE145">IFERROR(INDEX(Tableau4[[Resultat ]],MATCH(1,(Tableau4[Nom]=Apercu!$A145)*(Apercu!AE$2=Tableau4[Date]),0)),"")</f>
        <v/>
      </c>
      <c r="AF145" s="20" t="str">
        <f t="array" ref="AF145">IFERROR(INDEX(Tableau4[[Resultat ]],MATCH(1,(Tableau4[Nom]=Apercu!$A145)*(Apercu!AF$2=Tableau4[Date]),0)),"")</f>
        <v/>
      </c>
      <c r="AG145" s="20" t="str">
        <f t="array" ref="AG145">IFERROR(INDEX(Tableau4[[Resultat ]],MATCH(1,(Tableau4[Nom]=Apercu!$A145)*(Apercu!AG$2=Tableau4[Date]),0)),"")</f>
        <v/>
      </c>
      <c r="AH145" s="20" t="str">
        <f t="array" ref="AH145">IFERROR(INDEX(Tableau4[[Resultat ]],MATCH(1,(Tableau4[Nom]=Apercu!$A145)*(Apercu!AH$2=Tableau4[Date]),0)),"")</f>
        <v/>
      </c>
      <c r="AI145" s="20" t="str">
        <f t="array" ref="AI145">IFERROR(INDEX(Tableau4[[Resultat ]],MATCH(1,(Tableau4[Nom]=Apercu!$A145)*(Apercu!AI$2=Tableau4[Date]),0)),"")</f>
        <v/>
      </c>
      <c r="AJ145" s="20" t="str">
        <f t="array" ref="AJ145">IFERROR(INDEX(Tableau4[[Resultat ]],MATCH(1,(Tableau4[Nom]=Apercu!$A145)*(Apercu!AJ$2=Tableau4[Date]),0)),"")</f>
        <v/>
      </c>
      <c r="AK145" s="20" t="str">
        <f t="array" ref="AK145">IFERROR(INDEX(Tableau4[[Resultat ]],MATCH(1,(Tableau4[Nom]=Apercu!$A145)*(Apercu!AK$2=Tableau4[Date]),0)),"")</f>
        <v/>
      </c>
      <c r="AL145" s="20" t="str">
        <f t="array" ref="AL145">IFERROR(INDEX(Tableau4[[Resultat ]],MATCH(1,(Tableau4[Nom]=Apercu!$A145)*(Apercu!AL$2=Tableau4[Date]),0)),"")</f>
        <v/>
      </c>
    </row>
    <row r="146" spans="1:38" ht="26.25" x14ac:dyDescent="0.4">
      <c r="A146" s="12"/>
      <c r="B146" s="12"/>
      <c r="C146" s="22" t="str">
        <f t="shared" si="14"/>
        <v/>
      </c>
      <c r="D146" s="22" t="str">
        <f t="shared" si="15"/>
        <v/>
      </c>
      <c r="E146" s="22" t="str">
        <f t="shared" si="16"/>
        <v/>
      </c>
      <c r="F146" s="25" t="str">
        <f t="shared" si="17"/>
        <v/>
      </c>
      <c r="G146" s="12"/>
      <c r="H146" s="20" t="str">
        <f t="array" ref="H146">IFERROR(INDEX(Tableau4[[Resultat ]],MATCH(1,(Tableau4[Nom]=Apercu!$A146)*(Apercu!H$2=Tableau4[Date]),0)),"")</f>
        <v/>
      </c>
      <c r="I146" s="20" t="str">
        <f t="array" ref="I146">IFERROR(INDEX(Tableau4[[Resultat ]],MATCH(1,(Tableau4[Nom]=Apercu!$A146)*(Apercu!I$2=Tableau4[Date]),0)),"")</f>
        <v/>
      </c>
      <c r="J146" s="20" t="str">
        <f t="array" ref="J146">IFERROR(INDEX(Tableau4[[Resultat ]],MATCH(1,(Tableau4[Nom]=Apercu!$A146)*(Apercu!J$2=Tableau4[Date]),0)),"")</f>
        <v/>
      </c>
      <c r="K146" s="20" t="str">
        <f t="array" ref="K146">IFERROR(INDEX(Tableau4[[Resultat ]],MATCH(1,(Tableau4[Nom]=Apercu!$A146)*(Apercu!K$2=Tableau4[Date]),0)),"")</f>
        <v/>
      </c>
      <c r="L146" s="20" t="str">
        <f t="array" ref="L146">IFERROR(INDEX(Tableau4[[Resultat ]],MATCH(1,(Tableau4[Nom]=Apercu!$A146)*(Apercu!L$2=Tableau4[Date]),0)),"")</f>
        <v/>
      </c>
      <c r="M146" s="20" t="str">
        <f t="array" ref="M146">IFERROR(INDEX(Tableau4[[Resultat ]],MATCH(1,(Tableau4[Nom]=Apercu!$A146)*(Apercu!M$2=Tableau4[Date]),0)),"")</f>
        <v/>
      </c>
      <c r="N146" s="20" t="str">
        <f t="array" ref="N146">IFERROR(INDEX(Tableau4[[Resultat ]],MATCH(1,(Tableau4[Nom]=Apercu!$A146)*(Apercu!N$2=Tableau4[Date]),0)),"")</f>
        <v/>
      </c>
      <c r="O146" s="20" t="str">
        <f t="array" ref="O146">IFERROR(INDEX(Tableau4[[Resultat ]],MATCH(1,(Tableau4[Nom]=Apercu!$A146)*(Apercu!O$2=Tableau4[Date]),0)),"")</f>
        <v/>
      </c>
      <c r="P146" s="20" t="str">
        <f t="array" ref="P146">IFERROR(INDEX(Tableau4[[Resultat ]],MATCH(1,(Tableau4[Nom]=Apercu!$A146)*(Apercu!P$2=Tableau4[Date]),0)),"")</f>
        <v/>
      </c>
      <c r="Q146" s="20" t="str">
        <f t="array" ref="Q146">IFERROR(INDEX(Tableau4[[Resultat ]],MATCH(1,(Tableau4[Nom]=Apercu!$A146)*(Apercu!Q$2=Tableau4[Date]),0)),"")</f>
        <v/>
      </c>
      <c r="R146" s="20" t="str">
        <f t="array" ref="R146">IFERROR(INDEX(Tableau4[[Resultat ]],MATCH(1,(Tableau4[Nom]=Apercu!$A146)*(Apercu!R$2=Tableau4[Date]),0)),"")</f>
        <v/>
      </c>
      <c r="S146" s="20" t="str">
        <f t="array" ref="S146">IFERROR(INDEX(Tableau4[[Resultat ]],MATCH(1,(Tableau4[Nom]=Apercu!$A146)*(Apercu!S$2=Tableau4[Date]),0)),"")</f>
        <v/>
      </c>
      <c r="T146" s="20" t="str">
        <f t="array" ref="T146">IFERROR(INDEX(Tableau4[[Resultat ]],MATCH(1,(Tableau4[Nom]=Apercu!$A146)*(Apercu!T$2=Tableau4[Date]),0)),"")</f>
        <v/>
      </c>
      <c r="U146" s="20" t="str">
        <f t="array" ref="U146">IFERROR(INDEX(Tableau4[[Resultat ]],MATCH(1,(Tableau4[Nom]=Apercu!$A146)*(Apercu!U$2=Tableau4[Date]),0)),"")</f>
        <v/>
      </c>
      <c r="V146" s="20" t="str">
        <f t="array" ref="V146">IFERROR(INDEX(Tableau4[[Resultat ]],MATCH(1,(Tableau4[Nom]=Apercu!$A146)*(Apercu!V$2=Tableau4[Date]),0)),"")</f>
        <v/>
      </c>
      <c r="W146" s="20" t="str">
        <f t="array" ref="W146">IFERROR(INDEX(Tableau4[[Resultat ]],MATCH(1,(Tableau4[Nom]=Apercu!$A146)*(Apercu!W$2=Tableau4[Date]),0)),"")</f>
        <v/>
      </c>
      <c r="X146" s="20" t="str">
        <f t="array" ref="X146">IFERROR(INDEX(Tableau4[[Resultat ]],MATCH(1,(Tableau4[Nom]=Apercu!$A146)*(Apercu!X$2=Tableau4[Date]),0)),"")</f>
        <v/>
      </c>
      <c r="Y146" s="20" t="str">
        <f t="array" ref="Y146">IFERROR(INDEX(Tableau4[[Resultat ]],MATCH(1,(Tableau4[Nom]=Apercu!$A146)*(Apercu!Y$2=Tableau4[Date]),0)),"")</f>
        <v/>
      </c>
      <c r="Z146" s="20" t="str">
        <f t="array" ref="Z146">IFERROR(INDEX(Tableau4[[Resultat ]],MATCH(1,(Tableau4[Nom]=Apercu!$A146)*(Apercu!Z$2=Tableau4[Date]),0)),"")</f>
        <v/>
      </c>
      <c r="AA146" s="20" t="str">
        <f t="array" ref="AA146">IFERROR(INDEX(Tableau4[[Resultat ]],MATCH(1,(Tableau4[Nom]=Apercu!$A146)*(Apercu!AA$2=Tableau4[Date]),0)),"")</f>
        <v/>
      </c>
      <c r="AB146" s="20" t="str">
        <f t="array" ref="AB146">IFERROR(INDEX(Tableau4[[Resultat ]],MATCH(1,(Tableau4[Nom]=Apercu!$A146)*(Apercu!AB$2=Tableau4[Date]),0)),"")</f>
        <v/>
      </c>
      <c r="AC146" s="20" t="str">
        <f t="array" ref="AC146">IFERROR(INDEX(Tableau4[[Resultat ]],MATCH(1,(Tableau4[Nom]=Apercu!$A146)*(Apercu!AC$2=Tableau4[Date]),0)),"")</f>
        <v/>
      </c>
      <c r="AD146" s="20" t="str">
        <f t="array" ref="AD146">IFERROR(INDEX(Tableau4[[Resultat ]],MATCH(1,(Tableau4[Nom]=Apercu!$A146)*(Apercu!AD$2=Tableau4[Date]),0)),"")</f>
        <v/>
      </c>
      <c r="AE146" s="20" t="str">
        <f t="array" ref="AE146">IFERROR(INDEX(Tableau4[[Resultat ]],MATCH(1,(Tableau4[Nom]=Apercu!$A146)*(Apercu!AE$2=Tableau4[Date]),0)),"")</f>
        <v/>
      </c>
      <c r="AF146" s="20" t="str">
        <f t="array" ref="AF146">IFERROR(INDEX(Tableau4[[Resultat ]],MATCH(1,(Tableau4[Nom]=Apercu!$A146)*(Apercu!AF$2=Tableau4[Date]),0)),"")</f>
        <v/>
      </c>
      <c r="AG146" s="20" t="str">
        <f t="array" ref="AG146">IFERROR(INDEX(Tableau4[[Resultat ]],MATCH(1,(Tableau4[Nom]=Apercu!$A146)*(Apercu!AG$2=Tableau4[Date]),0)),"")</f>
        <v/>
      </c>
      <c r="AH146" s="20" t="str">
        <f t="array" ref="AH146">IFERROR(INDEX(Tableau4[[Resultat ]],MATCH(1,(Tableau4[Nom]=Apercu!$A146)*(Apercu!AH$2=Tableau4[Date]),0)),"")</f>
        <v/>
      </c>
      <c r="AI146" s="20" t="str">
        <f t="array" ref="AI146">IFERROR(INDEX(Tableau4[[Resultat ]],MATCH(1,(Tableau4[Nom]=Apercu!$A146)*(Apercu!AI$2=Tableau4[Date]),0)),"")</f>
        <v/>
      </c>
      <c r="AJ146" s="20" t="str">
        <f t="array" ref="AJ146">IFERROR(INDEX(Tableau4[[Resultat ]],MATCH(1,(Tableau4[Nom]=Apercu!$A146)*(Apercu!AJ$2=Tableau4[Date]),0)),"")</f>
        <v/>
      </c>
      <c r="AK146" s="20" t="str">
        <f t="array" ref="AK146">IFERROR(INDEX(Tableau4[[Resultat ]],MATCH(1,(Tableau4[Nom]=Apercu!$A146)*(Apercu!AK$2=Tableau4[Date]),0)),"")</f>
        <v/>
      </c>
      <c r="AL146" s="20" t="str">
        <f t="array" ref="AL146">IFERROR(INDEX(Tableau4[[Resultat ]],MATCH(1,(Tableau4[Nom]=Apercu!$A146)*(Apercu!AL$2=Tableau4[Date]),0)),"")</f>
        <v/>
      </c>
    </row>
    <row r="147" spans="1:38" ht="26.25" x14ac:dyDescent="0.4">
      <c r="A147" s="12"/>
      <c r="B147" s="12"/>
      <c r="C147" s="22" t="str">
        <f t="shared" si="14"/>
        <v/>
      </c>
      <c r="D147" s="22" t="str">
        <f t="shared" si="15"/>
        <v/>
      </c>
      <c r="E147" s="22" t="str">
        <f t="shared" si="16"/>
        <v/>
      </c>
      <c r="F147" s="25" t="str">
        <f t="shared" si="17"/>
        <v/>
      </c>
      <c r="G147" s="12"/>
      <c r="H147" s="20" t="str">
        <f t="array" ref="H147">IFERROR(INDEX(Tableau4[[Resultat ]],MATCH(1,(Tableau4[Nom]=Apercu!$A147)*(Apercu!H$2=Tableau4[Date]),0)),"")</f>
        <v/>
      </c>
      <c r="I147" s="20" t="str">
        <f t="array" ref="I147">IFERROR(INDEX(Tableau4[[Resultat ]],MATCH(1,(Tableau4[Nom]=Apercu!$A147)*(Apercu!I$2=Tableau4[Date]),0)),"")</f>
        <v/>
      </c>
      <c r="J147" s="20" t="str">
        <f t="array" ref="J147">IFERROR(INDEX(Tableau4[[Resultat ]],MATCH(1,(Tableau4[Nom]=Apercu!$A147)*(Apercu!J$2=Tableau4[Date]),0)),"")</f>
        <v/>
      </c>
      <c r="K147" s="20" t="str">
        <f t="array" ref="K147">IFERROR(INDEX(Tableau4[[Resultat ]],MATCH(1,(Tableau4[Nom]=Apercu!$A147)*(Apercu!K$2=Tableau4[Date]),0)),"")</f>
        <v/>
      </c>
      <c r="L147" s="20" t="str">
        <f t="array" ref="L147">IFERROR(INDEX(Tableau4[[Resultat ]],MATCH(1,(Tableau4[Nom]=Apercu!$A147)*(Apercu!L$2=Tableau4[Date]),0)),"")</f>
        <v/>
      </c>
      <c r="M147" s="20" t="str">
        <f t="array" ref="M147">IFERROR(INDEX(Tableau4[[Resultat ]],MATCH(1,(Tableau4[Nom]=Apercu!$A147)*(Apercu!M$2=Tableau4[Date]),0)),"")</f>
        <v/>
      </c>
      <c r="N147" s="20" t="str">
        <f t="array" ref="N147">IFERROR(INDEX(Tableau4[[Resultat ]],MATCH(1,(Tableau4[Nom]=Apercu!$A147)*(Apercu!N$2=Tableau4[Date]),0)),"")</f>
        <v/>
      </c>
      <c r="O147" s="20" t="str">
        <f t="array" ref="O147">IFERROR(INDEX(Tableau4[[Resultat ]],MATCH(1,(Tableau4[Nom]=Apercu!$A147)*(Apercu!O$2=Tableau4[Date]),0)),"")</f>
        <v/>
      </c>
      <c r="P147" s="20" t="str">
        <f t="array" ref="P147">IFERROR(INDEX(Tableau4[[Resultat ]],MATCH(1,(Tableau4[Nom]=Apercu!$A147)*(Apercu!P$2=Tableau4[Date]),0)),"")</f>
        <v/>
      </c>
      <c r="Q147" s="20" t="str">
        <f t="array" ref="Q147">IFERROR(INDEX(Tableau4[[Resultat ]],MATCH(1,(Tableau4[Nom]=Apercu!$A147)*(Apercu!Q$2=Tableau4[Date]),0)),"")</f>
        <v/>
      </c>
      <c r="R147" s="20" t="str">
        <f t="array" ref="R147">IFERROR(INDEX(Tableau4[[Resultat ]],MATCH(1,(Tableau4[Nom]=Apercu!$A147)*(Apercu!R$2=Tableau4[Date]),0)),"")</f>
        <v/>
      </c>
      <c r="S147" s="20" t="str">
        <f t="array" ref="S147">IFERROR(INDEX(Tableau4[[Resultat ]],MATCH(1,(Tableau4[Nom]=Apercu!$A147)*(Apercu!S$2=Tableau4[Date]),0)),"")</f>
        <v/>
      </c>
      <c r="T147" s="20" t="str">
        <f t="array" ref="T147">IFERROR(INDEX(Tableau4[[Resultat ]],MATCH(1,(Tableau4[Nom]=Apercu!$A147)*(Apercu!T$2=Tableau4[Date]),0)),"")</f>
        <v/>
      </c>
      <c r="U147" s="20" t="str">
        <f t="array" ref="U147">IFERROR(INDEX(Tableau4[[Resultat ]],MATCH(1,(Tableau4[Nom]=Apercu!$A147)*(Apercu!U$2=Tableau4[Date]),0)),"")</f>
        <v/>
      </c>
      <c r="V147" s="20" t="str">
        <f t="array" ref="V147">IFERROR(INDEX(Tableau4[[Resultat ]],MATCH(1,(Tableau4[Nom]=Apercu!$A147)*(Apercu!V$2=Tableau4[Date]),0)),"")</f>
        <v/>
      </c>
      <c r="W147" s="20" t="str">
        <f t="array" ref="W147">IFERROR(INDEX(Tableau4[[Resultat ]],MATCH(1,(Tableau4[Nom]=Apercu!$A147)*(Apercu!W$2=Tableau4[Date]),0)),"")</f>
        <v/>
      </c>
      <c r="X147" s="20" t="str">
        <f t="array" ref="X147">IFERROR(INDEX(Tableau4[[Resultat ]],MATCH(1,(Tableau4[Nom]=Apercu!$A147)*(Apercu!X$2=Tableau4[Date]),0)),"")</f>
        <v/>
      </c>
      <c r="Y147" s="20" t="str">
        <f t="array" ref="Y147">IFERROR(INDEX(Tableau4[[Resultat ]],MATCH(1,(Tableau4[Nom]=Apercu!$A147)*(Apercu!Y$2=Tableau4[Date]),0)),"")</f>
        <v/>
      </c>
      <c r="Z147" s="20" t="str">
        <f t="array" ref="Z147">IFERROR(INDEX(Tableau4[[Resultat ]],MATCH(1,(Tableau4[Nom]=Apercu!$A147)*(Apercu!Z$2=Tableau4[Date]),0)),"")</f>
        <v/>
      </c>
      <c r="AA147" s="20" t="str">
        <f t="array" ref="AA147">IFERROR(INDEX(Tableau4[[Resultat ]],MATCH(1,(Tableau4[Nom]=Apercu!$A147)*(Apercu!AA$2=Tableau4[Date]),0)),"")</f>
        <v/>
      </c>
      <c r="AB147" s="20" t="str">
        <f t="array" ref="AB147">IFERROR(INDEX(Tableau4[[Resultat ]],MATCH(1,(Tableau4[Nom]=Apercu!$A147)*(Apercu!AB$2=Tableau4[Date]),0)),"")</f>
        <v/>
      </c>
      <c r="AC147" s="20" t="str">
        <f t="array" ref="AC147">IFERROR(INDEX(Tableau4[[Resultat ]],MATCH(1,(Tableau4[Nom]=Apercu!$A147)*(Apercu!AC$2=Tableau4[Date]),0)),"")</f>
        <v/>
      </c>
      <c r="AD147" s="20" t="str">
        <f t="array" ref="AD147">IFERROR(INDEX(Tableau4[[Resultat ]],MATCH(1,(Tableau4[Nom]=Apercu!$A147)*(Apercu!AD$2=Tableau4[Date]),0)),"")</f>
        <v/>
      </c>
      <c r="AE147" s="20" t="str">
        <f t="array" ref="AE147">IFERROR(INDEX(Tableau4[[Resultat ]],MATCH(1,(Tableau4[Nom]=Apercu!$A147)*(Apercu!AE$2=Tableau4[Date]),0)),"")</f>
        <v/>
      </c>
      <c r="AF147" s="20" t="str">
        <f t="array" ref="AF147">IFERROR(INDEX(Tableau4[[Resultat ]],MATCH(1,(Tableau4[Nom]=Apercu!$A147)*(Apercu!AF$2=Tableau4[Date]),0)),"")</f>
        <v/>
      </c>
      <c r="AG147" s="20" t="str">
        <f t="array" ref="AG147">IFERROR(INDEX(Tableau4[[Resultat ]],MATCH(1,(Tableau4[Nom]=Apercu!$A147)*(Apercu!AG$2=Tableau4[Date]),0)),"")</f>
        <v/>
      </c>
      <c r="AH147" s="20" t="str">
        <f t="array" ref="AH147">IFERROR(INDEX(Tableau4[[Resultat ]],MATCH(1,(Tableau4[Nom]=Apercu!$A147)*(Apercu!AH$2=Tableau4[Date]),0)),"")</f>
        <v/>
      </c>
      <c r="AI147" s="20" t="str">
        <f t="array" ref="AI147">IFERROR(INDEX(Tableau4[[Resultat ]],MATCH(1,(Tableau4[Nom]=Apercu!$A147)*(Apercu!AI$2=Tableau4[Date]),0)),"")</f>
        <v/>
      </c>
      <c r="AJ147" s="20" t="str">
        <f t="array" ref="AJ147">IFERROR(INDEX(Tableau4[[Resultat ]],MATCH(1,(Tableau4[Nom]=Apercu!$A147)*(Apercu!AJ$2=Tableau4[Date]),0)),"")</f>
        <v/>
      </c>
      <c r="AK147" s="20" t="str">
        <f t="array" ref="AK147">IFERROR(INDEX(Tableau4[[Resultat ]],MATCH(1,(Tableau4[Nom]=Apercu!$A147)*(Apercu!AK$2=Tableau4[Date]),0)),"")</f>
        <v/>
      </c>
      <c r="AL147" s="20" t="str">
        <f t="array" ref="AL147">IFERROR(INDEX(Tableau4[[Resultat ]],MATCH(1,(Tableau4[Nom]=Apercu!$A147)*(Apercu!AL$2=Tableau4[Date]),0)),"")</f>
        <v/>
      </c>
    </row>
    <row r="148" spans="1:38" ht="26.25" x14ac:dyDescent="0.4">
      <c r="A148" s="12"/>
      <c r="B148" s="12"/>
      <c r="C148" s="22" t="str">
        <f t="shared" si="14"/>
        <v/>
      </c>
      <c r="D148" s="22" t="str">
        <f t="shared" si="15"/>
        <v/>
      </c>
      <c r="E148" s="22" t="str">
        <f t="shared" si="16"/>
        <v/>
      </c>
      <c r="F148" s="25" t="str">
        <f t="shared" si="17"/>
        <v/>
      </c>
      <c r="G148" s="12"/>
      <c r="H148" s="20" t="str">
        <f t="array" ref="H148">IFERROR(INDEX(Tableau4[[Resultat ]],MATCH(1,(Tableau4[Nom]=Apercu!$A148)*(Apercu!H$2=Tableau4[Date]),0)),"")</f>
        <v/>
      </c>
      <c r="I148" s="20" t="str">
        <f t="array" ref="I148">IFERROR(INDEX(Tableau4[[Resultat ]],MATCH(1,(Tableau4[Nom]=Apercu!$A148)*(Apercu!I$2=Tableau4[Date]),0)),"")</f>
        <v/>
      </c>
      <c r="J148" s="20" t="str">
        <f t="array" ref="J148">IFERROR(INDEX(Tableau4[[Resultat ]],MATCH(1,(Tableau4[Nom]=Apercu!$A148)*(Apercu!J$2=Tableau4[Date]),0)),"")</f>
        <v/>
      </c>
      <c r="K148" s="20" t="str">
        <f t="array" ref="K148">IFERROR(INDEX(Tableau4[[Resultat ]],MATCH(1,(Tableau4[Nom]=Apercu!$A148)*(Apercu!K$2=Tableau4[Date]),0)),"")</f>
        <v/>
      </c>
      <c r="L148" s="20" t="str">
        <f t="array" ref="L148">IFERROR(INDEX(Tableau4[[Resultat ]],MATCH(1,(Tableau4[Nom]=Apercu!$A148)*(Apercu!L$2=Tableau4[Date]),0)),"")</f>
        <v/>
      </c>
      <c r="M148" s="20" t="str">
        <f t="array" ref="M148">IFERROR(INDEX(Tableau4[[Resultat ]],MATCH(1,(Tableau4[Nom]=Apercu!$A148)*(Apercu!M$2=Tableau4[Date]),0)),"")</f>
        <v/>
      </c>
      <c r="N148" s="20" t="str">
        <f t="array" ref="N148">IFERROR(INDEX(Tableau4[[Resultat ]],MATCH(1,(Tableau4[Nom]=Apercu!$A148)*(Apercu!N$2=Tableau4[Date]),0)),"")</f>
        <v/>
      </c>
      <c r="O148" s="20" t="str">
        <f t="array" ref="O148">IFERROR(INDEX(Tableau4[[Resultat ]],MATCH(1,(Tableau4[Nom]=Apercu!$A148)*(Apercu!O$2=Tableau4[Date]),0)),"")</f>
        <v/>
      </c>
      <c r="P148" s="20" t="str">
        <f t="array" ref="P148">IFERROR(INDEX(Tableau4[[Resultat ]],MATCH(1,(Tableau4[Nom]=Apercu!$A148)*(Apercu!P$2=Tableau4[Date]),0)),"")</f>
        <v/>
      </c>
      <c r="Q148" s="20" t="str">
        <f t="array" ref="Q148">IFERROR(INDEX(Tableau4[[Resultat ]],MATCH(1,(Tableau4[Nom]=Apercu!$A148)*(Apercu!Q$2=Tableau4[Date]),0)),"")</f>
        <v/>
      </c>
      <c r="R148" s="20" t="str">
        <f t="array" ref="R148">IFERROR(INDEX(Tableau4[[Resultat ]],MATCH(1,(Tableau4[Nom]=Apercu!$A148)*(Apercu!R$2=Tableau4[Date]),0)),"")</f>
        <v/>
      </c>
      <c r="S148" s="20" t="str">
        <f t="array" ref="S148">IFERROR(INDEX(Tableau4[[Resultat ]],MATCH(1,(Tableau4[Nom]=Apercu!$A148)*(Apercu!S$2=Tableau4[Date]),0)),"")</f>
        <v/>
      </c>
      <c r="T148" s="20" t="str">
        <f t="array" ref="T148">IFERROR(INDEX(Tableau4[[Resultat ]],MATCH(1,(Tableau4[Nom]=Apercu!$A148)*(Apercu!T$2=Tableau4[Date]),0)),"")</f>
        <v/>
      </c>
      <c r="U148" s="20" t="str">
        <f t="array" ref="U148">IFERROR(INDEX(Tableau4[[Resultat ]],MATCH(1,(Tableau4[Nom]=Apercu!$A148)*(Apercu!U$2=Tableau4[Date]),0)),"")</f>
        <v/>
      </c>
      <c r="V148" s="20" t="str">
        <f t="array" ref="V148">IFERROR(INDEX(Tableau4[[Resultat ]],MATCH(1,(Tableau4[Nom]=Apercu!$A148)*(Apercu!V$2=Tableau4[Date]),0)),"")</f>
        <v/>
      </c>
      <c r="W148" s="20" t="str">
        <f t="array" ref="W148">IFERROR(INDEX(Tableau4[[Resultat ]],MATCH(1,(Tableau4[Nom]=Apercu!$A148)*(Apercu!W$2=Tableau4[Date]),0)),"")</f>
        <v/>
      </c>
      <c r="X148" s="20" t="str">
        <f t="array" ref="X148">IFERROR(INDEX(Tableau4[[Resultat ]],MATCH(1,(Tableau4[Nom]=Apercu!$A148)*(Apercu!X$2=Tableau4[Date]),0)),"")</f>
        <v/>
      </c>
      <c r="Y148" s="20" t="str">
        <f t="array" ref="Y148">IFERROR(INDEX(Tableau4[[Resultat ]],MATCH(1,(Tableau4[Nom]=Apercu!$A148)*(Apercu!Y$2=Tableau4[Date]),0)),"")</f>
        <v/>
      </c>
      <c r="Z148" s="20" t="str">
        <f t="array" ref="Z148">IFERROR(INDEX(Tableau4[[Resultat ]],MATCH(1,(Tableau4[Nom]=Apercu!$A148)*(Apercu!Z$2=Tableau4[Date]),0)),"")</f>
        <v/>
      </c>
      <c r="AA148" s="20" t="str">
        <f t="array" ref="AA148">IFERROR(INDEX(Tableau4[[Resultat ]],MATCH(1,(Tableau4[Nom]=Apercu!$A148)*(Apercu!AA$2=Tableau4[Date]),0)),"")</f>
        <v/>
      </c>
      <c r="AB148" s="20" t="str">
        <f t="array" ref="AB148">IFERROR(INDEX(Tableau4[[Resultat ]],MATCH(1,(Tableau4[Nom]=Apercu!$A148)*(Apercu!AB$2=Tableau4[Date]),0)),"")</f>
        <v/>
      </c>
      <c r="AC148" s="20" t="str">
        <f t="array" ref="AC148">IFERROR(INDEX(Tableau4[[Resultat ]],MATCH(1,(Tableau4[Nom]=Apercu!$A148)*(Apercu!AC$2=Tableau4[Date]),0)),"")</f>
        <v/>
      </c>
      <c r="AD148" s="20" t="str">
        <f t="array" ref="AD148">IFERROR(INDEX(Tableau4[[Resultat ]],MATCH(1,(Tableau4[Nom]=Apercu!$A148)*(Apercu!AD$2=Tableau4[Date]),0)),"")</f>
        <v/>
      </c>
      <c r="AE148" s="20" t="str">
        <f t="array" ref="AE148">IFERROR(INDEX(Tableau4[[Resultat ]],MATCH(1,(Tableau4[Nom]=Apercu!$A148)*(Apercu!AE$2=Tableau4[Date]),0)),"")</f>
        <v/>
      </c>
      <c r="AF148" s="20" t="str">
        <f t="array" ref="AF148">IFERROR(INDEX(Tableau4[[Resultat ]],MATCH(1,(Tableau4[Nom]=Apercu!$A148)*(Apercu!AF$2=Tableau4[Date]),0)),"")</f>
        <v/>
      </c>
      <c r="AG148" s="20" t="str">
        <f t="array" ref="AG148">IFERROR(INDEX(Tableau4[[Resultat ]],MATCH(1,(Tableau4[Nom]=Apercu!$A148)*(Apercu!AG$2=Tableau4[Date]),0)),"")</f>
        <v/>
      </c>
      <c r="AH148" s="20" t="str">
        <f t="array" ref="AH148">IFERROR(INDEX(Tableau4[[Resultat ]],MATCH(1,(Tableau4[Nom]=Apercu!$A148)*(Apercu!AH$2=Tableau4[Date]),0)),"")</f>
        <v/>
      </c>
      <c r="AI148" s="20" t="str">
        <f t="array" ref="AI148">IFERROR(INDEX(Tableau4[[Resultat ]],MATCH(1,(Tableau4[Nom]=Apercu!$A148)*(Apercu!AI$2=Tableau4[Date]),0)),"")</f>
        <v/>
      </c>
      <c r="AJ148" s="20" t="str">
        <f t="array" ref="AJ148">IFERROR(INDEX(Tableau4[[Resultat ]],MATCH(1,(Tableau4[Nom]=Apercu!$A148)*(Apercu!AJ$2=Tableau4[Date]),0)),"")</f>
        <v/>
      </c>
      <c r="AK148" s="20" t="str">
        <f t="array" ref="AK148">IFERROR(INDEX(Tableau4[[Resultat ]],MATCH(1,(Tableau4[Nom]=Apercu!$A148)*(Apercu!AK$2=Tableau4[Date]),0)),"")</f>
        <v/>
      </c>
      <c r="AL148" s="20" t="str">
        <f t="array" ref="AL148">IFERROR(INDEX(Tableau4[[Resultat ]],MATCH(1,(Tableau4[Nom]=Apercu!$A148)*(Apercu!AL$2=Tableau4[Date]),0)),"")</f>
        <v/>
      </c>
    </row>
    <row r="149" spans="1:38" ht="26.25" x14ac:dyDescent="0.4">
      <c r="A149" s="12"/>
      <c r="B149" s="12"/>
      <c r="C149" s="22" t="str">
        <f t="shared" si="14"/>
        <v/>
      </c>
      <c r="D149" s="22" t="str">
        <f t="shared" si="15"/>
        <v/>
      </c>
      <c r="E149" s="22" t="str">
        <f t="shared" si="16"/>
        <v/>
      </c>
      <c r="F149" s="25" t="str">
        <f t="shared" si="17"/>
        <v/>
      </c>
      <c r="G149" s="12"/>
      <c r="H149" s="20" t="str">
        <f t="array" ref="H149">IFERROR(INDEX(Tableau4[[Resultat ]],MATCH(1,(Tableau4[Nom]=Apercu!$A149)*(Apercu!H$2=Tableau4[Date]),0)),"")</f>
        <v/>
      </c>
      <c r="I149" s="20" t="str">
        <f t="array" ref="I149">IFERROR(INDEX(Tableau4[[Resultat ]],MATCH(1,(Tableau4[Nom]=Apercu!$A149)*(Apercu!I$2=Tableau4[Date]),0)),"")</f>
        <v/>
      </c>
      <c r="J149" s="20" t="str">
        <f t="array" ref="J149">IFERROR(INDEX(Tableau4[[Resultat ]],MATCH(1,(Tableau4[Nom]=Apercu!$A149)*(Apercu!J$2=Tableau4[Date]),0)),"")</f>
        <v/>
      </c>
      <c r="K149" s="20" t="str">
        <f t="array" ref="K149">IFERROR(INDEX(Tableau4[[Resultat ]],MATCH(1,(Tableau4[Nom]=Apercu!$A149)*(Apercu!K$2=Tableau4[Date]),0)),"")</f>
        <v/>
      </c>
      <c r="L149" s="20" t="str">
        <f t="array" ref="L149">IFERROR(INDEX(Tableau4[[Resultat ]],MATCH(1,(Tableau4[Nom]=Apercu!$A149)*(Apercu!L$2=Tableau4[Date]),0)),"")</f>
        <v/>
      </c>
      <c r="M149" s="20" t="str">
        <f t="array" ref="M149">IFERROR(INDEX(Tableau4[[Resultat ]],MATCH(1,(Tableau4[Nom]=Apercu!$A149)*(Apercu!M$2=Tableau4[Date]),0)),"")</f>
        <v/>
      </c>
      <c r="N149" s="20" t="str">
        <f t="array" ref="N149">IFERROR(INDEX(Tableau4[[Resultat ]],MATCH(1,(Tableau4[Nom]=Apercu!$A149)*(Apercu!N$2=Tableau4[Date]),0)),"")</f>
        <v/>
      </c>
      <c r="O149" s="20" t="str">
        <f t="array" ref="O149">IFERROR(INDEX(Tableau4[[Resultat ]],MATCH(1,(Tableau4[Nom]=Apercu!$A149)*(Apercu!O$2=Tableau4[Date]),0)),"")</f>
        <v/>
      </c>
      <c r="P149" s="20" t="str">
        <f t="array" ref="P149">IFERROR(INDEX(Tableau4[[Resultat ]],MATCH(1,(Tableau4[Nom]=Apercu!$A149)*(Apercu!P$2=Tableau4[Date]),0)),"")</f>
        <v/>
      </c>
      <c r="Q149" s="20" t="str">
        <f t="array" ref="Q149">IFERROR(INDEX(Tableau4[[Resultat ]],MATCH(1,(Tableau4[Nom]=Apercu!$A149)*(Apercu!Q$2=Tableau4[Date]),0)),"")</f>
        <v/>
      </c>
      <c r="R149" s="20" t="str">
        <f t="array" ref="R149">IFERROR(INDEX(Tableau4[[Resultat ]],MATCH(1,(Tableau4[Nom]=Apercu!$A149)*(Apercu!R$2=Tableau4[Date]),0)),"")</f>
        <v/>
      </c>
      <c r="S149" s="20" t="str">
        <f t="array" ref="S149">IFERROR(INDEX(Tableau4[[Resultat ]],MATCH(1,(Tableau4[Nom]=Apercu!$A149)*(Apercu!S$2=Tableau4[Date]),0)),"")</f>
        <v/>
      </c>
      <c r="T149" s="20" t="str">
        <f t="array" ref="T149">IFERROR(INDEX(Tableau4[[Resultat ]],MATCH(1,(Tableau4[Nom]=Apercu!$A149)*(Apercu!T$2=Tableau4[Date]),0)),"")</f>
        <v/>
      </c>
      <c r="U149" s="20" t="str">
        <f t="array" ref="U149">IFERROR(INDEX(Tableau4[[Resultat ]],MATCH(1,(Tableau4[Nom]=Apercu!$A149)*(Apercu!U$2=Tableau4[Date]),0)),"")</f>
        <v/>
      </c>
      <c r="V149" s="20" t="str">
        <f t="array" ref="V149">IFERROR(INDEX(Tableau4[[Resultat ]],MATCH(1,(Tableau4[Nom]=Apercu!$A149)*(Apercu!V$2=Tableau4[Date]),0)),"")</f>
        <v/>
      </c>
      <c r="W149" s="20" t="str">
        <f t="array" ref="W149">IFERROR(INDEX(Tableau4[[Resultat ]],MATCH(1,(Tableau4[Nom]=Apercu!$A149)*(Apercu!W$2=Tableau4[Date]),0)),"")</f>
        <v/>
      </c>
      <c r="X149" s="20" t="str">
        <f t="array" ref="X149">IFERROR(INDEX(Tableau4[[Resultat ]],MATCH(1,(Tableau4[Nom]=Apercu!$A149)*(Apercu!X$2=Tableau4[Date]),0)),"")</f>
        <v/>
      </c>
      <c r="Y149" s="20" t="str">
        <f t="array" ref="Y149">IFERROR(INDEX(Tableau4[[Resultat ]],MATCH(1,(Tableau4[Nom]=Apercu!$A149)*(Apercu!Y$2=Tableau4[Date]),0)),"")</f>
        <v/>
      </c>
      <c r="Z149" s="20" t="str">
        <f t="array" ref="Z149">IFERROR(INDEX(Tableau4[[Resultat ]],MATCH(1,(Tableau4[Nom]=Apercu!$A149)*(Apercu!Z$2=Tableau4[Date]),0)),"")</f>
        <v/>
      </c>
      <c r="AA149" s="20" t="str">
        <f t="array" ref="AA149">IFERROR(INDEX(Tableau4[[Resultat ]],MATCH(1,(Tableau4[Nom]=Apercu!$A149)*(Apercu!AA$2=Tableau4[Date]),0)),"")</f>
        <v/>
      </c>
      <c r="AB149" s="20" t="str">
        <f t="array" ref="AB149">IFERROR(INDEX(Tableau4[[Resultat ]],MATCH(1,(Tableau4[Nom]=Apercu!$A149)*(Apercu!AB$2=Tableau4[Date]),0)),"")</f>
        <v/>
      </c>
      <c r="AC149" s="20" t="str">
        <f t="array" ref="AC149">IFERROR(INDEX(Tableau4[[Resultat ]],MATCH(1,(Tableau4[Nom]=Apercu!$A149)*(Apercu!AC$2=Tableau4[Date]),0)),"")</f>
        <v/>
      </c>
      <c r="AD149" s="20" t="str">
        <f t="array" ref="AD149">IFERROR(INDEX(Tableau4[[Resultat ]],MATCH(1,(Tableau4[Nom]=Apercu!$A149)*(Apercu!AD$2=Tableau4[Date]),0)),"")</f>
        <v/>
      </c>
      <c r="AE149" s="20" t="str">
        <f t="array" ref="AE149">IFERROR(INDEX(Tableau4[[Resultat ]],MATCH(1,(Tableau4[Nom]=Apercu!$A149)*(Apercu!AE$2=Tableau4[Date]),0)),"")</f>
        <v/>
      </c>
      <c r="AF149" s="20" t="str">
        <f t="array" ref="AF149">IFERROR(INDEX(Tableau4[[Resultat ]],MATCH(1,(Tableau4[Nom]=Apercu!$A149)*(Apercu!AF$2=Tableau4[Date]),0)),"")</f>
        <v/>
      </c>
      <c r="AG149" s="20" t="str">
        <f t="array" ref="AG149">IFERROR(INDEX(Tableau4[[Resultat ]],MATCH(1,(Tableau4[Nom]=Apercu!$A149)*(Apercu!AG$2=Tableau4[Date]),0)),"")</f>
        <v/>
      </c>
      <c r="AH149" s="20" t="str">
        <f t="array" ref="AH149">IFERROR(INDEX(Tableau4[[Resultat ]],MATCH(1,(Tableau4[Nom]=Apercu!$A149)*(Apercu!AH$2=Tableau4[Date]),0)),"")</f>
        <v/>
      </c>
      <c r="AI149" s="20" t="str">
        <f t="array" ref="AI149">IFERROR(INDEX(Tableau4[[Resultat ]],MATCH(1,(Tableau4[Nom]=Apercu!$A149)*(Apercu!AI$2=Tableau4[Date]),0)),"")</f>
        <v/>
      </c>
      <c r="AJ149" s="20" t="str">
        <f t="array" ref="AJ149">IFERROR(INDEX(Tableau4[[Resultat ]],MATCH(1,(Tableau4[Nom]=Apercu!$A149)*(Apercu!AJ$2=Tableau4[Date]),0)),"")</f>
        <v/>
      </c>
      <c r="AK149" s="20" t="str">
        <f t="array" ref="AK149">IFERROR(INDEX(Tableau4[[Resultat ]],MATCH(1,(Tableau4[Nom]=Apercu!$A149)*(Apercu!AK$2=Tableau4[Date]),0)),"")</f>
        <v/>
      </c>
      <c r="AL149" s="20" t="str">
        <f t="array" ref="AL149">IFERROR(INDEX(Tableau4[[Resultat ]],MATCH(1,(Tableau4[Nom]=Apercu!$A149)*(Apercu!AL$2=Tableau4[Date]),0)),"")</f>
        <v/>
      </c>
    </row>
    <row r="150" spans="1:38" ht="26.25" x14ac:dyDescent="0.4">
      <c r="A150" s="12"/>
      <c r="B150" s="12"/>
      <c r="C150" s="22" t="str">
        <f t="shared" si="14"/>
        <v/>
      </c>
      <c r="D150" s="22" t="str">
        <f t="shared" si="15"/>
        <v/>
      </c>
      <c r="E150" s="22" t="str">
        <f t="shared" si="16"/>
        <v/>
      </c>
      <c r="F150" s="25" t="str">
        <f t="shared" si="17"/>
        <v/>
      </c>
      <c r="G150" s="12"/>
      <c r="H150" s="20" t="str">
        <f t="array" ref="H150">IFERROR(INDEX(Tableau4[[Resultat ]],MATCH(1,(Tableau4[Nom]=Apercu!$A150)*(Apercu!H$2=Tableau4[Date]),0)),"")</f>
        <v/>
      </c>
      <c r="I150" s="20" t="str">
        <f t="array" ref="I150">IFERROR(INDEX(Tableau4[[Resultat ]],MATCH(1,(Tableau4[Nom]=Apercu!$A150)*(Apercu!I$2=Tableau4[Date]),0)),"")</f>
        <v/>
      </c>
      <c r="J150" s="20" t="str">
        <f t="array" ref="J150">IFERROR(INDEX(Tableau4[[Resultat ]],MATCH(1,(Tableau4[Nom]=Apercu!$A150)*(Apercu!J$2=Tableau4[Date]),0)),"")</f>
        <v/>
      </c>
      <c r="K150" s="20" t="str">
        <f t="array" ref="K150">IFERROR(INDEX(Tableau4[[Resultat ]],MATCH(1,(Tableau4[Nom]=Apercu!$A150)*(Apercu!K$2=Tableau4[Date]),0)),"")</f>
        <v/>
      </c>
      <c r="L150" s="20" t="str">
        <f t="array" ref="L150">IFERROR(INDEX(Tableau4[[Resultat ]],MATCH(1,(Tableau4[Nom]=Apercu!$A150)*(Apercu!L$2=Tableau4[Date]),0)),"")</f>
        <v/>
      </c>
      <c r="M150" s="20" t="str">
        <f t="array" ref="M150">IFERROR(INDEX(Tableau4[[Resultat ]],MATCH(1,(Tableau4[Nom]=Apercu!$A150)*(Apercu!M$2=Tableau4[Date]),0)),"")</f>
        <v/>
      </c>
      <c r="N150" s="20" t="str">
        <f t="array" ref="N150">IFERROR(INDEX(Tableau4[[Resultat ]],MATCH(1,(Tableau4[Nom]=Apercu!$A150)*(Apercu!N$2=Tableau4[Date]),0)),"")</f>
        <v/>
      </c>
      <c r="O150" s="20" t="str">
        <f t="array" ref="O150">IFERROR(INDEX(Tableau4[[Resultat ]],MATCH(1,(Tableau4[Nom]=Apercu!$A150)*(Apercu!O$2=Tableau4[Date]),0)),"")</f>
        <v/>
      </c>
      <c r="P150" s="20" t="str">
        <f t="array" ref="P150">IFERROR(INDEX(Tableau4[[Resultat ]],MATCH(1,(Tableau4[Nom]=Apercu!$A150)*(Apercu!P$2=Tableau4[Date]),0)),"")</f>
        <v/>
      </c>
      <c r="Q150" s="20" t="str">
        <f t="array" ref="Q150">IFERROR(INDEX(Tableau4[[Resultat ]],MATCH(1,(Tableau4[Nom]=Apercu!$A150)*(Apercu!Q$2=Tableau4[Date]),0)),"")</f>
        <v/>
      </c>
      <c r="R150" s="20" t="str">
        <f t="array" ref="R150">IFERROR(INDEX(Tableau4[[Resultat ]],MATCH(1,(Tableau4[Nom]=Apercu!$A150)*(Apercu!R$2=Tableau4[Date]),0)),"")</f>
        <v/>
      </c>
      <c r="S150" s="20" t="str">
        <f t="array" ref="S150">IFERROR(INDEX(Tableau4[[Resultat ]],MATCH(1,(Tableau4[Nom]=Apercu!$A150)*(Apercu!S$2=Tableau4[Date]),0)),"")</f>
        <v/>
      </c>
      <c r="T150" s="20" t="str">
        <f t="array" ref="T150">IFERROR(INDEX(Tableau4[[Resultat ]],MATCH(1,(Tableau4[Nom]=Apercu!$A150)*(Apercu!T$2=Tableau4[Date]),0)),"")</f>
        <v/>
      </c>
      <c r="U150" s="20" t="str">
        <f t="array" ref="U150">IFERROR(INDEX(Tableau4[[Resultat ]],MATCH(1,(Tableau4[Nom]=Apercu!$A150)*(Apercu!U$2=Tableau4[Date]),0)),"")</f>
        <v/>
      </c>
      <c r="V150" s="20" t="str">
        <f t="array" ref="V150">IFERROR(INDEX(Tableau4[[Resultat ]],MATCH(1,(Tableau4[Nom]=Apercu!$A150)*(Apercu!V$2=Tableau4[Date]),0)),"")</f>
        <v/>
      </c>
      <c r="W150" s="20" t="str">
        <f t="array" ref="W150">IFERROR(INDEX(Tableau4[[Resultat ]],MATCH(1,(Tableau4[Nom]=Apercu!$A150)*(Apercu!W$2=Tableau4[Date]),0)),"")</f>
        <v/>
      </c>
      <c r="X150" s="20" t="str">
        <f t="array" ref="X150">IFERROR(INDEX(Tableau4[[Resultat ]],MATCH(1,(Tableau4[Nom]=Apercu!$A150)*(Apercu!X$2=Tableau4[Date]),0)),"")</f>
        <v/>
      </c>
      <c r="Y150" s="20" t="str">
        <f t="array" ref="Y150">IFERROR(INDEX(Tableau4[[Resultat ]],MATCH(1,(Tableau4[Nom]=Apercu!$A150)*(Apercu!Y$2=Tableau4[Date]),0)),"")</f>
        <v/>
      </c>
      <c r="Z150" s="20" t="str">
        <f t="array" ref="Z150">IFERROR(INDEX(Tableau4[[Resultat ]],MATCH(1,(Tableau4[Nom]=Apercu!$A150)*(Apercu!Z$2=Tableau4[Date]),0)),"")</f>
        <v/>
      </c>
      <c r="AA150" s="20" t="str">
        <f t="array" ref="AA150">IFERROR(INDEX(Tableau4[[Resultat ]],MATCH(1,(Tableau4[Nom]=Apercu!$A150)*(Apercu!AA$2=Tableau4[Date]),0)),"")</f>
        <v/>
      </c>
      <c r="AB150" s="20" t="str">
        <f t="array" ref="AB150">IFERROR(INDEX(Tableau4[[Resultat ]],MATCH(1,(Tableau4[Nom]=Apercu!$A150)*(Apercu!AB$2=Tableau4[Date]),0)),"")</f>
        <v/>
      </c>
      <c r="AC150" s="20" t="str">
        <f t="array" ref="AC150">IFERROR(INDEX(Tableau4[[Resultat ]],MATCH(1,(Tableau4[Nom]=Apercu!$A150)*(Apercu!AC$2=Tableau4[Date]),0)),"")</f>
        <v/>
      </c>
      <c r="AD150" s="20" t="str">
        <f t="array" ref="AD150">IFERROR(INDEX(Tableau4[[Resultat ]],MATCH(1,(Tableau4[Nom]=Apercu!$A150)*(Apercu!AD$2=Tableau4[Date]),0)),"")</f>
        <v/>
      </c>
      <c r="AE150" s="20" t="str">
        <f t="array" ref="AE150">IFERROR(INDEX(Tableau4[[Resultat ]],MATCH(1,(Tableau4[Nom]=Apercu!$A150)*(Apercu!AE$2=Tableau4[Date]),0)),"")</f>
        <v/>
      </c>
      <c r="AF150" s="20" t="str">
        <f t="array" ref="AF150">IFERROR(INDEX(Tableau4[[Resultat ]],MATCH(1,(Tableau4[Nom]=Apercu!$A150)*(Apercu!AF$2=Tableau4[Date]),0)),"")</f>
        <v/>
      </c>
      <c r="AG150" s="20" t="str">
        <f t="array" ref="AG150">IFERROR(INDEX(Tableau4[[Resultat ]],MATCH(1,(Tableau4[Nom]=Apercu!$A150)*(Apercu!AG$2=Tableau4[Date]),0)),"")</f>
        <v/>
      </c>
      <c r="AH150" s="20" t="str">
        <f t="array" ref="AH150">IFERROR(INDEX(Tableau4[[Resultat ]],MATCH(1,(Tableau4[Nom]=Apercu!$A150)*(Apercu!AH$2=Tableau4[Date]),0)),"")</f>
        <v/>
      </c>
      <c r="AI150" s="20" t="str">
        <f t="array" ref="AI150">IFERROR(INDEX(Tableau4[[Resultat ]],MATCH(1,(Tableau4[Nom]=Apercu!$A150)*(Apercu!AI$2=Tableau4[Date]),0)),"")</f>
        <v/>
      </c>
      <c r="AJ150" s="20" t="str">
        <f t="array" ref="AJ150">IFERROR(INDEX(Tableau4[[Resultat ]],MATCH(1,(Tableau4[Nom]=Apercu!$A150)*(Apercu!AJ$2=Tableau4[Date]),0)),"")</f>
        <v/>
      </c>
      <c r="AK150" s="20" t="str">
        <f t="array" ref="AK150">IFERROR(INDEX(Tableau4[[Resultat ]],MATCH(1,(Tableau4[Nom]=Apercu!$A150)*(Apercu!AK$2=Tableau4[Date]),0)),"")</f>
        <v/>
      </c>
      <c r="AL150" s="20" t="str">
        <f t="array" ref="AL150">IFERROR(INDEX(Tableau4[[Resultat ]],MATCH(1,(Tableau4[Nom]=Apercu!$A150)*(Apercu!AL$2=Tableau4[Date]),0)),"")</f>
        <v/>
      </c>
    </row>
    <row r="151" spans="1:38" ht="26.25" x14ac:dyDescent="0.4">
      <c r="A151" s="12"/>
      <c r="B151" s="12"/>
      <c r="C151" s="22" t="str">
        <f t="shared" si="14"/>
        <v/>
      </c>
      <c r="D151" s="22" t="str">
        <f t="shared" si="15"/>
        <v/>
      </c>
      <c r="E151" s="22" t="str">
        <f t="shared" si="16"/>
        <v/>
      </c>
      <c r="F151" s="25" t="str">
        <f t="shared" si="17"/>
        <v/>
      </c>
      <c r="G151" s="12"/>
      <c r="H151" s="20" t="str">
        <f t="array" ref="H151">IFERROR(INDEX(Tableau4[[Resultat ]],MATCH(1,(Tableau4[Nom]=Apercu!$A151)*(Apercu!H$2=Tableau4[Date]),0)),"")</f>
        <v/>
      </c>
      <c r="I151" s="20" t="str">
        <f t="array" ref="I151">IFERROR(INDEX(Tableau4[[Resultat ]],MATCH(1,(Tableau4[Nom]=Apercu!$A151)*(Apercu!I$2=Tableau4[Date]),0)),"")</f>
        <v/>
      </c>
      <c r="J151" s="20" t="str">
        <f t="array" ref="J151">IFERROR(INDEX(Tableau4[[Resultat ]],MATCH(1,(Tableau4[Nom]=Apercu!$A151)*(Apercu!J$2=Tableau4[Date]),0)),"")</f>
        <v/>
      </c>
      <c r="K151" s="20" t="str">
        <f t="array" ref="K151">IFERROR(INDEX(Tableau4[[Resultat ]],MATCH(1,(Tableau4[Nom]=Apercu!$A151)*(Apercu!K$2=Tableau4[Date]),0)),"")</f>
        <v/>
      </c>
      <c r="L151" s="20" t="str">
        <f t="array" ref="L151">IFERROR(INDEX(Tableau4[[Resultat ]],MATCH(1,(Tableau4[Nom]=Apercu!$A151)*(Apercu!L$2=Tableau4[Date]),0)),"")</f>
        <v/>
      </c>
      <c r="M151" s="20" t="str">
        <f t="array" ref="M151">IFERROR(INDEX(Tableau4[[Resultat ]],MATCH(1,(Tableau4[Nom]=Apercu!$A151)*(Apercu!M$2=Tableau4[Date]),0)),"")</f>
        <v/>
      </c>
      <c r="N151" s="20" t="str">
        <f t="array" ref="N151">IFERROR(INDEX(Tableau4[[Resultat ]],MATCH(1,(Tableau4[Nom]=Apercu!$A151)*(Apercu!N$2=Tableau4[Date]),0)),"")</f>
        <v/>
      </c>
      <c r="O151" s="20" t="str">
        <f t="array" ref="O151">IFERROR(INDEX(Tableau4[[Resultat ]],MATCH(1,(Tableau4[Nom]=Apercu!$A151)*(Apercu!O$2=Tableau4[Date]),0)),"")</f>
        <v/>
      </c>
      <c r="P151" s="20" t="str">
        <f t="array" ref="P151">IFERROR(INDEX(Tableau4[[Resultat ]],MATCH(1,(Tableau4[Nom]=Apercu!$A151)*(Apercu!P$2=Tableau4[Date]),0)),"")</f>
        <v/>
      </c>
      <c r="Q151" s="20" t="str">
        <f t="array" ref="Q151">IFERROR(INDEX(Tableau4[[Resultat ]],MATCH(1,(Tableau4[Nom]=Apercu!$A151)*(Apercu!Q$2=Tableau4[Date]),0)),"")</f>
        <v/>
      </c>
      <c r="R151" s="20" t="str">
        <f t="array" ref="R151">IFERROR(INDEX(Tableau4[[Resultat ]],MATCH(1,(Tableau4[Nom]=Apercu!$A151)*(Apercu!R$2=Tableau4[Date]),0)),"")</f>
        <v/>
      </c>
      <c r="S151" s="20" t="str">
        <f t="array" ref="S151">IFERROR(INDEX(Tableau4[[Resultat ]],MATCH(1,(Tableau4[Nom]=Apercu!$A151)*(Apercu!S$2=Tableau4[Date]),0)),"")</f>
        <v/>
      </c>
      <c r="T151" s="20" t="str">
        <f t="array" ref="T151">IFERROR(INDEX(Tableau4[[Resultat ]],MATCH(1,(Tableau4[Nom]=Apercu!$A151)*(Apercu!T$2=Tableau4[Date]),0)),"")</f>
        <v/>
      </c>
      <c r="U151" s="20" t="str">
        <f t="array" ref="U151">IFERROR(INDEX(Tableau4[[Resultat ]],MATCH(1,(Tableau4[Nom]=Apercu!$A151)*(Apercu!U$2=Tableau4[Date]),0)),"")</f>
        <v/>
      </c>
      <c r="V151" s="20" t="str">
        <f t="array" ref="V151">IFERROR(INDEX(Tableau4[[Resultat ]],MATCH(1,(Tableau4[Nom]=Apercu!$A151)*(Apercu!V$2=Tableau4[Date]),0)),"")</f>
        <v/>
      </c>
      <c r="W151" s="20" t="str">
        <f t="array" ref="W151">IFERROR(INDEX(Tableau4[[Resultat ]],MATCH(1,(Tableau4[Nom]=Apercu!$A151)*(Apercu!W$2=Tableau4[Date]),0)),"")</f>
        <v/>
      </c>
      <c r="X151" s="20" t="str">
        <f t="array" ref="X151">IFERROR(INDEX(Tableau4[[Resultat ]],MATCH(1,(Tableau4[Nom]=Apercu!$A151)*(Apercu!X$2=Tableau4[Date]),0)),"")</f>
        <v/>
      </c>
      <c r="Y151" s="20" t="str">
        <f t="array" ref="Y151">IFERROR(INDEX(Tableau4[[Resultat ]],MATCH(1,(Tableau4[Nom]=Apercu!$A151)*(Apercu!Y$2=Tableau4[Date]),0)),"")</f>
        <v/>
      </c>
      <c r="Z151" s="20" t="str">
        <f t="array" ref="Z151">IFERROR(INDEX(Tableau4[[Resultat ]],MATCH(1,(Tableau4[Nom]=Apercu!$A151)*(Apercu!Z$2=Tableau4[Date]),0)),"")</f>
        <v/>
      </c>
      <c r="AA151" s="20" t="str">
        <f t="array" ref="AA151">IFERROR(INDEX(Tableau4[[Resultat ]],MATCH(1,(Tableau4[Nom]=Apercu!$A151)*(Apercu!AA$2=Tableau4[Date]),0)),"")</f>
        <v/>
      </c>
      <c r="AB151" s="20" t="str">
        <f t="array" ref="AB151">IFERROR(INDEX(Tableau4[[Resultat ]],MATCH(1,(Tableau4[Nom]=Apercu!$A151)*(Apercu!AB$2=Tableau4[Date]),0)),"")</f>
        <v/>
      </c>
      <c r="AC151" s="20" t="str">
        <f t="array" ref="AC151">IFERROR(INDEX(Tableau4[[Resultat ]],MATCH(1,(Tableau4[Nom]=Apercu!$A151)*(Apercu!AC$2=Tableau4[Date]),0)),"")</f>
        <v/>
      </c>
      <c r="AD151" s="20" t="str">
        <f t="array" ref="AD151">IFERROR(INDEX(Tableau4[[Resultat ]],MATCH(1,(Tableau4[Nom]=Apercu!$A151)*(Apercu!AD$2=Tableau4[Date]),0)),"")</f>
        <v/>
      </c>
      <c r="AE151" s="20" t="str">
        <f t="array" ref="AE151">IFERROR(INDEX(Tableau4[[Resultat ]],MATCH(1,(Tableau4[Nom]=Apercu!$A151)*(Apercu!AE$2=Tableau4[Date]),0)),"")</f>
        <v/>
      </c>
      <c r="AF151" s="20" t="str">
        <f t="array" ref="AF151">IFERROR(INDEX(Tableau4[[Resultat ]],MATCH(1,(Tableau4[Nom]=Apercu!$A151)*(Apercu!AF$2=Tableau4[Date]),0)),"")</f>
        <v/>
      </c>
      <c r="AG151" s="20" t="str">
        <f t="array" ref="AG151">IFERROR(INDEX(Tableau4[[Resultat ]],MATCH(1,(Tableau4[Nom]=Apercu!$A151)*(Apercu!AG$2=Tableau4[Date]),0)),"")</f>
        <v/>
      </c>
      <c r="AH151" s="20" t="str">
        <f t="array" ref="AH151">IFERROR(INDEX(Tableau4[[Resultat ]],MATCH(1,(Tableau4[Nom]=Apercu!$A151)*(Apercu!AH$2=Tableau4[Date]),0)),"")</f>
        <v/>
      </c>
      <c r="AI151" s="20" t="str">
        <f t="array" ref="AI151">IFERROR(INDEX(Tableau4[[Resultat ]],MATCH(1,(Tableau4[Nom]=Apercu!$A151)*(Apercu!AI$2=Tableau4[Date]),0)),"")</f>
        <v/>
      </c>
      <c r="AJ151" s="20" t="str">
        <f t="array" ref="AJ151">IFERROR(INDEX(Tableau4[[Resultat ]],MATCH(1,(Tableau4[Nom]=Apercu!$A151)*(Apercu!AJ$2=Tableau4[Date]),0)),"")</f>
        <v/>
      </c>
      <c r="AK151" s="20" t="str">
        <f t="array" ref="AK151">IFERROR(INDEX(Tableau4[[Resultat ]],MATCH(1,(Tableau4[Nom]=Apercu!$A151)*(Apercu!AK$2=Tableau4[Date]),0)),"")</f>
        <v/>
      </c>
      <c r="AL151" s="20" t="str">
        <f t="array" ref="AL151">IFERROR(INDEX(Tableau4[[Resultat ]],MATCH(1,(Tableau4[Nom]=Apercu!$A151)*(Apercu!AL$2=Tableau4[Date]),0)),"")</f>
        <v/>
      </c>
    </row>
    <row r="152" spans="1:38" ht="26.25" x14ac:dyDescent="0.4">
      <c r="A152" s="12"/>
      <c r="B152" s="12"/>
      <c r="C152" s="22" t="str">
        <f t="shared" si="14"/>
        <v/>
      </c>
      <c r="D152" s="22" t="str">
        <f t="shared" si="15"/>
        <v/>
      </c>
      <c r="E152" s="22" t="str">
        <f t="shared" si="16"/>
        <v/>
      </c>
      <c r="F152" s="25" t="str">
        <f t="shared" si="17"/>
        <v/>
      </c>
      <c r="G152" s="12"/>
      <c r="H152" s="20" t="str">
        <f t="array" ref="H152">IFERROR(INDEX(Tableau4[[Resultat ]],MATCH(1,(Tableau4[Nom]=Apercu!$A152)*(Apercu!H$2=Tableau4[Date]),0)),"")</f>
        <v/>
      </c>
      <c r="I152" s="20" t="str">
        <f t="array" ref="I152">IFERROR(INDEX(Tableau4[[Resultat ]],MATCH(1,(Tableau4[Nom]=Apercu!$A152)*(Apercu!I$2=Tableau4[Date]),0)),"")</f>
        <v/>
      </c>
      <c r="J152" s="20" t="str">
        <f t="array" ref="J152">IFERROR(INDEX(Tableau4[[Resultat ]],MATCH(1,(Tableau4[Nom]=Apercu!$A152)*(Apercu!J$2=Tableau4[Date]),0)),"")</f>
        <v/>
      </c>
      <c r="K152" s="20" t="str">
        <f t="array" ref="K152">IFERROR(INDEX(Tableau4[[Resultat ]],MATCH(1,(Tableau4[Nom]=Apercu!$A152)*(Apercu!K$2=Tableau4[Date]),0)),"")</f>
        <v/>
      </c>
      <c r="L152" s="20" t="str">
        <f t="array" ref="L152">IFERROR(INDEX(Tableau4[[Resultat ]],MATCH(1,(Tableau4[Nom]=Apercu!$A152)*(Apercu!L$2=Tableau4[Date]),0)),"")</f>
        <v/>
      </c>
      <c r="M152" s="20" t="str">
        <f t="array" ref="M152">IFERROR(INDEX(Tableau4[[Resultat ]],MATCH(1,(Tableau4[Nom]=Apercu!$A152)*(Apercu!M$2=Tableau4[Date]),0)),"")</f>
        <v/>
      </c>
      <c r="N152" s="20" t="str">
        <f t="array" ref="N152">IFERROR(INDEX(Tableau4[[Resultat ]],MATCH(1,(Tableau4[Nom]=Apercu!$A152)*(Apercu!N$2=Tableau4[Date]),0)),"")</f>
        <v/>
      </c>
      <c r="O152" s="20" t="str">
        <f t="array" ref="O152">IFERROR(INDEX(Tableau4[[Resultat ]],MATCH(1,(Tableau4[Nom]=Apercu!$A152)*(Apercu!O$2=Tableau4[Date]),0)),"")</f>
        <v/>
      </c>
      <c r="P152" s="20" t="str">
        <f t="array" ref="P152">IFERROR(INDEX(Tableau4[[Resultat ]],MATCH(1,(Tableau4[Nom]=Apercu!$A152)*(Apercu!P$2=Tableau4[Date]),0)),"")</f>
        <v/>
      </c>
      <c r="Q152" s="20" t="str">
        <f t="array" ref="Q152">IFERROR(INDEX(Tableau4[[Resultat ]],MATCH(1,(Tableau4[Nom]=Apercu!$A152)*(Apercu!Q$2=Tableau4[Date]),0)),"")</f>
        <v/>
      </c>
      <c r="R152" s="20" t="str">
        <f t="array" ref="R152">IFERROR(INDEX(Tableau4[[Resultat ]],MATCH(1,(Tableau4[Nom]=Apercu!$A152)*(Apercu!R$2=Tableau4[Date]),0)),"")</f>
        <v/>
      </c>
      <c r="S152" s="20" t="str">
        <f t="array" ref="S152">IFERROR(INDEX(Tableau4[[Resultat ]],MATCH(1,(Tableau4[Nom]=Apercu!$A152)*(Apercu!S$2=Tableau4[Date]),0)),"")</f>
        <v/>
      </c>
      <c r="T152" s="20" t="str">
        <f t="array" ref="T152">IFERROR(INDEX(Tableau4[[Resultat ]],MATCH(1,(Tableau4[Nom]=Apercu!$A152)*(Apercu!T$2=Tableau4[Date]),0)),"")</f>
        <v/>
      </c>
      <c r="U152" s="20" t="str">
        <f t="array" ref="U152">IFERROR(INDEX(Tableau4[[Resultat ]],MATCH(1,(Tableau4[Nom]=Apercu!$A152)*(Apercu!U$2=Tableau4[Date]),0)),"")</f>
        <v/>
      </c>
      <c r="V152" s="20" t="str">
        <f t="array" ref="V152">IFERROR(INDEX(Tableau4[[Resultat ]],MATCH(1,(Tableau4[Nom]=Apercu!$A152)*(Apercu!V$2=Tableau4[Date]),0)),"")</f>
        <v/>
      </c>
      <c r="W152" s="20" t="str">
        <f t="array" ref="W152">IFERROR(INDEX(Tableau4[[Resultat ]],MATCH(1,(Tableau4[Nom]=Apercu!$A152)*(Apercu!W$2=Tableau4[Date]),0)),"")</f>
        <v/>
      </c>
      <c r="X152" s="20" t="str">
        <f t="array" ref="X152">IFERROR(INDEX(Tableau4[[Resultat ]],MATCH(1,(Tableau4[Nom]=Apercu!$A152)*(Apercu!X$2=Tableau4[Date]),0)),"")</f>
        <v/>
      </c>
      <c r="Y152" s="20" t="str">
        <f t="array" ref="Y152">IFERROR(INDEX(Tableau4[[Resultat ]],MATCH(1,(Tableau4[Nom]=Apercu!$A152)*(Apercu!Y$2=Tableau4[Date]),0)),"")</f>
        <v/>
      </c>
      <c r="Z152" s="20" t="str">
        <f t="array" ref="Z152">IFERROR(INDEX(Tableau4[[Resultat ]],MATCH(1,(Tableau4[Nom]=Apercu!$A152)*(Apercu!Z$2=Tableau4[Date]),0)),"")</f>
        <v/>
      </c>
      <c r="AA152" s="20" t="str">
        <f t="array" ref="AA152">IFERROR(INDEX(Tableau4[[Resultat ]],MATCH(1,(Tableau4[Nom]=Apercu!$A152)*(Apercu!AA$2=Tableau4[Date]),0)),"")</f>
        <v/>
      </c>
      <c r="AB152" s="20" t="str">
        <f t="array" ref="AB152">IFERROR(INDEX(Tableau4[[Resultat ]],MATCH(1,(Tableau4[Nom]=Apercu!$A152)*(Apercu!AB$2=Tableau4[Date]),0)),"")</f>
        <v/>
      </c>
      <c r="AC152" s="20" t="str">
        <f t="array" ref="AC152">IFERROR(INDEX(Tableau4[[Resultat ]],MATCH(1,(Tableau4[Nom]=Apercu!$A152)*(Apercu!AC$2=Tableau4[Date]),0)),"")</f>
        <v/>
      </c>
      <c r="AD152" s="20" t="str">
        <f t="array" ref="AD152">IFERROR(INDEX(Tableau4[[Resultat ]],MATCH(1,(Tableau4[Nom]=Apercu!$A152)*(Apercu!AD$2=Tableau4[Date]),0)),"")</f>
        <v/>
      </c>
      <c r="AE152" s="20" t="str">
        <f t="array" ref="AE152">IFERROR(INDEX(Tableau4[[Resultat ]],MATCH(1,(Tableau4[Nom]=Apercu!$A152)*(Apercu!AE$2=Tableau4[Date]),0)),"")</f>
        <v/>
      </c>
      <c r="AF152" s="20" t="str">
        <f t="array" ref="AF152">IFERROR(INDEX(Tableau4[[Resultat ]],MATCH(1,(Tableau4[Nom]=Apercu!$A152)*(Apercu!AF$2=Tableau4[Date]),0)),"")</f>
        <v/>
      </c>
      <c r="AG152" s="20" t="str">
        <f t="array" ref="AG152">IFERROR(INDEX(Tableau4[[Resultat ]],MATCH(1,(Tableau4[Nom]=Apercu!$A152)*(Apercu!AG$2=Tableau4[Date]),0)),"")</f>
        <v/>
      </c>
      <c r="AH152" s="20" t="str">
        <f t="array" ref="AH152">IFERROR(INDEX(Tableau4[[Resultat ]],MATCH(1,(Tableau4[Nom]=Apercu!$A152)*(Apercu!AH$2=Tableau4[Date]),0)),"")</f>
        <v/>
      </c>
      <c r="AI152" s="20" t="str">
        <f t="array" ref="AI152">IFERROR(INDEX(Tableau4[[Resultat ]],MATCH(1,(Tableau4[Nom]=Apercu!$A152)*(Apercu!AI$2=Tableau4[Date]),0)),"")</f>
        <v/>
      </c>
      <c r="AJ152" s="20" t="str">
        <f t="array" ref="AJ152">IFERROR(INDEX(Tableau4[[Resultat ]],MATCH(1,(Tableau4[Nom]=Apercu!$A152)*(Apercu!AJ$2=Tableau4[Date]),0)),"")</f>
        <v/>
      </c>
      <c r="AK152" s="20" t="str">
        <f t="array" ref="AK152">IFERROR(INDEX(Tableau4[[Resultat ]],MATCH(1,(Tableau4[Nom]=Apercu!$A152)*(Apercu!AK$2=Tableau4[Date]),0)),"")</f>
        <v/>
      </c>
      <c r="AL152" s="20" t="str">
        <f t="array" ref="AL152">IFERROR(INDEX(Tableau4[[Resultat ]],MATCH(1,(Tableau4[Nom]=Apercu!$A152)*(Apercu!AL$2=Tableau4[Date]),0)),"")</f>
        <v/>
      </c>
    </row>
    <row r="153" spans="1:38" ht="26.25" x14ac:dyDescent="0.4">
      <c r="A153" s="12"/>
      <c r="B153" s="12"/>
      <c r="C153" s="22" t="str">
        <f t="shared" si="14"/>
        <v/>
      </c>
      <c r="D153" s="22" t="str">
        <f t="shared" si="15"/>
        <v/>
      </c>
      <c r="E153" s="22" t="str">
        <f t="shared" si="16"/>
        <v/>
      </c>
      <c r="F153" s="25" t="str">
        <f t="shared" si="17"/>
        <v/>
      </c>
      <c r="G153" s="12"/>
      <c r="H153" s="20" t="str">
        <f t="array" ref="H153">IFERROR(INDEX(Tableau4[[Resultat ]],MATCH(1,(Tableau4[Nom]=Apercu!$A153)*(Apercu!H$2=Tableau4[Date]),0)),"")</f>
        <v/>
      </c>
      <c r="I153" s="20" t="str">
        <f t="array" ref="I153">IFERROR(INDEX(Tableau4[[Resultat ]],MATCH(1,(Tableau4[Nom]=Apercu!$A153)*(Apercu!I$2=Tableau4[Date]),0)),"")</f>
        <v/>
      </c>
      <c r="J153" s="20" t="str">
        <f t="array" ref="J153">IFERROR(INDEX(Tableau4[[Resultat ]],MATCH(1,(Tableau4[Nom]=Apercu!$A153)*(Apercu!J$2=Tableau4[Date]),0)),"")</f>
        <v/>
      </c>
      <c r="K153" s="20" t="str">
        <f t="array" ref="K153">IFERROR(INDEX(Tableau4[[Resultat ]],MATCH(1,(Tableau4[Nom]=Apercu!$A153)*(Apercu!K$2=Tableau4[Date]),0)),"")</f>
        <v/>
      </c>
      <c r="L153" s="20" t="str">
        <f t="array" ref="L153">IFERROR(INDEX(Tableau4[[Resultat ]],MATCH(1,(Tableau4[Nom]=Apercu!$A153)*(Apercu!L$2=Tableau4[Date]),0)),"")</f>
        <v/>
      </c>
      <c r="M153" s="20" t="str">
        <f t="array" ref="M153">IFERROR(INDEX(Tableau4[[Resultat ]],MATCH(1,(Tableau4[Nom]=Apercu!$A153)*(Apercu!M$2=Tableau4[Date]),0)),"")</f>
        <v/>
      </c>
      <c r="N153" s="20" t="str">
        <f t="array" ref="N153">IFERROR(INDEX(Tableau4[[Resultat ]],MATCH(1,(Tableau4[Nom]=Apercu!$A153)*(Apercu!N$2=Tableau4[Date]),0)),"")</f>
        <v/>
      </c>
      <c r="O153" s="20" t="str">
        <f t="array" ref="O153">IFERROR(INDEX(Tableau4[[Resultat ]],MATCH(1,(Tableau4[Nom]=Apercu!$A153)*(Apercu!O$2=Tableau4[Date]),0)),"")</f>
        <v/>
      </c>
      <c r="P153" s="20" t="str">
        <f t="array" ref="P153">IFERROR(INDEX(Tableau4[[Resultat ]],MATCH(1,(Tableau4[Nom]=Apercu!$A153)*(Apercu!P$2=Tableau4[Date]),0)),"")</f>
        <v/>
      </c>
      <c r="Q153" s="20" t="str">
        <f t="array" ref="Q153">IFERROR(INDEX(Tableau4[[Resultat ]],MATCH(1,(Tableau4[Nom]=Apercu!$A153)*(Apercu!Q$2=Tableau4[Date]),0)),"")</f>
        <v/>
      </c>
      <c r="R153" s="20" t="str">
        <f t="array" ref="R153">IFERROR(INDEX(Tableau4[[Resultat ]],MATCH(1,(Tableau4[Nom]=Apercu!$A153)*(Apercu!R$2=Tableau4[Date]),0)),"")</f>
        <v/>
      </c>
      <c r="S153" s="20" t="str">
        <f t="array" ref="S153">IFERROR(INDEX(Tableau4[[Resultat ]],MATCH(1,(Tableau4[Nom]=Apercu!$A153)*(Apercu!S$2=Tableau4[Date]),0)),"")</f>
        <v/>
      </c>
      <c r="T153" s="20" t="str">
        <f t="array" ref="T153">IFERROR(INDEX(Tableau4[[Resultat ]],MATCH(1,(Tableau4[Nom]=Apercu!$A153)*(Apercu!T$2=Tableau4[Date]),0)),"")</f>
        <v/>
      </c>
      <c r="U153" s="20" t="str">
        <f t="array" ref="U153">IFERROR(INDEX(Tableau4[[Resultat ]],MATCH(1,(Tableau4[Nom]=Apercu!$A153)*(Apercu!U$2=Tableau4[Date]),0)),"")</f>
        <v/>
      </c>
      <c r="V153" s="20" t="str">
        <f t="array" ref="V153">IFERROR(INDEX(Tableau4[[Resultat ]],MATCH(1,(Tableau4[Nom]=Apercu!$A153)*(Apercu!V$2=Tableau4[Date]),0)),"")</f>
        <v/>
      </c>
      <c r="W153" s="20" t="str">
        <f t="array" ref="W153">IFERROR(INDEX(Tableau4[[Resultat ]],MATCH(1,(Tableau4[Nom]=Apercu!$A153)*(Apercu!W$2=Tableau4[Date]),0)),"")</f>
        <v/>
      </c>
      <c r="X153" s="20" t="str">
        <f t="array" ref="X153">IFERROR(INDEX(Tableau4[[Resultat ]],MATCH(1,(Tableau4[Nom]=Apercu!$A153)*(Apercu!X$2=Tableau4[Date]),0)),"")</f>
        <v/>
      </c>
      <c r="Y153" s="20" t="str">
        <f t="array" ref="Y153">IFERROR(INDEX(Tableau4[[Resultat ]],MATCH(1,(Tableau4[Nom]=Apercu!$A153)*(Apercu!Y$2=Tableau4[Date]),0)),"")</f>
        <v/>
      </c>
      <c r="Z153" s="20" t="str">
        <f t="array" ref="Z153">IFERROR(INDEX(Tableau4[[Resultat ]],MATCH(1,(Tableau4[Nom]=Apercu!$A153)*(Apercu!Z$2=Tableau4[Date]),0)),"")</f>
        <v/>
      </c>
      <c r="AA153" s="20" t="str">
        <f t="array" ref="AA153">IFERROR(INDEX(Tableau4[[Resultat ]],MATCH(1,(Tableau4[Nom]=Apercu!$A153)*(Apercu!AA$2=Tableau4[Date]),0)),"")</f>
        <v/>
      </c>
      <c r="AB153" s="20" t="str">
        <f t="array" ref="AB153">IFERROR(INDEX(Tableau4[[Resultat ]],MATCH(1,(Tableau4[Nom]=Apercu!$A153)*(Apercu!AB$2=Tableau4[Date]),0)),"")</f>
        <v/>
      </c>
      <c r="AC153" s="20" t="str">
        <f t="array" ref="AC153">IFERROR(INDEX(Tableau4[[Resultat ]],MATCH(1,(Tableau4[Nom]=Apercu!$A153)*(Apercu!AC$2=Tableau4[Date]),0)),"")</f>
        <v/>
      </c>
      <c r="AD153" s="20" t="str">
        <f t="array" ref="AD153">IFERROR(INDEX(Tableau4[[Resultat ]],MATCH(1,(Tableau4[Nom]=Apercu!$A153)*(Apercu!AD$2=Tableau4[Date]),0)),"")</f>
        <v/>
      </c>
      <c r="AE153" s="20" t="str">
        <f t="array" ref="AE153">IFERROR(INDEX(Tableau4[[Resultat ]],MATCH(1,(Tableau4[Nom]=Apercu!$A153)*(Apercu!AE$2=Tableau4[Date]),0)),"")</f>
        <v/>
      </c>
      <c r="AF153" s="20" t="str">
        <f t="array" ref="AF153">IFERROR(INDEX(Tableau4[[Resultat ]],MATCH(1,(Tableau4[Nom]=Apercu!$A153)*(Apercu!AF$2=Tableau4[Date]),0)),"")</f>
        <v/>
      </c>
      <c r="AG153" s="20" t="str">
        <f t="array" ref="AG153">IFERROR(INDEX(Tableau4[[Resultat ]],MATCH(1,(Tableau4[Nom]=Apercu!$A153)*(Apercu!AG$2=Tableau4[Date]),0)),"")</f>
        <v/>
      </c>
      <c r="AH153" s="20" t="str">
        <f t="array" ref="AH153">IFERROR(INDEX(Tableau4[[Resultat ]],MATCH(1,(Tableau4[Nom]=Apercu!$A153)*(Apercu!AH$2=Tableau4[Date]),0)),"")</f>
        <v/>
      </c>
      <c r="AI153" s="20" t="str">
        <f t="array" ref="AI153">IFERROR(INDEX(Tableau4[[Resultat ]],MATCH(1,(Tableau4[Nom]=Apercu!$A153)*(Apercu!AI$2=Tableau4[Date]),0)),"")</f>
        <v/>
      </c>
      <c r="AJ153" s="20" t="str">
        <f t="array" ref="AJ153">IFERROR(INDEX(Tableau4[[Resultat ]],MATCH(1,(Tableau4[Nom]=Apercu!$A153)*(Apercu!AJ$2=Tableau4[Date]),0)),"")</f>
        <v/>
      </c>
      <c r="AK153" s="20" t="str">
        <f t="array" ref="AK153">IFERROR(INDEX(Tableau4[[Resultat ]],MATCH(1,(Tableau4[Nom]=Apercu!$A153)*(Apercu!AK$2=Tableau4[Date]),0)),"")</f>
        <v/>
      </c>
      <c r="AL153" s="20" t="str">
        <f t="array" ref="AL153">IFERROR(INDEX(Tableau4[[Resultat ]],MATCH(1,(Tableau4[Nom]=Apercu!$A153)*(Apercu!AL$2=Tableau4[Date]),0)),"")</f>
        <v/>
      </c>
    </row>
    <row r="154" spans="1:38" ht="26.25" x14ac:dyDescent="0.4">
      <c r="A154" s="12"/>
      <c r="B154" s="12"/>
      <c r="C154" s="22" t="str">
        <f t="shared" si="14"/>
        <v/>
      </c>
      <c r="D154" s="22" t="str">
        <f t="shared" si="15"/>
        <v/>
      </c>
      <c r="E154" s="22" t="str">
        <f t="shared" si="16"/>
        <v/>
      </c>
      <c r="F154" s="25" t="str">
        <f t="shared" si="17"/>
        <v/>
      </c>
      <c r="G154" s="12"/>
      <c r="H154" s="20" t="str">
        <f t="array" ref="H154">IFERROR(INDEX(Tableau4[[Resultat ]],MATCH(1,(Tableau4[Nom]=Apercu!$A154)*(Apercu!H$2=Tableau4[Date]),0)),"")</f>
        <v/>
      </c>
      <c r="I154" s="20" t="str">
        <f t="array" ref="I154">IFERROR(INDEX(Tableau4[[Resultat ]],MATCH(1,(Tableau4[Nom]=Apercu!$A154)*(Apercu!I$2=Tableau4[Date]),0)),"")</f>
        <v/>
      </c>
      <c r="J154" s="20" t="str">
        <f t="array" ref="J154">IFERROR(INDEX(Tableau4[[Resultat ]],MATCH(1,(Tableau4[Nom]=Apercu!$A154)*(Apercu!J$2=Tableau4[Date]),0)),"")</f>
        <v/>
      </c>
      <c r="K154" s="20" t="str">
        <f t="array" ref="K154">IFERROR(INDEX(Tableau4[[Resultat ]],MATCH(1,(Tableau4[Nom]=Apercu!$A154)*(Apercu!K$2=Tableau4[Date]),0)),"")</f>
        <v/>
      </c>
      <c r="L154" s="20" t="str">
        <f t="array" ref="L154">IFERROR(INDEX(Tableau4[[Resultat ]],MATCH(1,(Tableau4[Nom]=Apercu!$A154)*(Apercu!L$2=Tableau4[Date]),0)),"")</f>
        <v/>
      </c>
      <c r="M154" s="20" t="str">
        <f t="array" ref="M154">IFERROR(INDEX(Tableau4[[Resultat ]],MATCH(1,(Tableau4[Nom]=Apercu!$A154)*(Apercu!M$2=Tableau4[Date]),0)),"")</f>
        <v/>
      </c>
      <c r="N154" s="20" t="str">
        <f t="array" ref="N154">IFERROR(INDEX(Tableau4[[Resultat ]],MATCH(1,(Tableau4[Nom]=Apercu!$A154)*(Apercu!N$2=Tableau4[Date]),0)),"")</f>
        <v/>
      </c>
      <c r="O154" s="20" t="str">
        <f t="array" ref="O154">IFERROR(INDEX(Tableau4[[Resultat ]],MATCH(1,(Tableau4[Nom]=Apercu!$A154)*(Apercu!O$2=Tableau4[Date]),0)),"")</f>
        <v/>
      </c>
      <c r="P154" s="20" t="str">
        <f t="array" ref="P154">IFERROR(INDEX(Tableau4[[Resultat ]],MATCH(1,(Tableau4[Nom]=Apercu!$A154)*(Apercu!P$2=Tableau4[Date]),0)),"")</f>
        <v/>
      </c>
      <c r="Q154" s="20" t="str">
        <f t="array" ref="Q154">IFERROR(INDEX(Tableau4[[Resultat ]],MATCH(1,(Tableau4[Nom]=Apercu!$A154)*(Apercu!Q$2=Tableau4[Date]),0)),"")</f>
        <v/>
      </c>
      <c r="R154" s="20" t="str">
        <f t="array" ref="R154">IFERROR(INDEX(Tableau4[[Resultat ]],MATCH(1,(Tableau4[Nom]=Apercu!$A154)*(Apercu!R$2=Tableau4[Date]),0)),"")</f>
        <v/>
      </c>
      <c r="S154" s="20" t="str">
        <f t="array" ref="S154">IFERROR(INDEX(Tableau4[[Resultat ]],MATCH(1,(Tableau4[Nom]=Apercu!$A154)*(Apercu!S$2=Tableau4[Date]),0)),"")</f>
        <v/>
      </c>
      <c r="T154" s="20" t="str">
        <f t="array" ref="T154">IFERROR(INDEX(Tableau4[[Resultat ]],MATCH(1,(Tableau4[Nom]=Apercu!$A154)*(Apercu!T$2=Tableau4[Date]),0)),"")</f>
        <v/>
      </c>
      <c r="U154" s="20" t="str">
        <f t="array" ref="U154">IFERROR(INDEX(Tableau4[[Resultat ]],MATCH(1,(Tableau4[Nom]=Apercu!$A154)*(Apercu!U$2=Tableau4[Date]),0)),"")</f>
        <v/>
      </c>
      <c r="V154" s="20" t="str">
        <f t="array" ref="V154">IFERROR(INDEX(Tableau4[[Resultat ]],MATCH(1,(Tableau4[Nom]=Apercu!$A154)*(Apercu!V$2=Tableau4[Date]),0)),"")</f>
        <v/>
      </c>
      <c r="W154" s="20" t="str">
        <f t="array" ref="W154">IFERROR(INDEX(Tableau4[[Resultat ]],MATCH(1,(Tableau4[Nom]=Apercu!$A154)*(Apercu!W$2=Tableau4[Date]),0)),"")</f>
        <v/>
      </c>
      <c r="X154" s="20" t="str">
        <f t="array" ref="X154">IFERROR(INDEX(Tableau4[[Resultat ]],MATCH(1,(Tableau4[Nom]=Apercu!$A154)*(Apercu!X$2=Tableau4[Date]),0)),"")</f>
        <v/>
      </c>
      <c r="Y154" s="20" t="str">
        <f t="array" ref="Y154">IFERROR(INDEX(Tableau4[[Resultat ]],MATCH(1,(Tableau4[Nom]=Apercu!$A154)*(Apercu!Y$2=Tableau4[Date]),0)),"")</f>
        <v/>
      </c>
      <c r="Z154" s="20" t="str">
        <f t="array" ref="Z154">IFERROR(INDEX(Tableau4[[Resultat ]],MATCH(1,(Tableau4[Nom]=Apercu!$A154)*(Apercu!Z$2=Tableau4[Date]),0)),"")</f>
        <v/>
      </c>
      <c r="AA154" s="20" t="str">
        <f t="array" ref="AA154">IFERROR(INDEX(Tableau4[[Resultat ]],MATCH(1,(Tableau4[Nom]=Apercu!$A154)*(Apercu!AA$2=Tableau4[Date]),0)),"")</f>
        <v/>
      </c>
      <c r="AB154" s="20" t="str">
        <f t="array" ref="AB154">IFERROR(INDEX(Tableau4[[Resultat ]],MATCH(1,(Tableau4[Nom]=Apercu!$A154)*(Apercu!AB$2=Tableau4[Date]),0)),"")</f>
        <v/>
      </c>
      <c r="AC154" s="20" t="str">
        <f t="array" ref="AC154">IFERROR(INDEX(Tableau4[[Resultat ]],MATCH(1,(Tableau4[Nom]=Apercu!$A154)*(Apercu!AC$2=Tableau4[Date]),0)),"")</f>
        <v/>
      </c>
      <c r="AD154" s="20" t="str">
        <f t="array" ref="AD154">IFERROR(INDEX(Tableau4[[Resultat ]],MATCH(1,(Tableau4[Nom]=Apercu!$A154)*(Apercu!AD$2=Tableau4[Date]),0)),"")</f>
        <v/>
      </c>
      <c r="AE154" s="20" t="str">
        <f t="array" ref="AE154">IFERROR(INDEX(Tableau4[[Resultat ]],MATCH(1,(Tableau4[Nom]=Apercu!$A154)*(Apercu!AE$2=Tableau4[Date]),0)),"")</f>
        <v/>
      </c>
      <c r="AF154" s="20" t="str">
        <f t="array" ref="AF154">IFERROR(INDEX(Tableau4[[Resultat ]],MATCH(1,(Tableau4[Nom]=Apercu!$A154)*(Apercu!AF$2=Tableau4[Date]),0)),"")</f>
        <v/>
      </c>
      <c r="AG154" s="20" t="str">
        <f t="array" ref="AG154">IFERROR(INDEX(Tableau4[[Resultat ]],MATCH(1,(Tableau4[Nom]=Apercu!$A154)*(Apercu!AG$2=Tableau4[Date]),0)),"")</f>
        <v/>
      </c>
      <c r="AH154" s="20" t="str">
        <f t="array" ref="AH154">IFERROR(INDEX(Tableau4[[Resultat ]],MATCH(1,(Tableau4[Nom]=Apercu!$A154)*(Apercu!AH$2=Tableau4[Date]),0)),"")</f>
        <v/>
      </c>
      <c r="AI154" s="20" t="str">
        <f t="array" ref="AI154">IFERROR(INDEX(Tableau4[[Resultat ]],MATCH(1,(Tableau4[Nom]=Apercu!$A154)*(Apercu!AI$2=Tableau4[Date]),0)),"")</f>
        <v/>
      </c>
      <c r="AJ154" s="20" t="str">
        <f t="array" ref="AJ154">IFERROR(INDEX(Tableau4[[Resultat ]],MATCH(1,(Tableau4[Nom]=Apercu!$A154)*(Apercu!AJ$2=Tableau4[Date]),0)),"")</f>
        <v/>
      </c>
      <c r="AK154" s="20" t="str">
        <f t="array" ref="AK154">IFERROR(INDEX(Tableau4[[Resultat ]],MATCH(1,(Tableau4[Nom]=Apercu!$A154)*(Apercu!AK$2=Tableau4[Date]),0)),"")</f>
        <v/>
      </c>
      <c r="AL154" s="20" t="str">
        <f t="array" ref="AL154">IFERROR(INDEX(Tableau4[[Resultat ]],MATCH(1,(Tableau4[Nom]=Apercu!$A154)*(Apercu!AL$2=Tableau4[Date]),0)),"")</f>
        <v/>
      </c>
    </row>
    <row r="155" spans="1:38" ht="26.25" x14ac:dyDescent="0.4">
      <c r="A155" s="12"/>
      <c r="B155" s="12"/>
      <c r="C155" s="22" t="str">
        <f t="shared" si="14"/>
        <v/>
      </c>
      <c r="D155" s="22" t="str">
        <f t="shared" si="15"/>
        <v/>
      </c>
      <c r="E155" s="22" t="str">
        <f t="shared" si="16"/>
        <v/>
      </c>
      <c r="F155" s="25" t="str">
        <f t="shared" si="17"/>
        <v/>
      </c>
      <c r="G155" s="12"/>
      <c r="H155" s="20" t="str">
        <f t="array" ref="H155">IFERROR(INDEX(Tableau4[[Resultat ]],MATCH(1,(Tableau4[Nom]=Apercu!$A155)*(Apercu!H$2=Tableau4[Date]),0)),"")</f>
        <v/>
      </c>
      <c r="I155" s="20" t="str">
        <f t="array" ref="I155">IFERROR(INDEX(Tableau4[[Resultat ]],MATCH(1,(Tableau4[Nom]=Apercu!$A155)*(Apercu!I$2=Tableau4[Date]),0)),"")</f>
        <v/>
      </c>
      <c r="J155" s="20" t="str">
        <f t="array" ref="J155">IFERROR(INDEX(Tableau4[[Resultat ]],MATCH(1,(Tableau4[Nom]=Apercu!$A155)*(Apercu!J$2=Tableau4[Date]),0)),"")</f>
        <v/>
      </c>
      <c r="K155" s="20" t="str">
        <f t="array" ref="K155">IFERROR(INDEX(Tableau4[[Resultat ]],MATCH(1,(Tableau4[Nom]=Apercu!$A155)*(Apercu!K$2=Tableau4[Date]),0)),"")</f>
        <v/>
      </c>
      <c r="L155" s="20" t="str">
        <f t="array" ref="L155">IFERROR(INDEX(Tableau4[[Resultat ]],MATCH(1,(Tableau4[Nom]=Apercu!$A155)*(Apercu!L$2=Tableau4[Date]),0)),"")</f>
        <v/>
      </c>
      <c r="M155" s="20" t="str">
        <f t="array" ref="M155">IFERROR(INDEX(Tableau4[[Resultat ]],MATCH(1,(Tableau4[Nom]=Apercu!$A155)*(Apercu!M$2=Tableau4[Date]),0)),"")</f>
        <v/>
      </c>
      <c r="N155" s="20" t="str">
        <f t="array" ref="N155">IFERROR(INDEX(Tableau4[[Resultat ]],MATCH(1,(Tableau4[Nom]=Apercu!$A155)*(Apercu!N$2=Tableau4[Date]),0)),"")</f>
        <v/>
      </c>
      <c r="O155" s="20" t="str">
        <f t="array" ref="O155">IFERROR(INDEX(Tableau4[[Resultat ]],MATCH(1,(Tableau4[Nom]=Apercu!$A155)*(Apercu!O$2=Tableau4[Date]),0)),"")</f>
        <v/>
      </c>
      <c r="P155" s="20" t="str">
        <f t="array" ref="P155">IFERROR(INDEX(Tableau4[[Resultat ]],MATCH(1,(Tableau4[Nom]=Apercu!$A155)*(Apercu!P$2=Tableau4[Date]),0)),"")</f>
        <v/>
      </c>
      <c r="Q155" s="20" t="str">
        <f t="array" ref="Q155">IFERROR(INDEX(Tableau4[[Resultat ]],MATCH(1,(Tableau4[Nom]=Apercu!$A155)*(Apercu!Q$2=Tableau4[Date]),0)),"")</f>
        <v/>
      </c>
      <c r="R155" s="20" t="str">
        <f t="array" ref="R155">IFERROR(INDEX(Tableau4[[Resultat ]],MATCH(1,(Tableau4[Nom]=Apercu!$A155)*(Apercu!R$2=Tableau4[Date]),0)),"")</f>
        <v/>
      </c>
      <c r="S155" s="20" t="str">
        <f t="array" ref="S155">IFERROR(INDEX(Tableau4[[Resultat ]],MATCH(1,(Tableau4[Nom]=Apercu!$A155)*(Apercu!S$2=Tableau4[Date]),0)),"")</f>
        <v/>
      </c>
      <c r="T155" s="20" t="str">
        <f t="array" ref="T155">IFERROR(INDEX(Tableau4[[Resultat ]],MATCH(1,(Tableau4[Nom]=Apercu!$A155)*(Apercu!T$2=Tableau4[Date]),0)),"")</f>
        <v/>
      </c>
      <c r="U155" s="20" t="str">
        <f t="array" ref="U155">IFERROR(INDEX(Tableau4[[Resultat ]],MATCH(1,(Tableau4[Nom]=Apercu!$A155)*(Apercu!U$2=Tableau4[Date]),0)),"")</f>
        <v/>
      </c>
      <c r="V155" s="20" t="str">
        <f t="array" ref="V155">IFERROR(INDEX(Tableau4[[Resultat ]],MATCH(1,(Tableau4[Nom]=Apercu!$A155)*(Apercu!V$2=Tableau4[Date]),0)),"")</f>
        <v/>
      </c>
      <c r="W155" s="20" t="str">
        <f t="array" ref="W155">IFERROR(INDEX(Tableau4[[Resultat ]],MATCH(1,(Tableau4[Nom]=Apercu!$A155)*(Apercu!W$2=Tableau4[Date]),0)),"")</f>
        <v/>
      </c>
      <c r="X155" s="20" t="str">
        <f t="array" ref="X155">IFERROR(INDEX(Tableau4[[Resultat ]],MATCH(1,(Tableau4[Nom]=Apercu!$A155)*(Apercu!X$2=Tableau4[Date]),0)),"")</f>
        <v/>
      </c>
      <c r="Y155" s="20" t="str">
        <f t="array" ref="Y155">IFERROR(INDEX(Tableau4[[Resultat ]],MATCH(1,(Tableau4[Nom]=Apercu!$A155)*(Apercu!Y$2=Tableau4[Date]),0)),"")</f>
        <v/>
      </c>
      <c r="Z155" s="20" t="str">
        <f t="array" ref="Z155">IFERROR(INDEX(Tableau4[[Resultat ]],MATCH(1,(Tableau4[Nom]=Apercu!$A155)*(Apercu!Z$2=Tableau4[Date]),0)),"")</f>
        <v/>
      </c>
      <c r="AA155" s="20" t="str">
        <f t="array" ref="AA155">IFERROR(INDEX(Tableau4[[Resultat ]],MATCH(1,(Tableau4[Nom]=Apercu!$A155)*(Apercu!AA$2=Tableau4[Date]),0)),"")</f>
        <v/>
      </c>
      <c r="AB155" s="20" t="str">
        <f t="array" ref="AB155">IFERROR(INDEX(Tableau4[[Resultat ]],MATCH(1,(Tableau4[Nom]=Apercu!$A155)*(Apercu!AB$2=Tableau4[Date]),0)),"")</f>
        <v/>
      </c>
      <c r="AC155" s="20" t="str">
        <f t="array" ref="AC155">IFERROR(INDEX(Tableau4[[Resultat ]],MATCH(1,(Tableau4[Nom]=Apercu!$A155)*(Apercu!AC$2=Tableau4[Date]),0)),"")</f>
        <v/>
      </c>
      <c r="AD155" s="20" t="str">
        <f t="array" ref="AD155">IFERROR(INDEX(Tableau4[[Resultat ]],MATCH(1,(Tableau4[Nom]=Apercu!$A155)*(Apercu!AD$2=Tableau4[Date]),0)),"")</f>
        <v/>
      </c>
      <c r="AE155" s="20" t="str">
        <f t="array" ref="AE155">IFERROR(INDEX(Tableau4[[Resultat ]],MATCH(1,(Tableau4[Nom]=Apercu!$A155)*(Apercu!AE$2=Tableau4[Date]),0)),"")</f>
        <v/>
      </c>
      <c r="AF155" s="20" t="str">
        <f t="array" ref="AF155">IFERROR(INDEX(Tableau4[[Resultat ]],MATCH(1,(Tableau4[Nom]=Apercu!$A155)*(Apercu!AF$2=Tableau4[Date]),0)),"")</f>
        <v/>
      </c>
      <c r="AG155" s="20" t="str">
        <f t="array" ref="AG155">IFERROR(INDEX(Tableau4[[Resultat ]],MATCH(1,(Tableau4[Nom]=Apercu!$A155)*(Apercu!AG$2=Tableau4[Date]),0)),"")</f>
        <v/>
      </c>
      <c r="AH155" s="20" t="str">
        <f t="array" ref="AH155">IFERROR(INDEX(Tableau4[[Resultat ]],MATCH(1,(Tableau4[Nom]=Apercu!$A155)*(Apercu!AH$2=Tableau4[Date]),0)),"")</f>
        <v/>
      </c>
      <c r="AI155" s="20" t="str">
        <f t="array" ref="AI155">IFERROR(INDEX(Tableau4[[Resultat ]],MATCH(1,(Tableau4[Nom]=Apercu!$A155)*(Apercu!AI$2=Tableau4[Date]),0)),"")</f>
        <v/>
      </c>
      <c r="AJ155" s="20" t="str">
        <f t="array" ref="AJ155">IFERROR(INDEX(Tableau4[[Resultat ]],MATCH(1,(Tableau4[Nom]=Apercu!$A155)*(Apercu!AJ$2=Tableau4[Date]),0)),"")</f>
        <v/>
      </c>
      <c r="AK155" s="20" t="str">
        <f t="array" ref="AK155">IFERROR(INDEX(Tableau4[[Resultat ]],MATCH(1,(Tableau4[Nom]=Apercu!$A155)*(Apercu!AK$2=Tableau4[Date]),0)),"")</f>
        <v/>
      </c>
      <c r="AL155" s="20" t="str">
        <f t="array" ref="AL155">IFERROR(INDEX(Tableau4[[Resultat ]],MATCH(1,(Tableau4[Nom]=Apercu!$A155)*(Apercu!AL$2=Tableau4[Date]),0)),"")</f>
        <v/>
      </c>
    </row>
    <row r="156" spans="1:38" ht="26.25" x14ac:dyDescent="0.4">
      <c r="A156" s="12"/>
      <c r="B156" s="12"/>
      <c r="C156" s="22" t="str">
        <f t="shared" si="14"/>
        <v/>
      </c>
      <c r="D156" s="22" t="str">
        <f t="shared" si="15"/>
        <v/>
      </c>
      <c r="E156" s="22" t="str">
        <f t="shared" si="16"/>
        <v/>
      </c>
      <c r="F156" s="25" t="str">
        <f t="shared" si="17"/>
        <v/>
      </c>
      <c r="G156" s="12"/>
      <c r="H156" s="20" t="str">
        <f t="array" ref="H156">IFERROR(INDEX(Tableau4[[Resultat ]],MATCH(1,(Tableau4[Nom]=Apercu!$A156)*(Apercu!H$2=Tableau4[Date]),0)),"")</f>
        <v/>
      </c>
      <c r="I156" s="20" t="str">
        <f t="array" ref="I156">IFERROR(INDEX(Tableau4[[Resultat ]],MATCH(1,(Tableau4[Nom]=Apercu!$A156)*(Apercu!I$2=Tableau4[Date]),0)),"")</f>
        <v/>
      </c>
      <c r="J156" s="20" t="str">
        <f t="array" ref="J156">IFERROR(INDEX(Tableau4[[Resultat ]],MATCH(1,(Tableau4[Nom]=Apercu!$A156)*(Apercu!J$2=Tableau4[Date]),0)),"")</f>
        <v/>
      </c>
      <c r="K156" s="20" t="str">
        <f t="array" ref="K156">IFERROR(INDEX(Tableau4[[Resultat ]],MATCH(1,(Tableau4[Nom]=Apercu!$A156)*(Apercu!K$2=Tableau4[Date]),0)),"")</f>
        <v/>
      </c>
      <c r="L156" s="20" t="str">
        <f t="array" ref="L156">IFERROR(INDEX(Tableau4[[Resultat ]],MATCH(1,(Tableau4[Nom]=Apercu!$A156)*(Apercu!L$2=Tableau4[Date]),0)),"")</f>
        <v/>
      </c>
      <c r="M156" s="20" t="str">
        <f t="array" ref="M156">IFERROR(INDEX(Tableau4[[Resultat ]],MATCH(1,(Tableau4[Nom]=Apercu!$A156)*(Apercu!M$2=Tableau4[Date]),0)),"")</f>
        <v/>
      </c>
      <c r="N156" s="20" t="str">
        <f t="array" ref="N156">IFERROR(INDEX(Tableau4[[Resultat ]],MATCH(1,(Tableau4[Nom]=Apercu!$A156)*(Apercu!N$2=Tableau4[Date]),0)),"")</f>
        <v/>
      </c>
      <c r="O156" s="20" t="str">
        <f t="array" ref="O156">IFERROR(INDEX(Tableau4[[Resultat ]],MATCH(1,(Tableau4[Nom]=Apercu!$A156)*(Apercu!O$2=Tableau4[Date]),0)),"")</f>
        <v/>
      </c>
      <c r="P156" s="20" t="str">
        <f t="array" ref="P156">IFERROR(INDEX(Tableau4[[Resultat ]],MATCH(1,(Tableau4[Nom]=Apercu!$A156)*(Apercu!P$2=Tableau4[Date]),0)),"")</f>
        <v/>
      </c>
      <c r="Q156" s="20" t="str">
        <f t="array" ref="Q156">IFERROR(INDEX(Tableau4[[Resultat ]],MATCH(1,(Tableau4[Nom]=Apercu!$A156)*(Apercu!Q$2=Tableau4[Date]),0)),"")</f>
        <v/>
      </c>
      <c r="R156" s="20" t="str">
        <f t="array" ref="R156">IFERROR(INDEX(Tableau4[[Resultat ]],MATCH(1,(Tableau4[Nom]=Apercu!$A156)*(Apercu!R$2=Tableau4[Date]),0)),"")</f>
        <v/>
      </c>
      <c r="S156" s="20" t="str">
        <f t="array" ref="S156">IFERROR(INDEX(Tableau4[[Resultat ]],MATCH(1,(Tableau4[Nom]=Apercu!$A156)*(Apercu!S$2=Tableau4[Date]),0)),"")</f>
        <v/>
      </c>
      <c r="T156" s="20" t="str">
        <f t="array" ref="T156">IFERROR(INDEX(Tableau4[[Resultat ]],MATCH(1,(Tableau4[Nom]=Apercu!$A156)*(Apercu!T$2=Tableau4[Date]),0)),"")</f>
        <v/>
      </c>
      <c r="U156" s="20" t="str">
        <f t="array" ref="U156">IFERROR(INDEX(Tableau4[[Resultat ]],MATCH(1,(Tableau4[Nom]=Apercu!$A156)*(Apercu!U$2=Tableau4[Date]),0)),"")</f>
        <v/>
      </c>
      <c r="V156" s="20" t="str">
        <f t="array" ref="V156">IFERROR(INDEX(Tableau4[[Resultat ]],MATCH(1,(Tableau4[Nom]=Apercu!$A156)*(Apercu!V$2=Tableau4[Date]),0)),"")</f>
        <v/>
      </c>
      <c r="W156" s="20" t="str">
        <f t="array" ref="W156">IFERROR(INDEX(Tableau4[[Resultat ]],MATCH(1,(Tableau4[Nom]=Apercu!$A156)*(Apercu!W$2=Tableau4[Date]),0)),"")</f>
        <v/>
      </c>
      <c r="X156" s="20" t="str">
        <f t="array" ref="X156">IFERROR(INDEX(Tableau4[[Resultat ]],MATCH(1,(Tableau4[Nom]=Apercu!$A156)*(Apercu!X$2=Tableau4[Date]),0)),"")</f>
        <v/>
      </c>
      <c r="Y156" s="20" t="str">
        <f t="array" ref="Y156">IFERROR(INDEX(Tableau4[[Resultat ]],MATCH(1,(Tableau4[Nom]=Apercu!$A156)*(Apercu!Y$2=Tableau4[Date]),0)),"")</f>
        <v/>
      </c>
      <c r="Z156" s="20" t="str">
        <f t="array" ref="Z156">IFERROR(INDEX(Tableau4[[Resultat ]],MATCH(1,(Tableau4[Nom]=Apercu!$A156)*(Apercu!Z$2=Tableau4[Date]),0)),"")</f>
        <v/>
      </c>
      <c r="AA156" s="20" t="str">
        <f t="array" ref="AA156">IFERROR(INDEX(Tableau4[[Resultat ]],MATCH(1,(Tableau4[Nom]=Apercu!$A156)*(Apercu!AA$2=Tableau4[Date]),0)),"")</f>
        <v/>
      </c>
      <c r="AB156" s="20" t="str">
        <f t="array" ref="AB156">IFERROR(INDEX(Tableau4[[Resultat ]],MATCH(1,(Tableau4[Nom]=Apercu!$A156)*(Apercu!AB$2=Tableau4[Date]),0)),"")</f>
        <v/>
      </c>
      <c r="AC156" s="20" t="str">
        <f t="array" ref="AC156">IFERROR(INDEX(Tableau4[[Resultat ]],MATCH(1,(Tableau4[Nom]=Apercu!$A156)*(Apercu!AC$2=Tableau4[Date]),0)),"")</f>
        <v/>
      </c>
      <c r="AD156" s="20" t="str">
        <f t="array" ref="AD156">IFERROR(INDEX(Tableau4[[Resultat ]],MATCH(1,(Tableau4[Nom]=Apercu!$A156)*(Apercu!AD$2=Tableau4[Date]),0)),"")</f>
        <v/>
      </c>
      <c r="AE156" s="20" t="str">
        <f t="array" ref="AE156">IFERROR(INDEX(Tableau4[[Resultat ]],MATCH(1,(Tableau4[Nom]=Apercu!$A156)*(Apercu!AE$2=Tableau4[Date]),0)),"")</f>
        <v/>
      </c>
      <c r="AF156" s="20" t="str">
        <f t="array" ref="AF156">IFERROR(INDEX(Tableau4[[Resultat ]],MATCH(1,(Tableau4[Nom]=Apercu!$A156)*(Apercu!AF$2=Tableau4[Date]),0)),"")</f>
        <v/>
      </c>
      <c r="AG156" s="20" t="str">
        <f t="array" ref="AG156">IFERROR(INDEX(Tableau4[[Resultat ]],MATCH(1,(Tableau4[Nom]=Apercu!$A156)*(Apercu!AG$2=Tableau4[Date]),0)),"")</f>
        <v/>
      </c>
      <c r="AH156" s="20" t="str">
        <f t="array" ref="AH156">IFERROR(INDEX(Tableau4[[Resultat ]],MATCH(1,(Tableau4[Nom]=Apercu!$A156)*(Apercu!AH$2=Tableau4[Date]),0)),"")</f>
        <v/>
      </c>
      <c r="AI156" s="20" t="str">
        <f t="array" ref="AI156">IFERROR(INDEX(Tableau4[[Resultat ]],MATCH(1,(Tableau4[Nom]=Apercu!$A156)*(Apercu!AI$2=Tableau4[Date]),0)),"")</f>
        <v/>
      </c>
      <c r="AJ156" s="20" t="str">
        <f t="array" ref="AJ156">IFERROR(INDEX(Tableau4[[Resultat ]],MATCH(1,(Tableau4[Nom]=Apercu!$A156)*(Apercu!AJ$2=Tableau4[Date]),0)),"")</f>
        <v/>
      </c>
      <c r="AK156" s="20" t="str">
        <f t="array" ref="AK156">IFERROR(INDEX(Tableau4[[Resultat ]],MATCH(1,(Tableau4[Nom]=Apercu!$A156)*(Apercu!AK$2=Tableau4[Date]),0)),"")</f>
        <v/>
      </c>
      <c r="AL156" s="20" t="str">
        <f t="array" ref="AL156">IFERROR(INDEX(Tableau4[[Resultat ]],MATCH(1,(Tableau4[Nom]=Apercu!$A156)*(Apercu!AL$2=Tableau4[Date]),0)),"")</f>
        <v/>
      </c>
    </row>
    <row r="157" spans="1:38" ht="26.25" x14ac:dyDescent="0.4">
      <c r="A157" s="12"/>
      <c r="B157" s="12"/>
      <c r="C157" s="22" t="str">
        <f t="shared" si="14"/>
        <v/>
      </c>
      <c r="D157" s="22" t="str">
        <f t="shared" si="15"/>
        <v/>
      </c>
      <c r="E157" s="22" t="str">
        <f t="shared" si="16"/>
        <v/>
      </c>
      <c r="F157" s="25" t="str">
        <f t="shared" si="17"/>
        <v/>
      </c>
      <c r="G157" s="12"/>
      <c r="H157" s="20" t="str">
        <f t="array" ref="H157">IFERROR(INDEX(Tableau4[[Resultat ]],MATCH(1,(Tableau4[Nom]=Apercu!$A157)*(Apercu!H$2=Tableau4[Date]),0)),"")</f>
        <v/>
      </c>
      <c r="I157" s="20" t="str">
        <f t="array" ref="I157">IFERROR(INDEX(Tableau4[[Resultat ]],MATCH(1,(Tableau4[Nom]=Apercu!$A157)*(Apercu!I$2=Tableau4[Date]),0)),"")</f>
        <v/>
      </c>
      <c r="J157" s="20" t="str">
        <f t="array" ref="J157">IFERROR(INDEX(Tableau4[[Resultat ]],MATCH(1,(Tableau4[Nom]=Apercu!$A157)*(Apercu!J$2=Tableau4[Date]),0)),"")</f>
        <v/>
      </c>
      <c r="K157" s="20" t="str">
        <f t="array" ref="K157">IFERROR(INDEX(Tableau4[[Resultat ]],MATCH(1,(Tableau4[Nom]=Apercu!$A157)*(Apercu!K$2=Tableau4[Date]),0)),"")</f>
        <v/>
      </c>
      <c r="L157" s="20" t="str">
        <f t="array" ref="L157">IFERROR(INDEX(Tableau4[[Resultat ]],MATCH(1,(Tableau4[Nom]=Apercu!$A157)*(Apercu!L$2=Tableau4[Date]),0)),"")</f>
        <v/>
      </c>
      <c r="M157" s="20" t="str">
        <f t="array" ref="M157">IFERROR(INDEX(Tableau4[[Resultat ]],MATCH(1,(Tableau4[Nom]=Apercu!$A157)*(Apercu!M$2=Tableau4[Date]),0)),"")</f>
        <v/>
      </c>
      <c r="N157" s="20" t="str">
        <f t="array" ref="N157">IFERROR(INDEX(Tableau4[[Resultat ]],MATCH(1,(Tableau4[Nom]=Apercu!$A157)*(Apercu!N$2=Tableau4[Date]),0)),"")</f>
        <v/>
      </c>
      <c r="O157" s="20" t="str">
        <f t="array" ref="O157">IFERROR(INDEX(Tableau4[[Resultat ]],MATCH(1,(Tableau4[Nom]=Apercu!$A157)*(Apercu!O$2=Tableau4[Date]),0)),"")</f>
        <v/>
      </c>
      <c r="P157" s="20" t="str">
        <f t="array" ref="P157">IFERROR(INDEX(Tableau4[[Resultat ]],MATCH(1,(Tableau4[Nom]=Apercu!$A157)*(Apercu!P$2=Tableau4[Date]),0)),"")</f>
        <v/>
      </c>
      <c r="Q157" s="20" t="str">
        <f t="array" ref="Q157">IFERROR(INDEX(Tableau4[[Resultat ]],MATCH(1,(Tableau4[Nom]=Apercu!$A157)*(Apercu!Q$2=Tableau4[Date]),0)),"")</f>
        <v/>
      </c>
      <c r="R157" s="20" t="str">
        <f t="array" ref="R157">IFERROR(INDEX(Tableau4[[Resultat ]],MATCH(1,(Tableau4[Nom]=Apercu!$A157)*(Apercu!R$2=Tableau4[Date]),0)),"")</f>
        <v/>
      </c>
      <c r="S157" s="20" t="str">
        <f t="array" ref="S157">IFERROR(INDEX(Tableau4[[Resultat ]],MATCH(1,(Tableau4[Nom]=Apercu!$A157)*(Apercu!S$2=Tableau4[Date]),0)),"")</f>
        <v/>
      </c>
      <c r="T157" s="20" t="str">
        <f t="array" ref="T157">IFERROR(INDEX(Tableau4[[Resultat ]],MATCH(1,(Tableau4[Nom]=Apercu!$A157)*(Apercu!T$2=Tableau4[Date]),0)),"")</f>
        <v/>
      </c>
      <c r="U157" s="20" t="str">
        <f t="array" ref="U157">IFERROR(INDEX(Tableau4[[Resultat ]],MATCH(1,(Tableau4[Nom]=Apercu!$A157)*(Apercu!U$2=Tableau4[Date]),0)),"")</f>
        <v/>
      </c>
      <c r="V157" s="20" t="str">
        <f t="array" ref="V157">IFERROR(INDEX(Tableau4[[Resultat ]],MATCH(1,(Tableau4[Nom]=Apercu!$A157)*(Apercu!V$2=Tableau4[Date]),0)),"")</f>
        <v/>
      </c>
      <c r="W157" s="20" t="str">
        <f t="array" ref="W157">IFERROR(INDEX(Tableau4[[Resultat ]],MATCH(1,(Tableau4[Nom]=Apercu!$A157)*(Apercu!W$2=Tableau4[Date]),0)),"")</f>
        <v/>
      </c>
      <c r="X157" s="20" t="str">
        <f t="array" ref="X157">IFERROR(INDEX(Tableau4[[Resultat ]],MATCH(1,(Tableau4[Nom]=Apercu!$A157)*(Apercu!X$2=Tableau4[Date]),0)),"")</f>
        <v/>
      </c>
      <c r="Y157" s="20" t="str">
        <f t="array" ref="Y157">IFERROR(INDEX(Tableau4[[Resultat ]],MATCH(1,(Tableau4[Nom]=Apercu!$A157)*(Apercu!Y$2=Tableau4[Date]),0)),"")</f>
        <v/>
      </c>
      <c r="Z157" s="20" t="str">
        <f t="array" ref="Z157">IFERROR(INDEX(Tableau4[[Resultat ]],MATCH(1,(Tableau4[Nom]=Apercu!$A157)*(Apercu!Z$2=Tableau4[Date]),0)),"")</f>
        <v/>
      </c>
      <c r="AA157" s="20" t="str">
        <f t="array" ref="AA157">IFERROR(INDEX(Tableau4[[Resultat ]],MATCH(1,(Tableau4[Nom]=Apercu!$A157)*(Apercu!AA$2=Tableau4[Date]),0)),"")</f>
        <v/>
      </c>
      <c r="AB157" s="20" t="str">
        <f t="array" ref="AB157">IFERROR(INDEX(Tableau4[[Resultat ]],MATCH(1,(Tableau4[Nom]=Apercu!$A157)*(Apercu!AB$2=Tableau4[Date]),0)),"")</f>
        <v/>
      </c>
      <c r="AC157" s="20" t="str">
        <f t="array" ref="AC157">IFERROR(INDEX(Tableau4[[Resultat ]],MATCH(1,(Tableau4[Nom]=Apercu!$A157)*(Apercu!AC$2=Tableau4[Date]),0)),"")</f>
        <v/>
      </c>
      <c r="AD157" s="20" t="str">
        <f t="array" ref="AD157">IFERROR(INDEX(Tableau4[[Resultat ]],MATCH(1,(Tableau4[Nom]=Apercu!$A157)*(Apercu!AD$2=Tableau4[Date]),0)),"")</f>
        <v/>
      </c>
      <c r="AE157" s="20" t="str">
        <f t="array" ref="AE157">IFERROR(INDEX(Tableau4[[Resultat ]],MATCH(1,(Tableau4[Nom]=Apercu!$A157)*(Apercu!AE$2=Tableau4[Date]),0)),"")</f>
        <v/>
      </c>
      <c r="AF157" s="20" t="str">
        <f t="array" ref="AF157">IFERROR(INDEX(Tableau4[[Resultat ]],MATCH(1,(Tableau4[Nom]=Apercu!$A157)*(Apercu!AF$2=Tableau4[Date]),0)),"")</f>
        <v/>
      </c>
      <c r="AG157" s="20" t="str">
        <f t="array" ref="AG157">IFERROR(INDEX(Tableau4[[Resultat ]],MATCH(1,(Tableau4[Nom]=Apercu!$A157)*(Apercu!AG$2=Tableau4[Date]),0)),"")</f>
        <v/>
      </c>
      <c r="AH157" s="20" t="str">
        <f t="array" ref="AH157">IFERROR(INDEX(Tableau4[[Resultat ]],MATCH(1,(Tableau4[Nom]=Apercu!$A157)*(Apercu!AH$2=Tableau4[Date]),0)),"")</f>
        <v/>
      </c>
      <c r="AI157" s="20" t="str">
        <f t="array" ref="AI157">IFERROR(INDEX(Tableau4[[Resultat ]],MATCH(1,(Tableau4[Nom]=Apercu!$A157)*(Apercu!AI$2=Tableau4[Date]),0)),"")</f>
        <v/>
      </c>
      <c r="AJ157" s="20" t="str">
        <f t="array" ref="AJ157">IFERROR(INDEX(Tableau4[[Resultat ]],MATCH(1,(Tableau4[Nom]=Apercu!$A157)*(Apercu!AJ$2=Tableau4[Date]),0)),"")</f>
        <v/>
      </c>
      <c r="AK157" s="20" t="str">
        <f t="array" ref="AK157">IFERROR(INDEX(Tableau4[[Resultat ]],MATCH(1,(Tableau4[Nom]=Apercu!$A157)*(Apercu!AK$2=Tableau4[Date]),0)),"")</f>
        <v/>
      </c>
      <c r="AL157" s="20" t="str">
        <f t="array" ref="AL157">IFERROR(INDEX(Tableau4[[Resultat ]],MATCH(1,(Tableau4[Nom]=Apercu!$A157)*(Apercu!AL$2=Tableau4[Date]),0)),"")</f>
        <v/>
      </c>
    </row>
    <row r="158" spans="1:38" ht="26.25" x14ac:dyDescent="0.4">
      <c r="A158" s="12"/>
      <c r="B158" s="12"/>
      <c r="C158" s="22" t="str">
        <f t="shared" si="14"/>
        <v/>
      </c>
      <c r="D158" s="22" t="str">
        <f t="shared" si="15"/>
        <v/>
      </c>
      <c r="E158" s="22" t="str">
        <f t="shared" si="16"/>
        <v/>
      </c>
      <c r="F158" s="25" t="str">
        <f t="shared" si="17"/>
        <v/>
      </c>
      <c r="G158" s="12"/>
      <c r="H158" s="20" t="str">
        <f t="array" ref="H158">IFERROR(INDEX(Tableau4[[Resultat ]],MATCH(1,(Tableau4[Nom]=Apercu!$A158)*(Apercu!H$2=Tableau4[Date]),0)),"")</f>
        <v/>
      </c>
      <c r="I158" s="20" t="str">
        <f t="array" ref="I158">IFERROR(INDEX(Tableau4[[Resultat ]],MATCH(1,(Tableau4[Nom]=Apercu!$A158)*(Apercu!I$2=Tableau4[Date]),0)),"")</f>
        <v/>
      </c>
      <c r="J158" s="20" t="str">
        <f t="array" ref="J158">IFERROR(INDEX(Tableau4[[Resultat ]],MATCH(1,(Tableau4[Nom]=Apercu!$A158)*(Apercu!J$2=Tableau4[Date]),0)),"")</f>
        <v/>
      </c>
      <c r="K158" s="20" t="str">
        <f t="array" ref="K158">IFERROR(INDEX(Tableau4[[Resultat ]],MATCH(1,(Tableau4[Nom]=Apercu!$A158)*(Apercu!K$2=Tableau4[Date]),0)),"")</f>
        <v/>
      </c>
      <c r="L158" s="20" t="str">
        <f t="array" ref="L158">IFERROR(INDEX(Tableau4[[Resultat ]],MATCH(1,(Tableau4[Nom]=Apercu!$A158)*(Apercu!L$2=Tableau4[Date]),0)),"")</f>
        <v/>
      </c>
      <c r="M158" s="20" t="str">
        <f t="array" ref="M158">IFERROR(INDEX(Tableau4[[Resultat ]],MATCH(1,(Tableau4[Nom]=Apercu!$A158)*(Apercu!M$2=Tableau4[Date]),0)),"")</f>
        <v/>
      </c>
      <c r="N158" s="20" t="str">
        <f t="array" ref="N158">IFERROR(INDEX(Tableau4[[Resultat ]],MATCH(1,(Tableau4[Nom]=Apercu!$A158)*(Apercu!N$2=Tableau4[Date]),0)),"")</f>
        <v/>
      </c>
      <c r="O158" s="20" t="str">
        <f t="array" ref="O158">IFERROR(INDEX(Tableau4[[Resultat ]],MATCH(1,(Tableau4[Nom]=Apercu!$A158)*(Apercu!O$2=Tableau4[Date]),0)),"")</f>
        <v/>
      </c>
      <c r="P158" s="20" t="str">
        <f t="array" ref="P158">IFERROR(INDEX(Tableau4[[Resultat ]],MATCH(1,(Tableau4[Nom]=Apercu!$A158)*(Apercu!P$2=Tableau4[Date]),0)),"")</f>
        <v/>
      </c>
      <c r="Q158" s="20" t="str">
        <f t="array" ref="Q158">IFERROR(INDEX(Tableau4[[Resultat ]],MATCH(1,(Tableau4[Nom]=Apercu!$A158)*(Apercu!Q$2=Tableau4[Date]),0)),"")</f>
        <v/>
      </c>
      <c r="R158" s="20" t="str">
        <f t="array" ref="R158">IFERROR(INDEX(Tableau4[[Resultat ]],MATCH(1,(Tableau4[Nom]=Apercu!$A158)*(Apercu!R$2=Tableau4[Date]),0)),"")</f>
        <v/>
      </c>
      <c r="S158" s="20" t="str">
        <f t="array" ref="S158">IFERROR(INDEX(Tableau4[[Resultat ]],MATCH(1,(Tableau4[Nom]=Apercu!$A158)*(Apercu!S$2=Tableau4[Date]),0)),"")</f>
        <v/>
      </c>
      <c r="T158" s="20" t="str">
        <f t="array" ref="T158">IFERROR(INDEX(Tableau4[[Resultat ]],MATCH(1,(Tableau4[Nom]=Apercu!$A158)*(Apercu!T$2=Tableau4[Date]),0)),"")</f>
        <v/>
      </c>
      <c r="U158" s="20" t="str">
        <f t="array" ref="U158">IFERROR(INDEX(Tableau4[[Resultat ]],MATCH(1,(Tableau4[Nom]=Apercu!$A158)*(Apercu!U$2=Tableau4[Date]),0)),"")</f>
        <v/>
      </c>
      <c r="V158" s="20" t="str">
        <f t="array" ref="V158">IFERROR(INDEX(Tableau4[[Resultat ]],MATCH(1,(Tableau4[Nom]=Apercu!$A158)*(Apercu!V$2=Tableau4[Date]),0)),"")</f>
        <v/>
      </c>
      <c r="W158" s="20" t="str">
        <f t="array" ref="W158">IFERROR(INDEX(Tableau4[[Resultat ]],MATCH(1,(Tableau4[Nom]=Apercu!$A158)*(Apercu!W$2=Tableau4[Date]),0)),"")</f>
        <v/>
      </c>
      <c r="X158" s="20" t="str">
        <f t="array" ref="X158">IFERROR(INDEX(Tableau4[[Resultat ]],MATCH(1,(Tableau4[Nom]=Apercu!$A158)*(Apercu!X$2=Tableau4[Date]),0)),"")</f>
        <v/>
      </c>
      <c r="Y158" s="20" t="str">
        <f t="array" ref="Y158">IFERROR(INDEX(Tableau4[[Resultat ]],MATCH(1,(Tableau4[Nom]=Apercu!$A158)*(Apercu!Y$2=Tableau4[Date]),0)),"")</f>
        <v/>
      </c>
      <c r="Z158" s="20" t="str">
        <f t="array" ref="Z158">IFERROR(INDEX(Tableau4[[Resultat ]],MATCH(1,(Tableau4[Nom]=Apercu!$A158)*(Apercu!Z$2=Tableau4[Date]),0)),"")</f>
        <v/>
      </c>
      <c r="AA158" s="20" t="str">
        <f t="array" ref="AA158">IFERROR(INDEX(Tableau4[[Resultat ]],MATCH(1,(Tableau4[Nom]=Apercu!$A158)*(Apercu!AA$2=Tableau4[Date]),0)),"")</f>
        <v/>
      </c>
      <c r="AB158" s="20" t="str">
        <f t="array" ref="AB158">IFERROR(INDEX(Tableau4[[Resultat ]],MATCH(1,(Tableau4[Nom]=Apercu!$A158)*(Apercu!AB$2=Tableau4[Date]),0)),"")</f>
        <v/>
      </c>
      <c r="AC158" s="20" t="str">
        <f t="array" ref="AC158">IFERROR(INDEX(Tableau4[[Resultat ]],MATCH(1,(Tableau4[Nom]=Apercu!$A158)*(Apercu!AC$2=Tableau4[Date]),0)),"")</f>
        <v/>
      </c>
      <c r="AD158" s="20" t="str">
        <f t="array" ref="AD158">IFERROR(INDEX(Tableau4[[Resultat ]],MATCH(1,(Tableau4[Nom]=Apercu!$A158)*(Apercu!AD$2=Tableau4[Date]),0)),"")</f>
        <v/>
      </c>
      <c r="AE158" s="20" t="str">
        <f t="array" ref="AE158">IFERROR(INDEX(Tableau4[[Resultat ]],MATCH(1,(Tableau4[Nom]=Apercu!$A158)*(Apercu!AE$2=Tableau4[Date]),0)),"")</f>
        <v/>
      </c>
      <c r="AF158" s="20" t="str">
        <f t="array" ref="AF158">IFERROR(INDEX(Tableau4[[Resultat ]],MATCH(1,(Tableau4[Nom]=Apercu!$A158)*(Apercu!AF$2=Tableau4[Date]),0)),"")</f>
        <v/>
      </c>
      <c r="AG158" s="20" t="str">
        <f t="array" ref="AG158">IFERROR(INDEX(Tableau4[[Resultat ]],MATCH(1,(Tableau4[Nom]=Apercu!$A158)*(Apercu!AG$2=Tableau4[Date]),0)),"")</f>
        <v/>
      </c>
      <c r="AH158" s="20" t="str">
        <f t="array" ref="AH158">IFERROR(INDEX(Tableau4[[Resultat ]],MATCH(1,(Tableau4[Nom]=Apercu!$A158)*(Apercu!AH$2=Tableau4[Date]),0)),"")</f>
        <v/>
      </c>
      <c r="AI158" s="20" t="str">
        <f t="array" ref="AI158">IFERROR(INDEX(Tableau4[[Resultat ]],MATCH(1,(Tableau4[Nom]=Apercu!$A158)*(Apercu!AI$2=Tableau4[Date]),0)),"")</f>
        <v/>
      </c>
      <c r="AJ158" s="20" t="str">
        <f t="array" ref="AJ158">IFERROR(INDEX(Tableau4[[Resultat ]],MATCH(1,(Tableau4[Nom]=Apercu!$A158)*(Apercu!AJ$2=Tableau4[Date]),0)),"")</f>
        <v/>
      </c>
      <c r="AK158" s="20" t="str">
        <f t="array" ref="AK158">IFERROR(INDEX(Tableau4[[Resultat ]],MATCH(1,(Tableau4[Nom]=Apercu!$A158)*(Apercu!AK$2=Tableau4[Date]),0)),"")</f>
        <v/>
      </c>
      <c r="AL158" s="20" t="str">
        <f t="array" ref="AL158">IFERROR(INDEX(Tableau4[[Resultat ]],MATCH(1,(Tableau4[Nom]=Apercu!$A158)*(Apercu!AL$2=Tableau4[Date]),0)),"")</f>
        <v/>
      </c>
    </row>
    <row r="159" spans="1:38" ht="26.25" x14ac:dyDescent="0.4">
      <c r="A159" s="12"/>
      <c r="B159" s="12"/>
      <c r="C159" s="22" t="str">
        <f t="shared" si="14"/>
        <v/>
      </c>
      <c r="D159" s="22" t="str">
        <f t="shared" si="15"/>
        <v/>
      </c>
      <c r="E159" s="22" t="str">
        <f t="shared" si="16"/>
        <v/>
      </c>
      <c r="F159" s="25" t="str">
        <f t="shared" si="17"/>
        <v/>
      </c>
      <c r="G159" s="12"/>
      <c r="H159" s="20" t="str">
        <f t="array" ref="H159">IFERROR(INDEX(Tableau4[[Resultat ]],MATCH(1,(Tableau4[Nom]=Apercu!$A159)*(Apercu!H$2=Tableau4[Date]),0)),"")</f>
        <v/>
      </c>
      <c r="I159" s="20" t="str">
        <f t="array" ref="I159">IFERROR(INDEX(Tableau4[[Resultat ]],MATCH(1,(Tableau4[Nom]=Apercu!$A159)*(Apercu!I$2=Tableau4[Date]),0)),"")</f>
        <v/>
      </c>
      <c r="J159" s="20" t="str">
        <f t="array" ref="J159">IFERROR(INDEX(Tableau4[[Resultat ]],MATCH(1,(Tableau4[Nom]=Apercu!$A159)*(Apercu!J$2=Tableau4[Date]),0)),"")</f>
        <v/>
      </c>
      <c r="K159" s="20" t="str">
        <f t="array" ref="K159">IFERROR(INDEX(Tableau4[[Resultat ]],MATCH(1,(Tableau4[Nom]=Apercu!$A159)*(Apercu!K$2=Tableau4[Date]),0)),"")</f>
        <v/>
      </c>
      <c r="L159" s="20" t="str">
        <f t="array" ref="L159">IFERROR(INDEX(Tableau4[[Resultat ]],MATCH(1,(Tableau4[Nom]=Apercu!$A159)*(Apercu!L$2=Tableau4[Date]),0)),"")</f>
        <v/>
      </c>
      <c r="M159" s="20" t="str">
        <f t="array" ref="M159">IFERROR(INDEX(Tableau4[[Resultat ]],MATCH(1,(Tableau4[Nom]=Apercu!$A159)*(Apercu!M$2=Tableau4[Date]),0)),"")</f>
        <v/>
      </c>
      <c r="N159" s="20" t="str">
        <f t="array" ref="N159">IFERROR(INDEX(Tableau4[[Resultat ]],MATCH(1,(Tableau4[Nom]=Apercu!$A159)*(Apercu!N$2=Tableau4[Date]),0)),"")</f>
        <v/>
      </c>
      <c r="O159" s="20" t="str">
        <f t="array" ref="O159">IFERROR(INDEX(Tableau4[[Resultat ]],MATCH(1,(Tableau4[Nom]=Apercu!$A159)*(Apercu!O$2=Tableau4[Date]),0)),"")</f>
        <v/>
      </c>
      <c r="P159" s="20" t="str">
        <f t="array" ref="P159">IFERROR(INDEX(Tableau4[[Resultat ]],MATCH(1,(Tableau4[Nom]=Apercu!$A159)*(Apercu!P$2=Tableau4[Date]),0)),"")</f>
        <v/>
      </c>
      <c r="Q159" s="20" t="str">
        <f t="array" ref="Q159">IFERROR(INDEX(Tableau4[[Resultat ]],MATCH(1,(Tableau4[Nom]=Apercu!$A159)*(Apercu!Q$2=Tableau4[Date]),0)),"")</f>
        <v/>
      </c>
      <c r="R159" s="20" t="str">
        <f t="array" ref="R159">IFERROR(INDEX(Tableau4[[Resultat ]],MATCH(1,(Tableau4[Nom]=Apercu!$A159)*(Apercu!R$2=Tableau4[Date]),0)),"")</f>
        <v/>
      </c>
      <c r="S159" s="20" t="str">
        <f t="array" ref="S159">IFERROR(INDEX(Tableau4[[Resultat ]],MATCH(1,(Tableau4[Nom]=Apercu!$A159)*(Apercu!S$2=Tableau4[Date]),0)),"")</f>
        <v/>
      </c>
      <c r="T159" s="20" t="str">
        <f t="array" ref="T159">IFERROR(INDEX(Tableau4[[Resultat ]],MATCH(1,(Tableau4[Nom]=Apercu!$A159)*(Apercu!T$2=Tableau4[Date]),0)),"")</f>
        <v/>
      </c>
      <c r="U159" s="20" t="str">
        <f t="array" ref="U159">IFERROR(INDEX(Tableau4[[Resultat ]],MATCH(1,(Tableau4[Nom]=Apercu!$A159)*(Apercu!U$2=Tableau4[Date]),0)),"")</f>
        <v/>
      </c>
      <c r="V159" s="20" t="str">
        <f t="array" ref="V159">IFERROR(INDEX(Tableau4[[Resultat ]],MATCH(1,(Tableau4[Nom]=Apercu!$A159)*(Apercu!V$2=Tableau4[Date]),0)),"")</f>
        <v/>
      </c>
      <c r="W159" s="20" t="str">
        <f t="array" ref="W159">IFERROR(INDEX(Tableau4[[Resultat ]],MATCH(1,(Tableau4[Nom]=Apercu!$A159)*(Apercu!W$2=Tableau4[Date]),0)),"")</f>
        <v/>
      </c>
      <c r="X159" s="20" t="str">
        <f t="array" ref="X159">IFERROR(INDEX(Tableau4[[Resultat ]],MATCH(1,(Tableau4[Nom]=Apercu!$A159)*(Apercu!X$2=Tableau4[Date]),0)),"")</f>
        <v/>
      </c>
      <c r="Y159" s="20" t="str">
        <f t="array" ref="Y159">IFERROR(INDEX(Tableau4[[Resultat ]],MATCH(1,(Tableau4[Nom]=Apercu!$A159)*(Apercu!Y$2=Tableau4[Date]),0)),"")</f>
        <v/>
      </c>
      <c r="Z159" s="20" t="str">
        <f t="array" ref="Z159">IFERROR(INDEX(Tableau4[[Resultat ]],MATCH(1,(Tableau4[Nom]=Apercu!$A159)*(Apercu!Z$2=Tableau4[Date]),0)),"")</f>
        <v/>
      </c>
      <c r="AA159" s="20" t="str">
        <f t="array" ref="AA159">IFERROR(INDEX(Tableau4[[Resultat ]],MATCH(1,(Tableau4[Nom]=Apercu!$A159)*(Apercu!AA$2=Tableau4[Date]),0)),"")</f>
        <v/>
      </c>
      <c r="AB159" s="20" t="str">
        <f t="array" ref="AB159">IFERROR(INDEX(Tableau4[[Resultat ]],MATCH(1,(Tableau4[Nom]=Apercu!$A159)*(Apercu!AB$2=Tableau4[Date]),0)),"")</f>
        <v/>
      </c>
      <c r="AC159" s="20" t="str">
        <f t="array" ref="AC159">IFERROR(INDEX(Tableau4[[Resultat ]],MATCH(1,(Tableau4[Nom]=Apercu!$A159)*(Apercu!AC$2=Tableau4[Date]),0)),"")</f>
        <v/>
      </c>
      <c r="AD159" s="20" t="str">
        <f t="array" ref="AD159">IFERROR(INDEX(Tableau4[[Resultat ]],MATCH(1,(Tableau4[Nom]=Apercu!$A159)*(Apercu!AD$2=Tableau4[Date]),0)),"")</f>
        <v/>
      </c>
      <c r="AE159" s="20" t="str">
        <f t="array" ref="AE159">IFERROR(INDEX(Tableau4[[Resultat ]],MATCH(1,(Tableau4[Nom]=Apercu!$A159)*(Apercu!AE$2=Tableau4[Date]),0)),"")</f>
        <v/>
      </c>
      <c r="AF159" s="20" t="str">
        <f t="array" ref="AF159">IFERROR(INDEX(Tableau4[[Resultat ]],MATCH(1,(Tableau4[Nom]=Apercu!$A159)*(Apercu!AF$2=Tableau4[Date]),0)),"")</f>
        <v/>
      </c>
      <c r="AG159" s="20" t="str">
        <f t="array" ref="AG159">IFERROR(INDEX(Tableau4[[Resultat ]],MATCH(1,(Tableau4[Nom]=Apercu!$A159)*(Apercu!AG$2=Tableau4[Date]),0)),"")</f>
        <v/>
      </c>
      <c r="AH159" s="20" t="str">
        <f t="array" ref="AH159">IFERROR(INDEX(Tableau4[[Resultat ]],MATCH(1,(Tableau4[Nom]=Apercu!$A159)*(Apercu!AH$2=Tableau4[Date]),0)),"")</f>
        <v/>
      </c>
      <c r="AI159" s="20" t="str">
        <f t="array" ref="AI159">IFERROR(INDEX(Tableau4[[Resultat ]],MATCH(1,(Tableau4[Nom]=Apercu!$A159)*(Apercu!AI$2=Tableau4[Date]),0)),"")</f>
        <v/>
      </c>
      <c r="AJ159" s="20" t="str">
        <f t="array" ref="AJ159">IFERROR(INDEX(Tableau4[[Resultat ]],MATCH(1,(Tableau4[Nom]=Apercu!$A159)*(Apercu!AJ$2=Tableau4[Date]),0)),"")</f>
        <v/>
      </c>
      <c r="AK159" s="20" t="str">
        <f t="array" ref="AK159">IFERROR(INDEX(Tableau4[[Resultat ]],MATCH(1,(Tableau4[Nom]=Apercu!$A159)*(Apercu!AK$2=Tableau4[Date]),0)),"")</f>
        <v/>
      </c>
      <c r="AL159" s="20" t="str">
        <f t="array" ref="AL159">IFERROR(INDEX(Tableau4[[Resultat ]],MATCH(1,(Tableau4[Nom]=Apercu!$A159)*(Apercu!AL$2=Tableau4[Date]),0)),"")</f>
        <v/>
      </c>
    </row>
    <row r="160" spans="1:38" ht="26.25" x14ac:dyDescent="0.4">
      <c r="A160" s="12"/>
      <c r="B160" s="12"/>
      <c r="C160" s="22" t="str">
        <f t="shared" si="14"/>
        <v/>
      </c>
      <c r="D160" s="22" t="str">
        <f t="shared" si="15"/>
        <v/>
      </c>
      <c r="E160" s="22" t="str">
        <f t="shared" si="16"/>
        <v/>
      </c>
      <c r="F160" s="25" t="str">
        <f t="shared" si="17"/>
        <v/>
      </c>
      <c r="G160" s="12"/>
      <c r="H160" s="20" t="str">
        <f t="array" ref="H160">IFERROR(INDEX(Tableau4[[Resultat ]],MATCH(1,(Tableau4[Nom]=Apercu!$A160)*(Apercu!H$2=Tableau4[Date]),0)),"")</f>
        <v/>
      </c>
      <c r="I160" s="20" t="str">
        <f t="array" ref="I160">IFERROR(INDEX(Tableau4[[Resultat ]],MATCH(1,(Tableau4[Nom]=Apercu!$A160)*(Apercu!I$2=Tableau4[Date]),0)),"")</f>
        <v/>
      </c>
      <c r="J160" s="20" t="str">
        <f t="array" ref="J160">IFERROR(INDEX(Tableau4[[Resultat ]],MATCH(1,(Tableau4[Nom]=Apercu!$A160)*(Apercu!J$2=Tableau4[Date]),0)),"")</f>
        <v/>
      </c>
      <c r="K160" s="20" t="str">
        <f t="array" ref="K160">IFERROR(INDEX(Tableau4[[Resultat ]],MATCH(1,(Tableau4[Nom]=Apercu!$A160)*(Apercu!K$2=Tableau4[Date]),0)),"")</f>
        <v/>
      </c>
      <c r="L160" s="20" t="str">
        <f t="array" ref="L160">IFERROR(INDEX(Tableau4[[Resultat ]],MATCH(1,(Tableau4[Nom]=Apercu!$A160)*(Apercu!L$2=Tableau4[Date]),0)),"")</f>
        <v/>
      </c>
      <c r="M160" s="20" t="str">
        <f t="array" ref="M160">IFERROR(INDEX(Tableau4[[Resultat ]],MATCH(1,(Tableau4[Nom]=Apercu!$A160)*(Apercu!M$2=Tableau4[Date]),0)),"")</f>
        <v/>
      </c>
      <c r="N160" s="20" t="str">
        <f t="array" ref="N160">IFERROR(INDEX(Tableau4[[Resultat ]],MATCH(1,(Tableau4[Nom]=Apercu!$A160)*(Apercu!N$2=Tableau4[Date]),0)),"")</f>
        <v/>
      </c>
      <c r="O160" s="20" t="str">
        <f t="array" ref="O160">IFERROR(INDEX(Tableau4[[Resultat ]],MATCH(1,(Tableau4[Nom]=Apercu!$A160)*(Apercu!O$2=Tableau4[Date]),0)),"")</f>
        <v/>
      </c>
      <c r="P160" s="20" t="str">
        <f t="array" ref="P160">IFERROR(INDEX(Tableau4[[Resultat ]],MATCH(1,(Tableau4[Nom]=Apercu!$A160)*(Apercu!P$2=Tableau4[Date]),0)),"")</f>
        <v/>
      </c>
      <c r="Q160" s="20" t="str">
        <f t="array" ref="Q160">IFERROR(INDEX(Tableau4[[Resultat ]],MATCH(1,(Tableau4[Nom]=Apercu!$A160)*(Apercu!Q$2=Tableau4[Date]),0)),"")</f>
        <v/>
      </c>
      <c r="R160" s="20" t="str">
        <f t="array" ref="R160">IFERROR(INDEX(Tableau4[[Resultat ]],MATCH(1,(Tableau4[Nom]=Apercu!$A160)*(Apercu!R$2=Tableau4[Date]),0)),"")</f>
        <v/>
      </c>
      <c r="S160" s="20" t="str">
        <f t="array" ref="S160">IFERROR(INDEX(Tableau4[[Resultat ]],MATCH(1,(Tableau4[Nom]=Apercu!$A160)*(Apercu!S$2=Tableau4[Date]),0)),"")</f>
        <v/>
      </c>
      <c r="T160" s="20" t="str">
        <f t="array" ref="T160">IFERROR(INDEX(Tableau4[[Resultat ]],MATCH(1,(Tableau4[Nom]=Apercu!$A160)*(Apercu!T$2=Tableau4[Date]),0)),"")</f>
        <v/>
      </c>
      <c r="U160" s="20" t="str">
        <f t="array" ref="U160">IFERROR(INDEX(Tableau4[[Resultat ]],MATCH(1,(Tableau4[Nom]=Apercu!$A160)*(Apercu!U$2=Tableau4[Date]),0)),"")</f>
        <v/>
      </c>
      <c r="V160" s="20" t="str">
        <f t="array" ref="V160">IFERROR(INDEX(Tableau4[[Resultat ]],MATCH(1,(Tableau4[Nom]=Apercu!$A160)*(Apercu!V$2=Tableau4[Date]),0)),"")</f>
        <v/>
      </c>
      <c r="W160" s="20" t="str">
        <f t="array" ref="W160">IFERROR(INDEX(Tableau4[[Resultat ]],MATCH(1,(Tableau4[Nom]=Apercu!$A160)*(Apercu!W$2=Tableau4[Date]),0)),"")</f>
        <v/>
      </c>
      <c r="X160" s="20" t="str">
        <f t="array" ref="X160">IFERROR(INDEX(Tableau4[[Resultat ]],MATCH(1,(Tableau4[Nom]=Apercu!$A160)*(Apercu!X$2=Tableau4[Date]),0)),"")</f>
        <v/>
      </c>
      <c r="Y160" s="20" t="str">
        <f t="array" ref="Y160">IFERROR(INDEX(Tableau4[[Resultat ]],MATCH(1,(Tableau4[Nom]=Apercu!$A160)*(Apercu!Y$2=Tableau4[Date]),0)),"")</f>
        <v/>
      </c>
      <c r="Z160" s="20" t="str">
        <f t="array" ref="Z160">IFERROR(INDEX(Tableau4[[Resultat ]],MATCH(1,(Tableau4[Nom]=Apercu!$A160)*(Apercu!Z$2=Tableau4[Date]),0)),"")</f>
        <v/>
      </c>
      <c r="AA160" s="20" t="str">
        <f t="array" ref="AA160">IFERROR(INDEX(Tableau4[[Resultat ]],MATCH(1,(Tableau4[Nom]=Apercu!$A160)*(Apercu!AA$2=Tableau4[Date]),0)),"")</f>
        <v/>
      </c>
      <c r="AB160" s="20" t="str">
        <f t="array" ref="AB160">IFERROR(INDEX(Tableau4[[Resultat ]],MATCH(1,(Tableau4[Nom]=Apercu!$A160)*(Apercu!AB$2=Tableau4[Date]),0)),"")</f>
        <v/>
      </c>
      <c r="AC160" s="20" t="str">
        <f t="array" ref="AC160">IFERROR(INDEX(Tableau4[[Resultat ]],MATCH(1,(Tableau4[Nom]=Apercu!$A160)*(Apercu!AC$2=Tableau4[Date]),0)),"")</f>
        <v/>
      </c>
      <c r="AD160" s="20" t="str">
        <f t="array" ref="AD160">IFERROR(INDEX(Tableau4[[Resultat ]],MATCH(1,(Tableau4[Nom]=Apercu!$A160)*(Apercu!AD$2=Tableau4[Date]),0)),"")</f>
        <v/>
      </c>
      <c r="AE160" s="20" t="str">
        <f t="array" ref="AE160">IFERROR(INDEX(Tableau4[[Resultat ]],MATCH(1,(Tableau4[Nom]=Apercu!$A160)*(Apercu!AE$2=Tableau4[Date]),0)),"")</f>
        <v/>
      </c>
      <c r="AF160" s="20" t="str">
        <f t="array" ref="AF160">IFERROR(INDEX(Tableau4[[Resultat ]],MATCH(1,(Tableau4[Nom]=Apercu!$A160)*(Apercu!AF$2=Tableau4[Date]),0)),"")</f>
        <v/>
      </c>
      <c r="AG160" s="20" t="str">
        <f t="array" ref="AG160">IFERROR(INDEX(Tableau4[[Resultat ]],MATCH(1,(Tableau4[Nom]=Apercu!$A160)*(Apercu!AG$2=Tableau4[Date]),0)),"")</f>
        <v/>
      </c>
      <c r="AH160" s="20" t="str">
        <f t="array" ref="AH160">IFERROR(INDEX(Tableau4[[Resultat ]],MATCH(1,(Tableau4[Nom]=Apercu!$A160)*(Apercu!AH$2=Tableau4[Date]),0)),"")</f>
        <v/>
      </c>
      <c r="AI160" s="20" t="str">
        <f t="array" ref="AI160">IFERROR(INDEX(Tableau4[[Resultat ]],MATCH(1,(Tableau4[Nom]=Apercu!$A160)*(Apercu!AI$2=Tableau4[Date]),0)),"")</f>
        <v/>
      </c>
      <c r="AJ160" s="20" t="str">
        <f t="array" ref="AJ160">IFERROR(INDEX(Tableau4[[Resultat ]],MATCH(1,(Tableau4[Nom]=Apercu!$A160)*(Apercu!AJ$2=Tableau4[Date]),0)),"")</f>
        <v/>
      </c>
      <c r="AK160" s="20" t="str">
        <f t="array" ref="AK160">IFERROR(INDEX(Tableau4[[Resultat ]],MATCH(1,(Tableau4[Nom]=Apercu!$A160)*(Apercu!AK$2=Tableau4[Date]),0)),"")</f>
        <v/>
      </c>
      <c r="AL160" s="20" t="str">
        <f t="array" ref="AL160">IFERROR(INDEX(Tableau4[[Resultat ]],MATCH(1,(Tableau4[Nom]=Apercu!$A160)*(Apercu!AL$2=Tableau4[Date]),0)),"")</f>
        <v/>
      </c>
    </row>
    <row r="161" spans="1:38" ht="26.25" x14ac:dyDescent="0.4">
      <c r="A161" s="12"/>
      <c r="B161" s="12"/>
      <c r="C161" s="22" t="str">
        <f t="shared" si="14"/>
        <v/>
      </c>
      <c r="D161" s="22" t="str">
        <f t="shared" si="15"/>
        <v/>
      </c>
      <c r="E161" s="22" t="str">
        <f t="shared" si="16"/>
        <v/>
      </c>
      <c r="F161" s="25" t="str">
        <f t="shared" si="17"/>
        <v/>
      </c>
      <c r="G161" s="12"/>
      <c r="H161" s="20" t="str">
        <f t="array" ref="H161">IFERROR(INDEX(Tableau4[[Resultat ]],MATCH(1,(Tableau4[Nom]=Apercu!$A161)*(Apercu!H$2=Tableau4[Date]),0)),"")</f>
        <v/>
      </c>
      <c r="I161" s="20" t="str">
        <f t="array" ref="I161">IFERROR(INDEX(Tableau4[[Resultat ]],MATCH(1,(Tableau4[Nom]=Apercu!$A161)*(Apercu!I$2=Tableau4[Date]),0)),"")</f>
        <v/>
      </c>
      <c r="J161" s="20" t="str">
        <f t="array" ref="J161">IFERROR(INDEX(Tableau4[[Resultat ]],MATCH(1,(Tableau4[Nom]=Apercu!$A161)*(Apercu!J$2=Tableau4[Date]),0)),"")</f>
        <v/>
      </c>
      <c r="K161" s="20" t="str">
        <f t="array" ref="K161">IFERROR(INDEX(Tableau4[[Resultat ]],MATCH(1,(Tableau4[Nom]=Apercu!$A161)*(Apercu!K$2=Tableau4[Date]),0)),"")</f>
        <v/>
      </c>
      <c r="L161" s="20" t="str">
        <f t="array" ref="L161">IFERROR(INDEX(Tableau4[[Resultat ]],MATCH(1,(Tableau4[Nom]=Apercu!$A161)*(Apercu!L$2=Tableau4[Date]),0)),"")</f>
        <v/>
      </c>
      <c r="M161" s="20" t="str">
        <f t="array" ref="M161">IFERROR(INDEX(Tableau4[[Resultat ]],MATCH(1,(Tableau4[Nom]=Apercu!$A161)*(Apercu!M$2=Tableau4[Date]),0)),"")</f>
        <v/>
      </c>
      <c r="N161" s="20" t="str">
        <f t="array" ref="N161">IFERROR(INDEX(Tableau4[[Resultat ]],MATCH(1,(Tableau4[Nom]=Apercu!$A161)*(Apercu!N$2=Tableau4[Date]),0)),"")</f>
        <v/>
      </c>
      <c r="O161" s="20" t="str">
        <f t="array" ref="O161">IFERROR(INDEX(Tableau4[[Resultat ]],MATCH(1,(Tableau4[Nom]=Apercu!$A161)*(Apercu!O$2=Tableau4[Date]),0)),"")</f>
        <v/>
      </c>
      <c r="P161" s="20" t="str">
        <f t="array" ref="P161">IFERROR(INDEX(Tableau4[[Resultat ]],MATCH(1,(Tableau4[Nom]=Apercu!$A161)*(Apercu!P$2=Tableau4[Date]),0)),"")</f>
        <v/>
      </c>
      <c r="Q161" s="20" t="str">
        <f t="array" ref="Q161">IFERROR(INDEX(Tableau4[[Resultat ]],MATCH(1,(Tableau4[Nom]=Apercu!$A161)*(Apercu!Q$2=Tableau4[Date]),0)),"")</f>
        <v/>
      </c>
      <c r="R161" s="20" t="str">
        <f t="array" ref="R161">IFERROR(INDEX(Tableau4[[Resultat ]],MATCH(1,(Tableau4[Nom]=Apercu!$A161)*(Apercu!R$2=Tableau4[Date]),0)),"")</f>
        <v/>
      </c>
      <c r="S161" s="20" t="str">
        <f t="array" ref="S161">IFERROR(INDEX(Tableau4[[Resultat ]],MATCH(1,(Tableau4[Nom]=Apercu!$A161)*(Apercu!S$2=Tableau4[Date]),0)),"")</f>
        <v/>
      </c>
      <c r="T161" s="20" t="str">
        <f t="array" ref="T161">IFERROR(INDEX(Tableau4[[Resultat ]],MATCH(1,(Tableau4[Nom]=Apercu!$A161)*(Apercu!T$2=Tableau4[Date]),0)),"")</f>
        <v/>
      </c>
      <c r="U161" s="20" t="str">
        <f t="array" ref="U161">IFERROR(INDEX(Tableau4[[Resultat ]],MATCH(1,(Tableau4[Nom]=Apercu!$A161)*(Apercu!U$2=Tableau4[Date]),0)),"")</f>
        <v/>
      </c>
      <c r="V161" s="20" t="str">
        <f t="array" ref="V161">IFERROR(INDEX(Tableau4[[Resultat ]],MATCH(1,(Tableau4[Nom]=Apercu!$A161)*(Apercu!V$2=Tableau4[Date]),0)),"")</f>
        <v/>
      </c>
      <c r="W161" s="20" t="str">
        <f t="array" ref="W161">IFERROR(INDEX(Tableau4[[Resultat ]],MATCH(1,(Tableau4[Nom]=Apercu!$A161)*(Apercu!W$2=Tableau4[Date]),0)),"")</f>
        <v/>
      </c>
      <c r="X161" s="20" t="str">
        <f t="array" ref="X161">IFERROR(INDEX(Tableau4[[Resultat ]],MATCH(1,(Tableau4[Nom]=Apercu!$A161)*(Apercu!X$2=Tableau4[Date]),0)),"")</f>
        <v/>
      </c>
      <c r="Y161" s="20" t="str">
        <f t="array" ref="Y161">IFERROR(INDEX(Tableau4[[Resultat ]],MATCH(1,(Tableau4[Nom]=Apercu!$A161)*(Apercu!Y$2=Tableau4[Date]),0)),"")</f>
        <v/>
      </c>
      <c r="Z161" s="20" t="str">
        <f t="array" ref="Z161">IFERROR(INDEX(Tableau4[[Resultat ]],MATCH(1,(Tableau4[Nom]=Apercu!$A161)*(Apercu!Z$2=Tableau4[Date]),0)),"")</f>
        <v/>
      </c>
      <c r="AA161" s="20" t="str">
        <f t="array" ref="AA161">IFERROR(INDEX(Tableau4[[Resultat ]],MATCH(1,(Tableau4[Nom]=Apercu!$A161)*(Apercu!AA$2=Tableau4[Date]),0)),"")</f>
        <v/>
      </c>
      <c r="AB161" s="20" t="str">
        <f t="array" ref="AB161">IFERROR(INDEX(Tableau4[[Resultat ]],MATCH(1,(Tableau4[Nom]=Apercu!$A161)*(Apercu!AB$2=Tableau4[Date]),0)),"")</f>
        <v/>
      </c>
      <c r="AC161" s="20" t="str">
        <f t="array" ref="AC161">IFERROR(INDEX(Tableau4[[Resultat ]],MATCH(1,(Tableau4[Nom]=Apercu!$A161)*(Apercu!AC$2=Tableau4[Date]),0)),"")</f>
        <v/>
      </c>
      <c r="AD161" s="20" t="str">
        <f t="array" ref="AD161">IFERROR(INDEX(Tableau4[[Resultat ]],MATCH(1,(Tableau4[Nom]=Apercu!$A161)*(Apercu!AD$2=Tableau4[Date]),0)),"")</f>
        <v/>
      </c>
      <c r="AE161" s="20" t="str">
        <f t="array" ref="AE161">IFERROR(INDEX(Tableau4[[Resultat ]],MATCH(1,(Tableau4[Nom]=Apercu!$A161)*(Apercu!AE$2=Tableau4[Date]),0)),"")</f>
        <v/>
      </c>
      <c r="AF161" s="20" t="str">
        <f t="array" ref="AF161">IFERROR(INDEX(Tableau4[[Resultat ]],MATCH(1,(Tableau4[Nom]=Apercu!$A161)*(Apercu!AF$2=Tableau4[Date]),0)),"")</f>
        <v/>
      </c>
      <c r="AG161" s="20" t="str">
        <f t="array" ref="AG161">IFERROR(INDEX(Tableau4[[Resultat ]],MATCH(1,(Tableau4[Nom]=Apercu!$A161)*(Apercu!AG$2=Tableau4[Date]),0)),"")</f>
        <v/>
      </c>
      <c r="AH161" s="20" t="str">
        <f t="array" ref="AH161">IFERROR(INDEX(Tableau4[[Resultat ]],MATCH(1,(Tableau4[Nom]=Apercu!$A161)*(Apercu!AH$2=Tableau4[Date]),0)),"")</f>
        <v/>
      </c>
      <c r="AI161" s="20" t="str">
        <f t="array" ref="AI161">IFERROR(INDEX(Tableau4[[Resultat ]],MATCH(1,(Tableau4[Nom]=Apercu!$A161)*(Apercu!AI$2=Tableau4[Date]),0)),"")</f>
        <v/>
      </c>
      <c r="AJ161" s="20" t="str">
        <f t="array" ref="AJ161">IFERROR(INDEX(Tableau4[[Resultat ]],MATCH(1,(Tableau4[Nom]=Apercu!$A161)*(Apercu!AJ$2=Tableau4[Date]),0)),"")</f>
        <v/>
      </c>
      <c r="AK161" s="20" t="str">
        <f t="array" ref="AK161">IFERROR(INDEX(Tableau4[[Resultat ]],MATCH(1,(Tableau4[Nom]=Apercu!$A161)*(Apercu!AK$2=Tableau4[Date]),0)),"")</f>
        <v/>
      </c>
      <c r="AL161" s="20" t="str">
        <f t="array" ref="AL161">IFERROR(INDEX(Tableau4[[Resultat ]],MATCH(1,(Tableau4[Nom]=Apercu!$A161)*(Apercu!AL$2=Tableau4[Date]),0)),"")</f>
        <v/>
      </c>
    </row>
    <row r="162" spans="1:38" ht="26.25" x14ac:dyDescent="0.4">
      <c r="A162" s="12"/>
      <c r="B162" s="12"/>
      <c r="C162" s="22" t="str">
        <f t="shared" si="14"/>
        <v/>
      </c>
      <c r="D162" s="22" t="str">
        <f t="shared" si="15"/>
        <v/>
      </c>
      <c r="E162" s="22" t="str">
        <f t="shared" si="16"/>
        <v/>
      </c>
      <c r="F162" s="25" t="str">
        <f t="shared" si="17"/>
        <v/>
      </c>
      <c r="G162" s="12"/>
      <c r="H162" s="20" t="str">
        <f t="array" ref="H162">IFERROR(INDEX(Tableau4[[Resultat ]],MATCH(1,(Tableau4[Nom]=Apercu!$A162)*(Apercu!H$2=Tableau4[Date]),0)),"")</f>
        <v/>
      </c>
      <c r="I162" s="20" t="str">
        <f t="array" ref="I162">IFERROR(INDEX(Tableau4[[Resultat ]],MATCH(1,(Tableau4[Nom]=Apercu!$A162)*(Apercu!I$2=Tableau4[Date]),0)),"")</f>
        <v/>
      </c>
      <c r="J162" s="20" t="str">
        <f t="array" ref="J162">IFERROR(INDEX(Tableau4[[Resultat ]],MATCH(1,(Tableau4[Nom]=Apercu!$A162)*(Apercu!J$2=Tableau4[Date]),0)),"")</f>
        <v/>
      </c>
      <c r="K162" s="20" t="str">
        <f t="array" ref="K162">IFERROR(INDEX(Tableau4[[Resultat ]],MATCH(1,(Tableau4[Nom]=Apercu!$A162)*(Apercu!K$2=Tableau4[Date]),0)),"")</f>
        <v/>
      </c>
      <c r="L162" s="20" t="str">
        <f t="array" ref="L162">IFERROR(INDEX(Tableau4[[Resultat ]],MATCH(1,(Tableau4[Nom]=Apercu!$A162)*(Apercu!L$2=Tableau4[Date]),0)),"")</f>
        <v/>
      </c>
      <c r="M162" s="20" t="str">
        <f t="array" ref="M162">IFERROR(INDEX(Tableau4[[Resultat ]],MATCH(1,(Tableau4[Nom]=Apercu!$A162)*(Apercu!M$2=Tableau4[Date]),0)),"")</f>
        <v/>
      </c>
      <c r="N162" s="20" t="str">
        <f t="array" ref="N162">IFERROR(INDEX(Tableau4[[Resultat ]],MATCH(1,(Tableau4[Nom]=Apercu!$A162)*(Apercu!N$2=Tableau4[Date]),0)),"")</f>
        <v/>
      </c>
      <c r="O162" s="20" t="str">
        <f t="array" ref="O162">IFERROR(INDEX(Tableau4[[Resultat ]],MATCH(1,(Tableau4[Nom]=Apercu!$A162)*(Apercu!O$2=Tableau4[Date]),0)),"")</f>
        <v/>
      </c>
      <c r="P162" s="20" t="str">
        <f t="array" ref="P162">IFERROR(INDEX(Tableau4[[Resultat ]],MATCH(1,(Tableau4[Nom]=Apercu!$A162)*(Apercu!P$2=Tableau4[Date]),0)),"")</f>
        <v/>
      </c>
      <c r="Q162" s="20" t="str">
        <f t="array" ref="Q162">IFERROR(INDEX(Tableau4[[Resultat ]],MATCH(1,(Tableau4[Nom]=Apercu!$A162)*(Apercu!Q$2=Tableau4[Date]),0)),"")</f>
        <v/>
      </c>
      <c r="R162" s="20" t="str">
        <f t="array" ref="R162">IFERROR(INDEX(Tableau4[[Resultat ]],MATCH(1,(Tableau4[Nom]=Apercu!$A162)*(Apercu!R$2=Tableau4[Date]),0)),"")</f>
        <v/>
      </c>
      <c r="S162" s="20" t="str">
        <f t="array" ref="S162">IFERROR(INDEX(Tableau4[[Resultat ]],MATCH(1,(Tableau4[Nom]=Apercu!$A162)*(Apercu!S$2=Tableau4[Date]),0)),"")</f>
        <v/>
      </c>
      <c r="T162" s="20" t="str">
        <f t="array" ref="T162">IFERROR(INDEX(Tableau4[[Resultat ]],MATCH(1,(Tableau4[Nom]=Apercu!$A162)*(Apercu!T$2=Tableau4[Date]),0)),"")</f>
        <v/>
      </c>
      <c r="U162" s="20" t="str">
        <f t="array" ref="U162">IFERROR(INDEX(Tableau4[[Resultat ]],MATCH(1,(Tableau4[Nom]=Apercu!$A162)*(Apercu!U$2=Tableau4[Date]),0)),"")</f>
        <v/>
      </c>
      <c r="V162" s="20" t="str">
        <f t="array" ref="V162">IFERROR(INDEX(Tableau4[[Resultat ]],MATCH(1,(Tableau4[Nom]=Apercu!$A162)*(Apercu!V$2=Tableau4[Date]),0)),"")</f>
        <v/>
      </c>
      <c r="W162" s="20" t="str">
        <f t="array" ref="W162">IFERROR(INDEX(Tableau4[[Resultat ]],MATCH(1,(Tableau4[Nom]=Apercu!$A162)*(Apercu!W$2=Tableau4[Date]),0)),"")</f>
        <v/>
      </c>
      <c r="X162" s="20" t="str">
        <f t="array" ref="X162">IFERROR(INDEX(Tableau4[[Resultat ]],MATCH(1,(Tableau4[Nom]=Apercu!$A162)*(Apercu!X$2=Tableau4[Date]),0)),"")</f>
        <v/>
      </c>
      <c r="Y162" s="20" t="str">
        <f t="array" ref="Y162">IFERROR(INDEX(Tableau4[[Resultat ]],MATCH(1,(Tableau4[Nom]=Apercu!$A162)*(Apercu!Y$2=Tableau4[Date]),0)),"")</f>
        <v/>
      </c>
      <c r="Z162" s="20" t="str">
        <f t="array" ref="Z162">IFERROR(INDEX(Tableau4[[Resultat ]],MATCH(1,(Tableau4[Nom]=Apercu!$A162)*(Apercu!Z$2=Tableau4[Date]),0)),"")</f>
        <v/>
      </c>
      <c r="AA162" s="20" t="str">
        <f t="array" ref="AA162">IFERROR(INDEX(Tableau4[[Resultat ]],MATCH(1,(Tableau4[Nom]=Apercu!$A162)*(Apercu!AA$2=Tableau4[Date]),0)),"")</f>
        <v/>
      </c>
      <c r="AB162" s="20" t="str">
        <f t="array" ref="AB162">IFERROR(INDEX(Tableau4[[Resultat ]],MATCH(1,(Tableau4[Nom]=Apercu!$A162)*(Apercu!AB$2=Tableau4[Date]),0)),"")</f>
        <v/>
      </c>
      <c r="AC162" s="20" t="str">
        <f t="array" ref="AC162">IFERROR(INDEX(Tableau4[[Resultat ]],MATCH(1,(Tableau4[Nom]=Apercu!$A162)*(Apercu!AC$2=Tableau4[Date]),0)),"")</f>
        <v/>
      </c>
      <c r="AD162" s="20" t="str">
        <f t="array" ref="AD162">IFERROR(INDEX(Tableau4[[Resultat ]],MATCH(1,(Tableau4[Nom]=Apercu!$A162)*(Apercu!AD$2=Tableau4[Date]),0)),"")</f>
        <v/>
      </c>
      <c r="AE162" s="20" t="str">
        <f t="array" ref="AE162">IFERROR(INDEX(Tableau4[[Resultat ]],MATCH(1,(Tableau4[Nom]=Apercu!$A162)*(Apercu!AE$2=Tableau4[Date]),0)),"")</f>
        <v/>
      </c>
      <c r="AF162" s="20" t="str">
        <f t="array" ref="AF162">IFERROR(INDEX(Tableau4[[Resultat ]],MATCH(1,(Tableau4[Nom]=Apercu!$A162)*(Apercu!AF$2=Tableau4[Date]),0)),"")</f>
        <v/>
      </c>
      <c r="AG162" s="20" t="str">
        <f t="array" ref="AG162">IFERROR(INDEX(Tableau4[[Resultat ]],MATCH(1,(Tableau4[Nom]=Apercu!$A162)*(Apercu!AG$2=Tableau4[Date]),0)),"")</f>
        <v/>
      </c>
      <c r="AH162" s="20" t="str">
        <f t="array" ref="AH162">IFERROR(INDEX(Tableau4[[Resultat ]],MATCH(1,(Tableau4[Nom]=Apercu!$A162)*(Apercu!AH$2=Tableau4[Date]),0)),"")</f>
        <v/>
      </c>
      <c r="AI162" s="20" t="str">
        <f t="array" ref="AI162">IFERROR(INDEX(Tableau4[[Resultat ]],MATCH(1,(Tableau4[Nom]=Apercu!$A162)*(Apercu!AI$2=Tableau4[Date]),0)),"")</f>
        <v/>
      </c>
      <c r="AJ162" s="20" t="str">
        <f t="array" ref="AJ162">IFERROR(INDEX(Tableau4[[Resultat ]],MATCH(1,(Tableau4[Nom]=Apercu!$A162)*(Apercu!AJ$2=Tableau4[Date]),0)),"")</f>
        <v/>
      </c>
      <c r="AK162" s="20" t="str">
        <f t="array" ref="AK162">IFERROR(INDEX(Tableau4[[Resultat ]],MATCH(1,(Tableau4[Nom]=Apercu!$A162)*(Apercu!AK$2=Tableau4[Date]),0)),"")</f>
        <v/>
      </c>
      <c r="AL162" s="20" t="str">
        <f t="array" ref="AL162">IFERROR(INDEX(Tableau4[[Resultat ]],MATCH(1,(Tableau4[Nom]=Apercu!$A162)*(Apercu!AL$2=Tableau4[Date]),0)),"")</f>
        <v/>
      </c>
    </row>
    <row r="163" spans="1:38" ht="26.25" x14ac:dyDescent="0.4">
      <c r="A163" s="12"/>
      <c r="B163" s="12"/>
      <c r="C163" s="22" t="str">
        <f t="shared" si="14"/>
        <v/>
      </c>
      <c r="D163" s="22" t="str">
        <f t="shared" si="15"/>
        <v/>
      </c>
      <c r="E163" s="22" t="str">
        <f t="shared" si="16"/>
        <v/>
      </c>
      <c r="F163" s="25" t="str">
        <f t="shared" si="17"/>
        <v/>
      </c>
      <c r="G163" s="12"/>
      <c r="H163" s="20" t="str">
        <f t="array" ref="H163">IFERROR(INDEX(Tableau4[[Resultat ]],MATCH(1,(Tableau4[Nom]=Apercu!$A163)*(Apercu!H$2=Tableau4[Date]),0)),"")</f>
        <v/>
      </c>
      <c r="I163" s="20" t="str">
        <f t="array" ref="I163">IFERROR(INDEX(Tableau4[[Resultat ]],MATCH(1,(Tableau4[Nom]=Apercu!$A163)*(Apercu!I$2=Tableau4[Date]),0)),"")</f>
        <v/>
      </c>
      <c r="J163" s="20" t="str">
        <f t="array" ref="J163">IFERROR(INDEX(Tableau4[[Resultat ]],MATCH(1,(Tableau4[Nom]=Apercu!$A163)*(Apercu!J$2=Tableau4[Date]),0)),"")</f>
        <v/>
      </c>
      <c r="K163" s="20" t="str">
        <f t="array" ref="K163">IFERROR(INDEX(Tableau4[[Resultat ]],MATCH(1,(Tableau4[Nom]=Apercu!$A163)*(Apercu!K$2=Tableau4[Date]),0)),"")</f>
        <v/>
      </c>
      <c r="L163" s="20" t="str">
        <f t="array" ref="L163">IFERROR(INDEX(Tableau4[[Resultat ]],MATCH(1,(Tableau4[Nom]=Apercu!$A163)*(Apercu!L$2=Tableau4[Date]),0)),"")</f>
        <v/>
      </c>
      <c r="M163" s="20" t="str">
        <f t="array" ref="M163">IFERROR(INDEX(Tableau4[[Resultat ]],MATCH(1,(Tableau4[Nom]=Apercu!$A163)*(Apercu!M$2=Tableau4[Date]),0)),"")</f>
        <v/>
      </c>
      <c r="N163" s="20" t="str">
        <f t="array" ref="N163">IFERROR(INDEX(Tableau4[[Resultat ]],MATCH(1,(Tableau4[Nom]=Apercu!$A163)*(Apercu!N$2=Tableau4[Date]),0)),"")</f>
        <v/>
      </c>
      <c r="O163" s="20" t="str">
        <f t="array" ref="O163">IFERROR(INDEX(Tableau4[[Resultat ]],MATCH(1,(Tableau4[Nom]=Apercu!$A163)*(Apercu!O$2=Tableau4[Date]),0)),"")</f>
        <v/>
      </c>
      <c r="P163" s="20" t="str">
        <f t="array" ref="P163">IFERROR(INDEX(Tableau4[[Resultat ]],MATCH(1,(Tableau4[Nom]=Apercu!$A163)*(Apercu!P$2=Tableau4[Date]),0)),"")</f>
        <v/>
      </c>
      <c r="Q163" s="20" t="str">
        <f t="array" ref="Q163">IFERROR(INDEX(Tableau4[[Resultat ]],MATCH(1,(Tableau4[Nom]=Apercu!$A163)*(Apercu!Q$2=Tableau4[Date]),0)),"")</f>
        <v/>
      </c>
      <c r="R163" s="20" t="str">
        <f t="array" ref="R163">IFERROR(INDEX(Tableau4[[Resultat ]],MATCH(1,(Tableau4[Nom]=Apercu!$A163)*(Apercu!R$2=Tableau4[Date]),0)),"")</f>
        <v/>
      </c>
      <c r="S163" s="20" t="str">
        <f t="array" ref="S163">IFERROR(INDEX(Tableau4[[Resultat ]],MATCH(1,(Tableau4[Nom]=Apercu!$A163)*(Apercu!S$2=Tableau4[Date]),0)),"")</f>
        <v/>
      </c>
      <c r="T163" s="20" t="str">
        <f t="array" ref="T163">IFERROR(INDEX(Tableau4[[Resultat ]],MATCH(1,(Tableau4[Nom]=Apercu!$A163)*(Apercu!T$2=Tableau4[Date]),0)),"")</f>
        <v/>
      </c>
      <c r="U163" s="20" t="str">
        <f t="array" ref="U163">IFERROR(INDEX(Tableau4[[Resultat ]],MATCH(1,(Tableau4[Nom]=Apercu!$A163)*(Apercu!U$2=Tableau4[Date]),0)),"")</f>
        <v/>
      </c>
      <c r="V163" s="20" t="str">
        <f t="array" ref="V163">IFERROR(INDEX(Tableau4[[Resultat ]],MATCH(1,(Tableau4[Nom]=Apercu!$A163)*(Apercu!V$2=Tableau4[Date]),0)),"")</f>
        <v/>
      </c>
      <c r="W163" s="20" t="str">
        <f t="array" ref="W163">IFERROR(INDEX(Tableau4[[Resultat ]],MATCH(1,(Tableau4[Nom]=Apercu!$A163)*(Apercu!W$2=Tableau4[Date]),0)),"")</f>
        <v/>
      </c>
      <c r="X163" s="20" t="str">
        <f t="array" ref="X163">IFERROR(INDEX(Tableau4[[Resultat ]],MATCH(1,(Tableau4[Nom]=Apercu!$A163)*(Apercu!X$2=Tableau4[Date]),0)),"")</f>
        <v/>
      </c>
      <c r="Y163" s="20" t="str">
        <f t="array" ref="Y163">IFERROR(INDEX(Tableau4[[Resultat ]],MATCH(1,(Tableau4[Nom]=Apercu!$A163)*(Apercu!Y$2=Tableau4[Date]),0)),"")</f>
        <v/>
      </c>
      <c r="Z163" s="20" t="str">
        <f t="array" ref="Z163">IFERROR(INDEX(Tableau4[[Resultat ]],MATCH(1,(Tableau4[Nom]=Apercu!$A163)*(Apercu!Z$2=Tableau4[Date]),0)),"")</f>
        <v/>
      </c>
      <c r="AA163" s="20" t="str">
        <f t="array" ref="AA163">IFERROR(INDEX(Tableau4[[Resultat ]],MATCH(1,(Tableau4[Nom]=Apercu!$A163)*(Apercu!AA$2=Tableau4[Date]),0)),"")</f>
        <v/>
      </c>
      <c r="AB163" s="20" t="str">
        <f t="array" ref="AB163">IFERROR(INDEX(Tableau4[[Resultat ]],MATCH(1,(Tableau4[Nom]=Apercu!$A163)*(Apercu!AB$2=Tableau4[Date]),0)),"")</f>
        <v/>
      </c>
      <c r="AC163" s="20" t="str">
        <f t="array" ref="AC163">IFERROR(INDEX(Tableau4[[Resultat ]],MATCH(1,(Tableau4[Nom]=Apercu!$A163)*(Apercu!AC$2=Tableau4[Date]),0)),"")</f>
        <v/>
      </c>
      <c r="AD163" s="20" t="str">
        <f t="array" ref="AD163">IFERROR(INDEX(Tableau4[[Resultat ]],MATCH(1,(Tableau4[Nom]=Apercu!$A163)*(Apercu!AD$2=Tableau4[Date]),0)),"")</f>
        <v/>
      </c>
      <c r="AE163" s="20" t="str">
        <f t="array" ref="AE163">IFERROR(INDEX(Tableau4[[Resultat ]],MATCH(1,(Tableau4[Nom]=Apercu!$A163)*(Apercu!AE$2=Tableau4[Date]),0)),"")</f>
        <v/>
      </c>
      <c r="AF163" s="20" t="str">
        <f t="array" ref="AF163">IFERROR(INDEX(Tableau4[[Resultat ]],MATCH(1,(Tableau4[Nom]=Apercu!$A163)*(Apercu!AF$2=Tableau4[Date]),0)),"")</f>
        <v/>
      </c>
      <c r="AG163" s="20" t="str">
        <f t="array" ref="AG163">IFERROR(INDEX(Tableau4[[Resultat ]],MATCH(1,(Tableau4[Nom]=Apercu!$A163)*(Apercu!AG$2=Tableau4[Date]),0)),"")</f>
        <v/>
      </c>
      <c r="AH163" s="20" t="str">
        <f t="array" ref="AH163">IFERROR(INDEX(Tableau4[[Resultat ]],MATCH(1,(Tableau4[Nom]=Apercu!$A163)*(Apercu!AH$2=Tableau4[Date]),0)),"")</f>
        <v/>
      </c>
      <c r="AI163" s="20" t="str">
        <f t="array" ref="AI163">IFERROR(INDEX(Tableau4[[Resultat ]],MATCH(1,(Tableau4[Nom]=Apercu!$A163)*(Apercu!AI$2=Tableau4[Date]),0)),"")</f>
        <v/>
      </c>
      <c r="AJ163" s="20" t="str">
        <f t="array" ref="AJ163">IFERROR(INDEX(Tableau4[[Resultat ]],MATCH(1,(Tableau4[Nom]=Apercu!$A163)*(Apercu!AJ$2=Tableau4[Date]),0)),"")</f>
        <v/>
      </c>
      <c r="AK163" s="20" t="str">
        <f t="array" ref="AK163">IFERROR(INDEX(Tableau4[[Resultat ]],MATCH(1,(Tableau4[Nom]=Apercu!$A163)*(Apercu!AK$2=Tableau4[Date]),0)),"")</f>
        <v/>
      </c>
      <c r="AL163" s="20" t="str">
        <f t="array" ref="AL163">IFERROR(INDEX(Tableau4[[Resultat ]],MATCH(1,(Tableau4[Nom]=Apercu!$A163)*(Apercu!AL$2=Tableau4[Date]),0)),"")</f>
        <v/>
      </c>
    </row>
    <row r="164" spans="1:38" ht="26.25" x14ac:dyDescent="0.4">
      <c r="A164" s="12"/>
      <c r="B164" s="12"/>
      <c r="C164" s="22" t="str">
        <f t="shared" si="14"/>
        <v/>
      </c>
      <c r="D164" s="22" t="str">
        <f t="shared" si="15"/>
        <v/>
      </c>
      <c r="E164" s="22" t="str">
        <f t="shared" si="16"/>
        <v/>
      </c>
      <c r="F164" s="25" t="str">
        <f t="shared" si="17"/>
        <v/>
      </c>
      <c r="G164" s="12"/>
      <c r="H164" s="20" t="str">
        <f t="array" ref="H164">IFERROR(INDEX(Tableau4[[Resultat ]],MATCH(1,(Tableau4[Nom]=Apercu!$A164)*(Apercu!H$2=Tableau4[Date]),0)),"")</f>
        <v/>
      </c>
      <c r="I164" s="20" t="str">
        <f t="array" ref="I164">IFERROR(INDEX(Tableau4[[Resultat ]],MATCH(1,(Tableau4[Nom]=Apercu!$A164)*(Apercu!I$2=Tableau4[Date]),0)),"")</f>
        <v/>
      </c>
      <c r="J164" s="20" t="str">
        <f t="array" ref="J164">IFERROR(INDEX(Tableau4[[Resultat ]],MATCH(1,(Tableau4[Nom]=Apercu!$A164)*(Apercu!J$2=Tableau4[Date]),0)),"")</f>
        <v/>
      </c>
      <c r="K164" s="20" t="str">
        <f t="array" ref="K164">IFERROR(INDEX(Tableau4[[Resultat ]],MATCH(1,(Tableau4[Nom]=Apercu!$A164)*(Apercu!K$2=Tableau4[Date]),0)),"")</f>
        <v/>
      </c>
      <c r="L164" s="20" t="str">
        <f t="array" ref="L164">IFERROR(INDEX(Tableau4[[Resultat ]],MATCH(1,(Tableau4[Nom]=Apercu!$A164)*(Apercu!L$2=Tableau4[Date]),0)),"")</f>
        <v/>
      </c>
      <c r="M164" s="20" t="str">
        <f t="array" ref="M164">IFERROR(INDEX(Tableau4[[Resultat ]],MATCH(1,(Tableau4[Nom]=Apercu!$A164)*(Apercu!M$2=Tableau4[Date]),0)),"")</f>
        <v/>
      </c>
      <c r="N164" s="20" t="str">
        <f t="array" ref="N164">IFERROR(INDEX(Tableau4[[Resultat ]],MATCH(1,(Tableau4[Nom]=Apercu!$A164)*(Apercu!N$2=Tableau4[Date]),0)),"")</f>
        <v/>
      </c>
      <c r="O164" s="20" t="str">
        <f t="array" ref="O164">IFERROR(INDEX(Tableau4[[Resultat ]],MATCH(1,(Tableau4[Nom]=Apercu!$A164)*(Apercu!O$2=Tableau4[Date]),0)),"")</f>
        <v/>
      </c>
      <c r="P164" s="20" t="str">
        <f t="array" ref="P164">IFERROR(INDEX(Tableau4[[Resultat ]],MATCH(1,(Tableau4[Nom]=Apercu!$A164)*(Apercu!P$2=Tableau4[Date]),0)),"")</f>
        <v/>
      </c>
      <c r="Q164" s="20" t="str">
        <f t="array" ref="Q164">IFERROR(INDEX(Tableau4[[Resultat ]],MATCH(1,(Tableau4[Nom]=Apercu!$A164)*(Apercu!Q$2=Tableau4[Date]),0)),"")</f>
        <v/>
      </c>
      <c r="R164" s="20" t="str">
        <f t="array" ref="R164">IFERROR(INDEX(Tableau4[[Resultat ]],MATCH(1,(Tableau4[Nom]=Apercu!$A164)*(Apercu!R$2=Tableau4[Date]),0)),"")</f>
        <v/>
      </c>
      <c r="S164" s="20" t="str">
        <f t="array" ref="S164">IFERROR(INDEX(Tableau4[[Resultat ]],MATCH(1,(Tableau4[Nom]=Apercu!$A164)*(Apercu!S$2=Tableau4[Date]),0)),"")</f>
        <v/>
      </c>
      <c r="T164" s="20" t="str">
        <f t="array" ref="T164">IFERROR(INDEX(Tableau4[[Resultat ]],MATCH(1,(Tableau4[Nom]=Apercu!$A164)*(Apercu!T$2=Tableau4[Date]),0)),"")</f>
        <v/>
      </c>
      <c r="U164" s="20" t="str">
        <f t="array" ref="U164">IFERROR(INDEX(Tableau4[[Resultat ]],MATCH(1,(Tableau4[Nom]=Apercu!$A164)*(Apercu!U$2=Tableau4[Date]),0)),"")</f>
        <v/>
      </c>
      <c r="V164" s="20" t="str">
        <f t="array" ref="V164">IFERROR(INDEX(Tableau4[[Resultat ]],MATCH(1,(Tableau4[Nom]=Apercu!$A164)*(Apercu!V$2=Tableau4[Date]),0)),"")</f>
        <v/>
      </c>
      <c r="W164" s="20" t="str">
        <f t="array" ref="W164">IFERROR(INDEX(Tableau4[[Resultat ]],MATCH(1,(Tableau4[Nom]=Apercu!$A164)*(Apercu!W$2=Tableau4[Date]),0)),"")</f>
        <v/>
      </c>
      <c r="X164" s="20" t="str">
        <f t="array" ref="X164">IFERROR(INDEX(Tableau4[[Resultat ]],MATCH(1,(Tableau4[Nom]=Apercu!$A164)*(Apercu!X$2=Tableau4[Date]),0)),"")</f>
        <v/>
      </c>
      <c r="Y164" s="20" t="str">
        <f t="array" ref="Y164">IFERROR(INDEX(Tableau4[[Resultat ]],MATCH(1,(Tableau4[Nom]=Apercu!$A164)*(Apercu!Y$2=Tableau4[Date]),0)),"")</f>
        <v/>
      </c>
      <c r="Z164" s="20" t="str">
        <f t="array" ref="Z164">IFERROR(INDEX(Tableau4[[Resultat ]],MATCH(1,(Tableau4[Nom]=Apercu!$A164)*(Apercu!Z$2=Tableau4[Date]),0)),"")</f>
        <v/>
      </c>
      <c r="AA164" s="20" t="str">
        <f t="array" ref="AA164">IFERROR(INDEX(Tableau4[[Resultat ]],MATCH(1,(Tableau4[Nom]=Apercu!$A164)*(Apercu!AA$2=Tableau4[Date]),0)),"")</f>
        <v/>
      </c>
      <c r="AB164" s="20" t="str">
        <f t="array" ref="AB164">IFERROR(INDEX(Tableau4[[Resultat ]],MATCH(1,(Tableau4[Nom]=Apercu!$A164)*(Apercu!AB$2=Tableau4[Date]),0)),"")</f>
        <v/>
      </c>
      <c r="AC164" s="20" t="str">
        <f t="array" ref="AC164">IFERROR(INDEX(Tableau4[[Resultat ]],MATCH(1,(Tableau4[Nom]=Apercu!$A164)*(Apercu!AC$2=Tableau4[Date]),0)),"")</f>
        <v/>
      </c>
      <c r="AD164" s="20" t="str">
        <f t="array" ref="AD164">IFERROR(INDEX(Tableau4[[Resultat ]],MATCH(1,(Tableau4[Nom]=Apercu!$A164)*(Apercu!AD$2=Tableau4[Date]),0)),"")</f>
        <v/>
      </c>
      <c r="AE164" s="20" t="str">
        <f t="array" ref="AE164">IFERROR(INDEX(Tableau4[[Resultat ]],MATCH(1,(Tableau4[Nom]=Apercu!$A164)*(Apercu!AE$2=Tableau4[Date]),0)),"")</f>
        <v/>
      </c>
      <c r="AF164" s="20" t="str">
        <f t="array" ref="AF164">IFERROR(INDEX(Tableau4[[Resultat ]],MATCH(1,(Tableau4[Nom]=Apercu!$A164)*(Apercu!AF$2=Tableau4[Date]),0)),"")</f>
        <v/>
      </c>
      <c r="AG164" s="20" t="str">
        <f t="array" ref="AG164">IFERROR(INDEX(Tableau4[[Resultat ]],MATCH(1,(Tableau4[Nom]=Apercu!$A164)*(Apercu!AG$2=Tableau4[Date]),0)),"")</f>
        <v/>
      </c>
      <c r="AH164" s="20" t="str">
        <f t="array" ref="AH164">IFERROR(INDEX(Tableau4[[Resultat ]],MATCH(1,(Tableau4[Nom]=Apercu!$A164)*(Apercu!AH$2=Tableau4[Date]),0)),"")</f>
        <v/>
      </c>
      <c r="AI164" s="20" t="str">
        <f t="array" ref="AI164">IFERROR(INDEX(Tableau4[[Resultat ]],MATCH(1,(Tableau4[Nom]=Apercu!$A164)*(Apercu!AI$2=Tableau4[Date]),0)),"")</f>
        <v/>
      </c>
      <c r="AJ164" s="20" t="str">
        <f t="array" ref="AJ164">IFERROR(INDEX(Tableau4[[Resultat ]],MATCH(1,(Tableau4[Nom]=Apercu!$A164)*(Apercu!AJ$2=Tableau4[Date]),0)),"")</f>
        <v/>
      </c>
      <c r="AK164" s="20" t="str">
        <f t="array" ref="AK164">IFERROR(INDEX(Tableau4[[Resultat ]],MATCH(1,(Tableau4[Nom]=Apercu!$A164)*(Apercu!AK$2=Tableau4[Date]),0)),"")</f>
        <v/>
      </c>
      <c r="AL164" s="20" t="str">
        <f t="array" ref="AL164">IFERROR(INDEX(Tableau4[[Resultat ]],MATCH(1,(Tableau4[Nom]=Apercu!$A164)*(Apercu!AL$2=Tableau4[Date]),0)),"")</f>
        <v/>
      </c>
    </row>
    <row r="165" spans="1:38" ht="26.25" x14ac:dyDescent="0.4">
      <c r="A165" s="12"/>
      <c r="B165" s="12"/>
      <c r="C165" s="22" t="str">
        <f t="shared" si="14"/>
        <v/>
      </c>
      <c r="D165" s="22" t="str">
        <f t="shared" si="15"/>
        <v/>
      </c>
      <c r="E165" s="22" t="str">
        <f t="shared" si="16"/>
        <v/>
      </c>
      <c r="F165" s="25" t="str">
        <f t="shared" si="17"/>
        <v/>
      </c>
      <c r="G165" s="12"/>
      <c r="H165" s="20" t="str">
        <f t="array" ref="H165">IFERROR(INDEX(Tableau4[[Resultat ]],MATCH(1,(Tableau4[Nom]=Apercu!$A165)*(Apercu!H$2=Tableau4[Date]),0)),"")</f>
        <v/>
      </c>
      <c r="I165" s="20" t="str">
        <f t="array" ref="I165">IFERROR(INDEX(Tableau4[[Resultat ]],MATCH(1,(Tableau4[Nom]=Apercu!$A165)*(Apercu!I$2=Tableau4[Date]),0)),"")</f>
        <v/>
      </c>
      <c r="J165" s="20" t="str">
        <f t="array" ref="J165">IFERROR(INDEX(Tableau4[[Resultat ]],MATCH(1,(Tableau4[Nom]=Apercu!$A165)*(Apercu!J$2=Tableau4[Date]),0)),"")</f>
        <v/>
      </c>
      <c r="K165" s="20" t="str">
        <f t="array" ref="K165">IFERROR(INDEX(Tableau4[[Resultat ]],MATCH(1,(Tableau4[Nom]=Apercu!$A165)*(Apercu!K$2=Tableau4[Date]),0)),"")</f>
        <v/>
      </c>
      <c r="L165" s="20" t="str">
        <f t="array" ref="L165">IFERROR(INDEX(Tableau4[[Resultat ]],MATCH(1,(Tableau4[Nom]=Apercu!$A165)*(Apercu!L$2=Tableau4[Date]),0)),"")</f>
        <v/>
      </c>
      <c r="M165" s="20" t="str">
        <f t="array" ref="M165">IFERROR(INDEX(Tableau4[[Resultat ]],MATCH(1,(Tableau4[Nom]=Apercu!$A165)*(Apercu!M$2=Tableau4[Date]),0)),"")</f>
        <v/>
      </c>
      <c r="N165" s="20" t="str">
        <f t="array" ref="N165">IFERROR(INDEX(Tableau4[[Resultat ]],MATCH(1,(Tableau4[Nom]=Apercu!$A165)*(Apercu!N$2=Tableau4[Date]),0)),"")</f>
        <v/>
      </c>
      <c r="O165" s="20" t="str">
        <f t="array" ref="O165">IFERROR(INDEX(Tableau4[[Resultat ]],MATCH(1,(Tableau4[Nom]=Apercu!$A165)*(Apercu!O$2=Tableau4[Date]),0)),"")</f>
        <v/>
      </c>
      <c r="P165" s="20" t="str">
        <f t="array" ref="P165">IFERROR(INDEX(Tableau4[[Resultat ]],MATCH(1,(Tableau4[Nom]=Apercu!$A165)*(Apercu!P$2=Tableau4[Date]),0)),"")</f>
        <v/>
      </c>
      <c r="Q165" s="20" t="str">
        <f t="array" ref="Q165">IFERROR(INDEX(Tableau4[[Resultat ]],MATCH(1,(Tableau4[Nom]=Apercu!$A165)*(Apercu!Q$2=Tableau4[Date]),0)),"")</f>
        <v/>
      </c>
      <c r="R165" s="20" t="str">
        <f t="array" ref="R165">IFERROR(INDEX(Tableau4[[Resultat ]],MATCH(1,(Tableau4[Nom]=Apercu!$A165)*(Apercu!R$2=Tableau4[Date]),0)),"")</f>
        <v/>
      </c>
      <c r="S165" s="20" t="str">
        <f t="array" ref="S165">IFERROR(INDEX(Tableau4[[Resultat ]],MATCH(1,(Tableau4[Nom]=Apercu!$A165)*(Apercu!S$2=Tableau4[Date]),0)),"")</f>
        <v/>
      </c>
      <c r="T165" s="20" t="str">
        <f t="array" ref="T165">IFERROR(INDEX(Tableau4[[Resultat ]],MATCH(1,(Tableau4[Nom]=Apercu!$A165)*(Apercu!T$2=Tableau4[Date]),0)),"")</f>
        <v/>
      </c>
      <c r="U165" s="20" t="str">
        <f t="array" ref="U165">IFERROR(INDEX(Tableau4[[Resultat ]],MATCH(1,(Tableau4[Nom]=Apercu!$A165)*(Apercu!U$2=Tableau4[Date]),0)),"")</f>
        <v/>
      </c>
      <c r="V165" s="20" t="str">
        <f t="array" ref="V165">IFERROR(INDEX(Tableau4[[Resultat ]],MATCH(1,(Tableau4[Nom]=Apercu!$A165)*(Apercu!V$2=Tableau4[Date]),0)),"")</f>
        <v/>
      </c>
      <c r="W165" s="20" t="str">
        <f t="array" ref="W165">IFERROR(INDEX(Tableau4[[Resultat ]],MATCH(1,(Tableau4[Nom]=Apercu!$A165)*(Apercu!W$2=Tableau4[Date]),0)),"")</f>
        <v/>
      </c>
      <c r="X165" s="20" t="str">
        <f t="array" ref="X165">IFERROR(INDEX(Tableau4[[Resultat ]],MATCH(1,(Tableau4[Nom]=Apercu!$A165)*(Apercu!X$2=Tableau4[Date]),0)),"")</f>
        <v/>
      </c>
      <c r="Y165" s="20" t="str">
        <f t="array" ref="Y165">IFERROR(INDEX(Tableau4[[Resultat ]],MATCH(1,(Tableau4[Nom]=Apercu!$A165)*(Apercu!Y$2=Tableau4[Date]),0)),"")</f>
        <v/>
      </c>
      <c r="Z165" s="20" t="str">
        <f t="array" ref="Z165">IFERROR(INDEX(Tableau4[[Resultat ]],MATCH(1,(Tableau4[Nom]=Apercu!$A165)*(Apercu!Z$2=Tableau4[Date]),0)),"")</f>
        <v/>
      </c>
      <c r="AA165" s="20" t="str">
        <f t="array" ref="AA165">IFERROR(INDEX(Tableau4[[Resultat ]],MATCH(1,(Tableau4[Nom]=Apercu!$A165)*(Apercu!AA$2=Tableau4[Date]),0)),"")</f>
        <v/>
      </c>
      <c r="AB165" s="20" t="str">
        <f t="array" ref="AB165">IFERROR(INDEX(Tableau4[[Resultat ]],MATCH(1,(Tableau4[Nom]=Apercu!$A165)*(Apercu!AB$2=Tableau4[Date]),0)),"")</f>
        <v/>
      </c>
      <c r="AC165" s="20" t="str">
        <f t="array" ref="AC165">IFERROR(INDEX(Tableau4[[Resultat ]],MATCH(1,(Tableau4[Nom]=Apercu!$A165)*(Apercu!AC$2=Tableau4[Date]),0)),"")</f>
        <v/>
      </c>
      <c r="AD165" s="20" t="str">
        <f t="array" ref="AD165">IFERROR(INDEX(Tableau4[[Resultat ]],MATCH(1,(Tableau4[Nom]=Apercu!$A165)*(Apercu!AD$2=Tableau4[Date]),0)),"")</f>
        <v/>
      </c>
      <c r="AE165" s="20" t="str">
        <f t="array" ref="AE165">IFERROR(INDEX(Tableau4[[Resultat ]],MATCH(1,(Tableau4[Nom]=Apercu!$A165)*(Apercu!AE$2=Tableau4[Date]),0)),"")</f>
        <v/>
      </c>
      <c r="AF165" s="20" t="str">
        <f t="array" ref="AF165">IFERROR(INDEX(Tableau4[[Resultat ]],MATCH(1,(Tableau4[Nom]=Apercu!$A165)*(Apercu!AF$2=Tableau4[Date]),0)),"")</f>
        <v/>
      </c>
      <c r="AG165" s="20" t="str">
        <f t="array" ref="AG165">IFERROR(INDEX(Tableau4[[Resultat ]],MATCH(1,(Tableau4[Nom]=Apercu!$A165)*(Apercu!AG$2=Tableau4[Date]),0)),"")</f>
        <v/>
      </c>
      <c r="AH165" s="20" t="str">
        <f t="array" ref="AH165">IFERROR(INDEX(Tableau4[[Resultat ]],MATCH(1,(Tableau4[Nom]=Apercu!$A165)*(Apercu!AH$2=Tableau4[Date]),0)),"")</f>
        <v/>
      </c>
      <c r="AI165" s="20" t="str">
        <f t="array" ref="AI165">IFERROR(INDEX(Tableau4[[Resultat ]],MATCH(1,(Tableau4[Nom]=Apercu!$A165)*(Apercu!AI$2=Tableau4[Date]),0)),"")</f>
        <v/>
      </c>
      <c r="AJ165" s="20" t="str">
        <f t="array" ref="AJ165">IFERROR(INDEX(Tableau4[[Resultat ]],MATCH(1,(Tableau4[Nom]=Apercu!$A165)*(Apercu!AJ$2=Tableau4[Date]),0)),"")</f>
        <v/>
      </c>
      <c r="AK165" s="20" t="str">
        <f t="array" ref="AK165">IFERROR(INDEX(Tableau4[[Resultat ]],MATCH(1,(Tableau4[Nom]=Apercu!$A165)*(Apercu!AK$2=Tableau4[Date]),0)),"")</f>
        <v/>
      </c>
      <c r="AL165" s="20" t="str">
        <f t="array" ref="AL165">IFERROR(INDEX(Tableau4[[Resultat ]],MATCH(1,(Tableau4[Nom]=Apercu!$A165)*(Apercu!AL$2=Tableau4[Date]),0)),"")</f>
        <v/>
      </c>
    </row>
    <row r="166" spans="1:38" ht="26.25" x14ac:dyDescent="0.4">
      <c r="A166" s="12"/>
      <c r="B166" s="12"/>
      <c r="C166" s="22" t="str">
        <f t="shared" si="14"/>
        <v/>
      </c>
      <c r="D166" s="22" t="str">
        <f t="shared" si="15"/>
        <v/>
      </c>
      <c r="E166" s="22" t="str">
        <f t="shared" si="16"/>
        <v/>
      </c>
      <c r="F166" s="25" t="str">
        <f t="shared" si="17"/>
        <v/>
      </c>
      <c r="G166" s="12"/>
      <c r="H166" s="20" t="str">
        <f t="array" ref="H166">IFERROR(INDEX(Tableau4[[Resultat ]],MATCH(1,(Tableau4[Nom]=Apercu!$A166)*(Apercu!H$2=Tableau4[Date]),0)),"")</f>
        <v/>
      </c>
      <c r="I166" s="20" t="str">
        <f t="array" ref="I166">IFERROR(INDEX(Tableau4[[Resultat ]],MATCH(1,(Tableau4[Nom]=Apercu!$A166)*(Apercu!I$2=Tableau4[Date]),0)),"")</f>
        <v/>
      </c>
      <c r="J166" s="20" t="str">
        <f t="array" ref="J166">IFERROR(INDEX(Tableau4[[Resultat ]],MATCH(1,(Tableau4[Nom]=Apercu!$A166)*(Apercu!J$2=Tableau4[Date]),0)),"")</f>
        <v/>
      </c>
      <c r="K166" s="20" t="str">
        <f t="array" ref="K166">IFERROR(INDEX(Tableau4[[Resultat ]],MATCH(1,(Tableau4[Nom]=Apercu!$A166)*(Apercu!K$2=Tableau4[Date]),0)),"")</f>
        <v/>
      </c>
      <c r="L166" s="20" t="str">
        <f t="array" ref="L166">IFERROR(INDEX(Tableau4[[Resultat ]],MATCH(1,(Tableau4[Nom]=Apercu!$A166)*(Apercu!L$2=Tableau4[Date]),0)),"")</f>
        <v/>
      </c>
      <c r="M166" s="20" t="str">
        <f t="array" ref="M166">IFERROR(INDEX(Tableau4[[Resultat ]],MATCH(1,(Tableau4[Nom]=Apercu!$A166)*(Apercu!M$2=Tableau4[Date]),0)),"")</f>
        <v/>
      </c>
      <c r="N166" s="20" t="str">
        <f t="array" ref="N166">IFERROR(INDEX(Tableau4[[Resultat ]],MATCH(1,(Tableau4[Nom]=Apercu!$A166)*(Apercu!N$2=Tableau4[Date]),0)),"")</f>
        <v/>
      </c>
      <c r="O166" s="20" t="str">
        <f t="array" ref="O166">IFERROR(INDEX(Tableau4[[Resultat ]],MATCH(1,(Tableau4[Nom]=Apercu!$A166)*(Apercu!O$2=Tableau4[Date]),0)),"")</f>
        <v/>
      </c>
      <c r="P166" s="20" t="str">
        <f t="array" ref="P166">IFERROR(INDEX(Tableau4[[Resultat ]],MATCH(1,(Tableau4[Nom]=Apercu!$A166)*(Apercu!P$2=Tableau4[Date]),0)),"")</f>
        <v/>
      </c>
      <c r="Q166" s="20" t="str">
        <f t="array" ref="Q166">IFERROR(INDEX(Tableau4[[Resultat ]],MATCH(1,(Tableau4[Nom]=Apercu!$A166)*(Apercu!Q$2=Tableau4[Date]),0)),"")</f>
        <v/>
      </c>
      <c r="R166" s="20" t="str">
        <f t="array" ref="R166">IFERROR(INDEX(Tableau4[[Resultat ]],MATCH(1,(Tableau4[Nom]=Apercu!$A166)*(Apercu!R$2=Tableau4[Date]),0)),"")</f>
        <v/>
      </c>
      <c r="S166" s="20" t="str">
        <f t="array" ref="S166">IFERROR(INDEX(Tableau4[[Resultat ]],MATCH(1,(Tableau4[Nom]=Apercu!$A166)*(Apercu!S$2=Tableau4[Date]),0)),"")</f>
        <v/>
      </c>
      <c r="T166" s="20" t="str">
        <f t="array" ref="T166">IFERROR(INDEX(Tableau4[[Resultat ]],MATCH(1,(Tableau4[Nom]=Apercu!$A166)*(Apercu!T$2=Tableau4[Date]),0)),"")</f>
        <v/>
      </c>
      <c r="U166" s="20" t="str">
        <f t="array" ref="U166">IFERROR(INDEX(Tableau4[[Resultat ]],MATCH(1,(Tableau4[Nom]=Apercu!$A166)*(Apercu!U$2=Tableau4[Date]),0)),"")</f>
        <v/>
      </c>
      <c r="V166" s="20" t="str">
        <f t="array" ref="V166">IFERROR(INDEX(Tableau4[[Resultat ]],MATCH(1,(Tableau4[Nom]=Apercu!$A166)*(Apercu!V$2=Tableau4[Date]),0)),"")</f>
        <v/>
      </c>
      <c r="W166" s="20" t="str">
        <f t="array" ref="W166">IFERROR(INDEX(Tableau4[[Resultat ]],MATCH(1,(Tableau4[Nom]=Apercu!$A166)*(Apercu!W$2=Tableau4[Date]),0)),"")</f>
        <v/>
      </c>
      <c r="X166" s="20" t="str">
        <f t="array" ref="X166">IFERROR(INDEX(Tableau4[[Resultat ]],MATCH(1,(Tableau4[Nom]=Apercu!$A166)*(Apercu!X$2=Tableau4[Date]),0)),"")</f>
        <v/>
      </c>
      <c r="Y166" s="20" t="str">
        <f t="array" ref="Y166">IFERROR(INDEX(Tableau4[[Resultat ]],MATCH(1,(Tableau4[Nom]=Apercu!$A166)*(Apercu!Y$2=Tableau4[Date]),0)),"")</f>
        <v/>
      </c>
      <c r="Z166" s="20" t="str">
        <f t="array" ref="Z166">IFERROR(INDEX(Tableau4[[Resultat ]],MATCH(1,(Tableau4[Nom]=Apercu!$A166)*(Apercu!Z$2=Tableau4[Date]),0)),"")</f>
        <v/>
      </c>
      <c r="AA166" s="20" t="str">
        <f t="array" ref="AA166">IFERROR(INDEX(Tableau4[[Resultat ]],MATCH(1,(Tableau4[Nom]=Apercu!$A166)*(Apercu!AA$2=Tableau4[Date]),0)),"")</f>
        <v/>
      </c>
      <c r="AB166" s="20" t="str">
        <f t="array" ref="AB166">IFERROR(INDEX(Tableau4[[Resultat ]],MATCH(1,(Tableau4[Nom]=Apercu!$A166)*(Apercu!AB$2=Tableau4[Date]),0)),"")</f>
        <v/>
      </c>
      <c r="AC166" s="20" t="str">
        <f t="array" ref="AC166">IFERROR(INDEX(Tableau4[[Resultat ]],MATCH(1,(Tableau4[Nom]=Apercu!$A166)*(Apercu!AC$2=Tableau4[Date]),0)),"")</f>
        <v/>
      </c>
      <c r="AD166" s="20" t="str">
        <f t="array" ref="AD166">IFERROR(INDEX(Tableau4[[Resultat ]],MATCH(1,(Tableau4[Nom]=Apercu!$A166)*(Apercu!AD$2=Tableau4[Date]),0)),"")</f>
        <v/>
      </c>
      <c r="AE166" s="20" t="str">
        <f t="array" ref="AE166">IFERROR(INDEX(Tableau4[[Resultat ]],MATCH(1,(Tableau4[Nom]=Apercu!$A166)*(Apercu!AE$2=Tableau4[Date]),0)),"")</f>
        <v/>
      </c>
      <c r="AF166" s="20" t="str">
        <f t="array" ref="AF166">IFERROR(INDEX(Tableau4[[Resultat ]],MATCH(1,(Tableau4[Nom]=Apercu!$A166)*(Apercu!AF$2=Tableau4[Date]),0)),"")</f>
        <v/>
      </c>
      <c r="AG166" s="20" t="str">
        <f t="array" ref="AG166">IFERROR(INDEX(Tableau4[[Resultat ]],MATCH(1,(Tableau4[Nom]=Apercu!$A166)*(Apercu!AG$2=Tableau4[Date]),0)),"")</f>
        <v/>
      </c>
      <c r="AH166" s="20" t="str">
        <f t="array" ref="AH166">IFERROR(INDEX(Tableau4[[Resultat ]],MATCH(1,(Tableau4[Nom]=Apercu!$A166)*(Apercu!AH$2=Tableau4[Date]),0)),"")</f>
        <v/>
      </c>
      <c r="AI166" s="20" t="str">
        <f t="array" ref="AI166">IFERROR(INDEX(Tableau4[[Resultat ]],MATCH(1,(Tableau4[Nom]=Apercu!$A166)*(Apercu!AI$2=Tableau4[Date]),0)),"")</f>
        <v/>
      </c>
      <c r="AJ166" s="20" t="str">
        <f t="array" ref="AJ166">IFERROR(INDEX(Tableau4[[Resultat ]],MATCH(1,(Tableau4[Nom]=Apercu!$A166)*(Apercu!AJ$2=Tableau4[Date]),0)),"")</f>
        <v/>
      </c>
      <c r="AK166" s="20" t="str">
        <f t="array" ref="AK166">IFERROR(INDEX(Tableau4[[Resultat ]],MATCH(1,(Tableau4[Nom]=Apercu!$A166)*(Apercu!AK$2=Tableau4[Date]),0)),"")</f>
        <v/>
      </c>
      <c r="AL166" s="20" t="str">
        <f t="array" ref="AL166">IFERROR(INDEX(Tableau4[[Resultat ]],MATCH(1,(Tableau4[Nom]=Apercu!$A166)*(Apercu!AL$2=Tableau4[Date]),0)),"")</f>
        <v/>
      </c>
    </row>
    <row r="167" spans="1:38" ht="26.25" x14ac:dyDescent="0.4">
      <c r="A167" s="12"/>
      <c r="B167" s="12"/>
      <c r="C167" s="22" t="str">
        <f t="shared" si="14"/>
        <v/>
      </c>
      <c r="D167" s="22" t="str">
        <f t="shared" si="15"/>
        <v/>
      </c>
      <c r="E167" s="22" t="str">
        <f t="shared" si="16"/>
        <v/>
      </c>
      <c r="F167" s="25" t="str">
        <f t="shared" si="17"/>
        <v/>
      </c>
      <c r="G167" s="12"/>
      <c r="H167" s="20" t="str">
        <f t="array" ref="H167">IFERROR(INDEX(Tableau4[[Resultat ]],MATCH(1,(Tableau4[Nom]=Apercu!$A167)*(Apercu!H$2=Tableau4[Date]),0)),"")</f>
        <v/>
      </c>
      <c r="I167" s="20" t="str">
        <f t="array" ref="I167">IFERROR(INDEX(Tableau4[[Resultat ]],MATCH(1,(Tableau4[Nom]=Apercu!$A167)*(Apercu!I$2=Tableau4[Date]),0)),"")</f>
        <v/>
      </c>
      <c r="J167" s="20" t="str">
        <f t="array" ref="J167">IFERROR(INDEX(Tableau4[[Resultat ]],MATCH(1,(Tableau4[Nom]=Apercu!$A167)*(Apercu!J$2=Tableau4[Date]),0)),"")</f>
        <v/>
      </c>
      <c r="K167" s="20" t="str">
        <f t="array" ref="K167">IFERROR(INDEX(Tableau4[[Resultat ]],MATCH(1,(Tableau4[Nom]=Apercu!$A167)*(Apercu!K$2=Tableau4[Date]),0)),"")</f>
        <v/>
      </c>
      <c r="L167" s="20" t="str">
        <f t="array" ref="L167">IFERROR(INDEX(Tableau4[[Resultat ]],MATCH(1,(Tableau4[Nom]=Apercu!$A167)*(Apercu!L$2=Tableau4[Date]),0)),"")</f>
        <v/>
      </c>
      <c r="M167" s="20" t="str">
        <f t="array" ref="M167">IFERROR(INDEX(Tableau4[[Resultat ]],MATCH(1,(Tableau4[Nom]=Apercu!$A167)*(Apercu!M$2=Tableau4[Date]),0)),"")</f>
        <v/>
      </c>
      <c r="N167" s="20" t="str">
        <f t="array" ref="N167">IFERROR(INDEX(Tableau4[[Resultat ]],MATCH(1,(Tableau4[Nom]=Apercu!$A167)*(Apercu!N$2=Tableau4[Date]),0)),"")</f>
        <v/>
      </c>
      <c r="O167" s="20" t="str">
        <f t="array" ref="O167">IFERROR(INDEX(Tableau4[[Resultat ]],MATCH(1,(Tableau4[Nom]=Apercu!$A167)*(Apercu!O$2=Tableau4[Date]),0)),"")</f>
        <v/>
      </c>
      <c r="P167" s="20" t="str">
        <f t="array" ref="P167">IFERROR(INDEX(Tableau4[[Resultat ]],MATCH(1,(Tableau4[Nom]=Apercu!$A167)*(Apercu!P$2=Tableau4[Date]),0)),"")</f>
        <v/>
      </c>
      <c r="Q167" s="20" t="str">
        <f t="array" ref="Q167">IFERROR(INDEX(Tableau4[[Resultat ]],MATCH(1,(Tableau4[Nom]=Apercu!$A167)*(Apercu!Q$2=Tableau4[Date]),0)),"")</f>
        <v/>
      </c>
      <c r="R167" s="20" t="str">
        <f t="array" ref="R167">IFERROR(INDEX(Tableau4[[Resultat ]],MATCH(1,(Tableau4[Nom]=Apercu!$A167)*(Apercu!R$2=Tableau4[Date]),0)),"")</f>
        <v/>
      </c>
      <c r="S167" s="20" t="str">
        <f t="array" ref="S167">IFERROR(INDEX(Tableau4[[Resultat ]],MATCH(1,(Tableau4[Nom]=Apercu!$A167)*(Apercu!S$2=Tableau4[Date]),0)),"")</f>
        <v/>
      </c>
      <c r="T167" s="20" t="str">
        <f t="array" ref="T167">IFERROR(INDEX(Tableau4[[Resultat ]],MATCH(1,(Tableau4[Nom]=Apercu!$A167)*(Apercu!T$2=Tableau4[Date]),0)),"")</f>
        <v/>
      </c>
      <c r="U167" s="20" t="str">
        <f t="array" ref="U167">IFERROR(INDEX(Tableau4[[Resultat ]],MATCH(1,(Tableau4[Nom]=Apercu!$A167)*(Apercu!U$2=Tableau4[Date]),0)),"")</f>
        <v/>
      </c>
      <c r="V167" s="20" t="str">
        <f t="array" ref="V167">IFERROR(INDEX(Tableau4[[Resultat ]],MATCH(1,(Tableau4[Nom]=Apercu!$A167)*(Apercu!V$2=Tableau4[Date]),0)),"")</f>
        <v/>
      </c>
      <c r="W167" s="20" t="str">
        <f t="array" ref="W167">IFERROR(INDEX(Tableau4[[Resultat ]],MATCH(1,(Tableau4[Nom]=Apercu!$A167)*(Apercu!W$2=Tableau4[Date]),0)),"")</f>
        <v/>
      </c>
      <c r="X167" s="20" t="str">
        <f t="array" ref="X167">IFERROR(INDEX(Tableau4[[Resultat ]],MATCH(1,(Tableau4[Nom]=Apercu!$A167)*(Apercu!X$2=Tableau4[Date]),0)),"")</f>
        <v/>
      </c>
      <c r="Y167" s="20" t="str">
        <f t="array" ref="Y167">IFERROR(INDEX(Tableau4[[Resultat ]],MATCH(1,(Tableau4[Nom]=Apercu!$A167)*(Apercu!Y$2=Tableau4[Date]),0)),"")</f>
        <v/>
      </c>
      <c r="Z167" s="20" t="str">
        <f t="array" ref="Z167">IFERROR(INDEX(Tableau4[[Resultat ]],MATCH(1,(Tableau4[Nom]=Apercu!$A167)*(Apercu!Z$2=Tableau4[Date]),0)),"")</f>
        <v/>
      </c>
      <c r="AA167" s="20" t="str">
        <f t="array" ref="AA167">IFERROR(INDEX(Tableau4[[Resultat ]],MATCH(1,(Tableau4[Nom]=Apercu!$A167)*(Apercu!AA$2=Tableau4[Date]),0)),"")</f>
        <v/>
      </c>
      <c r="AB167" s="20" t="str">
        <f t="array" ref="AB167">IFERROR(INDEX(Tableau4[[Resultat ]],MATCH(1,(Tableau4[Nom]=Apercu!$A167)*(Apercu!AB$2=Tableau4[Date]),0)),"")</f>
        <v/>
      </c>
      <c r="AC167" s="20" t="str">
        <f t="array" ref="AC167">IFERROR(INDEX(Tableau4[[Resultat ]],MATCH(1,(Tableau4[Nom]=Apercu!$A167)*(Apercu!AC$2=Tableau4[Date]),0)),"")</f>
        <v/>
      </c>
      <c r="AD167" s="20" t="str">
        <f t="array" ref="AD167">IFERROR(INDEX(Tableau4[[Resultat ]],MATCH(1,(Tableau4[Nom]=Apercu!$A167)*(Apercu!AD$2=Tableau4[Date]),0)),"")</f>
        <v/>
      </c>
      <c r="AE167" s="20" t="str">
        <f t="array" ref="AE167">IFERROR(INDEX(Tableau4[[Resultat ]],MATCH(1,(Tableau4[Nom]=Apercu!$A167)*(Apercu!AE$2=Tableau4[Date]),0)),"")</f>
        <v/>
      </c>
      <c r="AF167" s="20" t="str">
        <f t="array" ref="AF167">IFERROR(INDEX(Tableau4[[Resultat ]],MATCH(1,(Tableau4[Nom]=Apercu!$A167)*(Apercu!AF$2=Tableau4[Date]),0)),"")</f>
        <v/>
      </c>
      <c r="AG167" s="20" t="str">
        <f t="array" ref="AG167">IFERROR(INDEX(Tableau4[[Resultat ]],MATCH(1,(Tableau4[Nom]=Apercu!$A167)*(Apercu!AG$2=Tableau4[Date]),0)),"")</f>
        <v/>
      </c>
      <c r="AH167" s="20" t="str">
        <f t="array" ref="AH167">IFERROR(INDEX(Tableau4[[Resultat ]],MATCH(1,(Tableau4[Nom]=Apercu!$A167)*(Apercu!AH$2=Tableau4[Date]),0)),"")</f>
        <v/>
      </c>
      <c r="AI167" s="20" t="str">
        <f t="array" ref="AI167">IFERROR(INDEX(Tableau4[[Resultat ]],MATCH(1,(Tableau4[Nom]=Apercu!$A167)*(Apercu!AI$2=Tableau4[Date]),0)),"")</f>
        <v/>
      </c>
      <c r="AJ167" s="20" t="str">
        <f t="array" ref="AJ167">IFERROR(INDEX(Tableau4[[Resultat ]],MATCH(1,(Tableau4[Nom]=Apercu!$A167)*(Apercu!AJ$2=Tableau4[Date]),0)),"")</f>
        <v/>
      </c>
      <c r="AK167" s="20" t="str">
        <f t="array" ref="AK167">IFERROR(INDEX(Tableau4[[Resultat ]],MATCH(1,(Tableau4[Nom]=Apercu!$A167)*(Apercu!AK$2=Tableau4[Date]),0)),"")</f>
        <v/>
      </c>
      <c r="AL167" s="20" t="str">
        <f t="array" ref="AL167">IFERROR(INDEX(Tableau4[[Resultat ]],MATCH(1,(Tableau4[Nom]=Apercu!$A167)*(Apercu!AL$2=Tableau4[Date]),0)),"")</f>
        <v/>
      </c>
    </row>
    <row r="168" spans="1:38" ht="26.25" x14ac:dyDescent="0.4">
      <c r="A168" s="12"/>
      <c r="B168" s="12"/>
      <c r="C168" s="22" t="str">
        <f t="shared" si="14"/>
        <v/>
      </c>
      <c r="D168" s="22" t="str">
        <f t="shared" si="15"/>
        <v/>
      </c>
      <c r="E168" s="22" t="str">
        <f t="shared" si="16"/>
        <v/>
      </c>
      <c r="F168" s="25" t="str">
        <f t="shared" si="17"/>
        <v/>
      </c>
      <c r="G168" s="12"/>
      <c r="H168" s="20" t="str">
        <f t="array" ref="H168">IFERROR(INDEX(Tableau4[[Resultat ]],MATCH(1,(Tableau4[Nom]=Apercu!$A168)*(Apercu!H$2=Tableau4[Date]),0)),"")</f>
        <v/>
      </c>
      <c r="I168" s="20" t="str">
        <f t="array" ref="I168">IFERROR(INDEX(Tableau4[[Resultat ]],MATCH(1,(Tableau4[Nom]=Apercu!$A168)*(Apercu!I$2=Tableau4[Date]),0)),"")</f>
        <v/>
      </c>
      <c r="J168" s="20" t="str">
        <f t="array" ref="J168">IFERROR(INDEX(Tableau4[[Resultat ]],MATCH(1,(Tableau4[Nom]=Apercu!$A168)*(Apercu!J$2=Tableau4[Date]),0)),"")</f>
        <v/>
      </c>
      <c r="K168" s="20" t="str">
        <f t="array" ref="K168">IFERROR(INDEX(Tableau4[[Resultat ]],MATCH(1,(Tableau4[Nom]=Apercu!$A168)*(Apercu!K$2=Tableau4[Date]),0)),"")</f>
        <v/>
      </c>
      <c r="L168" s="20" t="str">
        <f t="array" ref="L168">IFERROR(INDEX(Tableau4[[Resultat ]],MATCH(1,(Tableau4[Nom]=Apercu!$A168)*(Apercu!L$2=Tableau4[Date]),0)),"")</f>
        <v/>
      </c>
      <c r="M168" s="20" t="str">
        <f t="array" ref="M168">IFERROR(INDEX(Tableau4[[Resultat ]],MATCH(1,(Tableau4[Nom]=Apercu!$A168)*(Apercu!M$2=Tableau4[Date]),0)),"")</f>
        <v/>
      </c>
      <c r="N168" s="20" t="str">
        <f t="array" ref="N168">IFERROR(INDEX(Tableau4[[Resultat ]],MATCH(1,(Tableau4[Nom]=Apercu!$A168)*(Apercu!N$2=Tableau4[Date]),0)),"")</f>
        <v/>
      </c>
      <c r="O168" s="20" t="str">
        <f t="array" ref="O168">IFERROR(INDEX(Tableau4[[Resultat ]],MATCH(1,(Tableau4[Nom]=Apercu!$A168)*(Apercu!O$2=Tableau4[Date]),0)),"")</f>
        <v/>
      </c>
      <c r="P168" s="20" t="str">
        <f t="array" ref="P168">IFERROR(INDEX(Tableau4[[Resultat ]],MATCH(1,(Tableau4[Nom]=Apercu!$A168)*(Apercu!P$2=Tableau4[Date]),0)),"")</f>
        <v/>
      </c>
      <c r="Q168" s="20" t="str">
        <f t="array" ref="Q168">IFERROR(INDEX(Tableau4[[Resultat ]],MATCH(1,(Tableau4[Nom]=Apercu!$A168)*(Apercu!Q$2=Tableau4[Date]),0)),"")</f>
        <v/>
      </c>
      <c r="R168" s="20" t="str">
        <f t="array" ref="R168">IFERROR(INDEX(Tableau4[[Resultat ]],MATCH(1,(Tableau4[Nom]=Apercu!$A168)*(Apercu!R$2=Tableau4[Date]),0)),"")</f>
        <v/>
      </c>
      <c r="S168" s="20" t="str">
        <f t="array" ref="S168">IFERROR(INDEX(Tableau4[[Resultat ]],MATCH(1,(Tableau4[Nom]=Apercu!$A168)*(Apercu!S$2=Tableau4[Date]),0)),"")</f>
        <v/>
      </c>
      <c r="T168" s="20" t="str">
        <f t="array" ref="T168">IFERROR(INDEX(Tableau4[[Resultat ]],MATCH(1,(Tableau4[Nom]=Apercu!$A168)*(Apercu!T$2=Tableau4[Date]),0)),"")</f>
        <v/>
      </c>
      <c r="U168" s="20" t="str">
        <f t="array" ref="U168">IFERROR(INDEX(Tableau4[[Resultat ]],MATCH(1,(Tableau4[Nom]=Apercu!$A168)*(Apercu!U$2=Tableau4[Date]),0)),"")</f>
        <v/>
      </c>
      <c r="V168" s="20" t="str">
        <f t="array" ref="V168">IFERROR(INDEX(Tableau4[[Resultat ]],MATCH(1,(Tableau4[Nom]=Apercu!$A168)*(Apercu!V$2=Tableau4[Date]),0)),"")</f>
        <v/>
      </c>
      <c r="W168" s="20" t="str">
        <f t="array" ref="W168">IFERROR(INDEX(Tableau4[[Resultat ]],MATCH(1,(Tableau4[Nom]=Apercu!$A168)*(Apercu!W$2=Tableau4[Date]),0)),"")</f>
        <v/>
      </c>
      <c r="X168" s="20" t="str">
        <f t="array" ref="X168">IFERROR(INDEX(Tableau4[[Resultat ]],MATCH(1,(Tableau4[Nom]=Apercu!$A168)*(Apercu!X$2=Tableau4[Date]),0)),"")</f>
        <v/>
      </c>
      <c r="Y168" s="20" t="str">
        <f t="array" ref="Y168">IFERROR(INDEX(Tableau4[[Resultat ]],MATCH(1,(Tableau4[Nom]=Apercu!$A168)*(Apercu!Y$2=Tableau4[Date]),0)),"")</f>
        <v/>
      </c>
      <c r="Z168" s="20" t="str">
        <f t="array" ref="Z168">IFERROR(INDEX(Tableau4[[Resultat ]],MATCH(1,(Tableau4[Nom]=Apercu!$A168)*(Apercu!Z$2=Tableau4[Date]),0)),"")</f>
        <v/>
      </c>
      <c r="AA168" s="20" t="str">
        <f t="array" ref="AA168">IFERROR(INDEX(Tableau4[[Resultat ]],MATCH(1,(Tableau4[Nom]=Apercu!$A168)*(Apercu!AA$2=Tableau4[Date]),0)),"")</f>
        <v/>
      </c>
      <c r="AB168" s="20" t="str">
        <f t="array" ref="AB168">IFERROR(INDEX(Tableau4[[Resultat ]],MATCH(1,(Tableau4[Nom]=Apercu!$A168)*(Apercu!AB$2=Tableau4[Date]),0)),"")</f>
        <v/>
      </c>
      <c r="AC168" s="20" t="str">
        <f t="array" ref="AC168">IFERROR(INDEX(Tableau4[[Resultat ]],MATCH(1,(Tableau4[Nom]=Apercu!$A168)*(Apercu!AC$2=Tableau4[Date]),0)),"")</f>
        <v/>
      </c>
      <c r="AD168" s="20" t="str">
        <f t="array" ref="AD168">IFERROR(INDEX(Tableau4[[Resultat ]],MATCH(1,(Tableau4[Nom]=Apercu!$A168)*(Apercu!AD$2=Tableau4[Date]),0)),"")</f>
        <v/>
      </c>
      <c r="AE168" s="20" t="str">
        <f t="array" ref="AE168">IFERROR(INDEX(Tableau4[[Resultat ]],MATCH(1,(Tableau4[Nom]=Apercu!$A168)*(Apercu!AE$2=Tableau4[Date]),0)),"")</f>
        <v/>
      </c>
      <c r="AF168" s="20" t="str">
        <f t="array" ref="AF168">IFERROR(INDEX(Tableau4[[Resultat ]],MATCH(1,(Tableau4[Nom]=Apercu!$A168)*(Apercu!AF$2=Tableau4[Date]),0)),"")</f>
        <v/>
      </c>
      <c r="AG168" s="20" t="str">
        <f t="array" ref="AG168">IFERROR(INDEX(Tableau4[[Resultat ]],MATCH(1,(Tableau4[Nom]=Apercu!$A168)*(Apercu!AG$2=Tableau4[Date]),0)),"")</f>
        <v/>
      </c>
      <c r="AH168" s="20" t="str">
        <f t="array" ref="AH168">IFERROR(INDEX(Tableau4[[Resultat ]],MATCH(1,(Tableau4[Nom]=Apercu!$A168)*(Apercu!AH$2=Tableau4[Date]),0)),"")</f>
        <v/>
      </c>
      <c r="AI168" s="20" t="str">
        <f t="array" ref="AI168">IFERROR(INDEX(Tableau4[[Resultat ]],MATCH(1,(Tableau4[Nom]=Apercu!$A168)*(Apercu!AI$2=Tableau4[Date]),0)),"")</f>
        <v/>
      </c>
      <c r="AJ168" s="20" t="str">
        <f t="array" ref="AJ168">IFERROR(INDEX(Tableau4[[Resultat ]],MATCH(1,(Tableau4[Nom]=Apercu!$A168)*(Apercu!AJ$2=Tableau4[Date]),0)),"")</f>
        <v/>
      </c>
      <c r="AK168" s="20" t="str">
        <f t="array" ref="AK168">IFERROR(INDEX(Tableau4[[Resultat ]],MATCH(1,(Tableau4[Nom]=Apercu!$A168)*(Apercu!AK$2=Tableau4[Date]),0)),"")</f>
        <v/>
      </c>
      <c r="AL168" s="20" t="str">
        <f t="array" ref="AL168">IFERROR(INDEX(Tableau4[[Resultat ]],MATCH(1,(Tableau4[Nom]=Apercu!$A168)*(Apercu!AL$2=Tableau4[Date]),0)),"")</f>
        <v/>
      </c>
    </row>
    <row r="169" spans="1:38" ht="26.25" x14ac:dyDescent="0.4">
      <c r="A169" s="12"/>
      <c r="B169" s="12"/>
      <c r="C169" s="22" t="str">
        <f t="shared" si="14"/>
        <v/>
      </c>
      <c r="D169" s="22" t="str">
        <f t="shared" si="15"/>
        <v/>
      </c>
      <c r="E169" s="22" t="str">
        <f t="shared" si="16"/>
        <v/>
      </c>
      <c r="F169" s="25" t="str">
        <f t="shared" si="17"/>
        <v/>
      </c>
      <c r="G169" s="12"/>
      <c r="H169" s="20" t="str">
        <f t="array" ref="H169">IFERROR(INDEX(Tableau4[[Resultat ]],MATCH(1,(Tableau4[Nom]=Apercu!$A169)*(Apercu!H$2=Tableau4[Date]),0)),"")</f>
        <v/>
      </c>
      <c r="I169" s="20" t="str">
        <f t="array" ref="I169">IFERROR(INDEX(Tableau4[[Resultat ]],MATCH(1,(Tableau4[Nom]=Apercu!$A169)*(Apercu!I$2=Tableau4[Date]),0)),"")</f>
        <v/>
      </c>
      <c r="J169" s="20" t="str">
        <f t="array" ref="J169">IFERROR(INDEX(Tableau4[[Resultat ]],MATCH(1,(Tableau4[Nom]=Apercu!$A169)*(Apercu!J$2=Tableau4[Date]),0)),"")</f>
        <v/>
      </c>
      <c r="K169" s="20" t="str">
        <f t="array" ref="K169">IFERROR(INDEX(Tableau4[[Resultat ]],MATCH(1,(Tableau4[Nom]=Apercu!$A169)*(Apercu!K$2=Tableau4[Date]),0)),"")</f>
        <v/>
      </c>
      <c r="L169" s="20" t="str">
        <f t="array" ref="L169">IFERROR(INDEX(Tableau4[[Resultat ]],MATCH(1,(Tableau4[Nom]=Apercu!$A169)*(Apercu!L$2=Tableau4[Date]),0)),"")</f>
        <v/>
      </c>
      <c r="M169" s="20" t="str">
        <f t="array" ref="M169">IFERROR(INDEX(Tableau4[[Resultat ]],MATCH(1,(Tableau4[Nom]=Apercu!$A169)*(Apercu!M$2=Tableau4[Date]),0)),"")</f>
        <v/>
      </c>
      <c r="N169" s="20" t="str">
        <f t="array" ref="N169">IFERROR(INDEX(Tableau4[[Resultat ]],MATCH(1,(Tableau4[Nom]=Apercu!$A169)*(Apercu!N$2=Tableau4[Date]),0)),"")</f>
        <v/>
      </c>
      <c r="O169" s="20" t="str">
        <f t="array" ref="O169">IFERROR(INDEX(Tableau4[[Resultat ]],MATCH(1,(Tableau4[Nom]=Apercu!$A169)*(Apercu!O$2=Tableau4[Date]),0)),"")</f>
        <v/>
      </c>
      <c r="P169" s="20" t="str">
        <f t="array" ref="P169">IFERROR(INDEX(Tableau4[[Resultat ]],MATCH(1,(Tableau4[Nom]=Apercu!$A169)*(Apercu!P$2=Tableau4[Date]),0)),"")</f>
        <v/>
      </c>
      <c r="Q169" s="20" t="str">
        <f t="array" ref="Q169">IFERROR(INDEX(Tableau4[[Resultat ]],MATCH(1,(Tableau4[Nom]=Apercu!$A169)*(Apercu!Q$2=Tableau4[Date]),0)),"")</f>
        <v/>
      </c>
      <c r="R169" s="20" t="str">
        <f t="array" ref="R169">IFERROR(INDEX(Tableau4[[Resultat ]],MATCH(1,(Tableau4[Nom]=Apercu!$A169)*(Apercu!R$2=Tableau4[Date]),0)),"")</f>
        <v/>
      </c>
      <c r="S169" s="20" t="str">
        <f t="array" ref="S169">IFERROR(INDEX(Tableau4[[Resultat ]],MATCH(1,(Tableau4[Nom]=Apercu!$A169)*(Apercu!S$2=Tableau4[Date]),0)),"")</f>
        <v/>
      </c>
      <c r="T169" s="20" t="str">
        <f t="array" ref="T169">IFERROR(INDEX(Tableau4[[Resultat ]],MATCH(1,(Tableau4[Nom]=Apercu!$A169)*(Apercu!T$2=Tableau4[Date]),0)),"")</f>
        <v/>
      </c>
      <c r="U169" s="20" t="str">
        <f t="array" ref="U169">IFERROR(INDEX(Tableau4[[Resultat ]],MATCH(1,(Tableau4[Nom]=Apercu!$A169)*(Apercu!U$2=Tableau4[Date]),0)),"")</f>
        <v/>
      </c>
      <c r="V169" s="20" t="str">
        <f t="array" ref="V169">IFERROR(INDEX(Tableau4[[Resultat ]],MATCH(1,(Tableau4[Nom]=Apercu!$A169)*(Apercu!V$2=Tableau4[Date]),0)),"")</f>
        <v/>
      </c>
      <c r="W169" s="20" t="str">
        <f t="array" ref="W169">IFERROR(INDEX(Tableau4[[Resultat ]],MATCH(1,(Tableau4[Nom]=Apercu!$A169)*(Apercu!W$2=Tableau4[Date]),0)),"")</f>
        <v/>
      </c>
      <c r="X169" s="20" t="str">
        <f t="array" ref="X169">IFERROR(INDEX(Tableau4[[Resultat ]],MATCH(1,(Tableau4[Nom]=Apercu!$A169)*(Apercu!X$2=Tableau4[Date]),0)),"")</f>
        <v/>
      </c>
      <c r="Y169" s="20" t="str">
        <f t="array" ref="Y169">IFERROR(INDEX(Tableau4[[Resultat ]],MATCH(1,(Tableau4[Nom]=Apercu!$A169)*(Apercu!Y$2=Tableau4[Date]),0)),"")</f>
        <v/>
      </c>
      <c r="Z169" s="20" t="str">
        <f t="array" ref="Z169">IFERROR(INDEX(Tableau4[[Resultat ]],MATCH(1,(Tableau4[Nom]=Apercu!$A169)*(Apercu!Z$2=Tableau4[Date]),0)),"")</f>
        <v/>
      </c>
      <c r="AA169" s="20" t="str">
        <f t="array" ref="AA169">IFERROR(INDEX(Tableau4[[Resultat ]],MATCH(1,(Tableau4[Nom]=Apercu!$A169)*(Apercu!AA$2=Tableau4[Date]),0)),"")</f>
        <v/>
      </c>
      <c r="AB169" s="20" t="str">
        <f t="array" ref="AB169">IFERROR(INDEX(Tableau4[[Resultat ]],MATCH(1,(Tableau4[Nom]=Apercu!$A169)*(Apercu!AB$2=Tableau4[Date]),0)),"")</f>
        <v/>
      </c>
      <c r="AC169" s="20" t="str">
        <f t="array" ref="AC169">IFERROR(INDEX(Tableau4[[Resultat ]],MATCH(1,(Tableau4[Nom]=Apercu!$A169)*(Apercu!AC$2=Tableau4[Date]),0)),"")</f>
        <v/>
      </c>
      <c r="AD169" s="20" t="str">
        <f t="array" ref="AD169">IFERROR(INDEX(Tableau4[[Resultat ]],MATCH(1,(Tableau4[Nom]=Apercu!$A169)*(Apercu!AD$2=Tableau4[Date]),0)),"")</f>
        <v/>
      </c>
      <c r="AE169" s="20" t="str">
        <f t="array" ref="AE169">IFERROR(INDEX(Tableau4[[Resultat ]],MATCH(1,(Tableau4[Nom]=Apercu!$A169)*(Apercu!AE$2=Tableau4[Date]),0)),"")</f>
        <v/>
      </c>
      <c r="AF169" s="20" t="str">
        <f t="array" ref="AF169">IFERROR(INDEX(Tableau4[[Resultat ]],MATCH(1,(Tableau4[Nom]=Apercu!$A169)*(Apercu!AF$2=Tableau4[Date]),0)),"")</f>
        <v/>
      </c>
      <c r="AG169" s="20" t="str">
        <f t="array" ref="AG169">IFERROR(INDEX(Tableau4[[Resultat ]],MATCH(1,(Tableau4[Nom]=Apercu!$A169)*(Apercu!AG$2=Tableau4[Date]),0)),"")</f>
        <v/>
      </c>
      <c r="AH169" s="20" t="str">
        <f t="array" ref="AH169">IFERROR(INDEX(Tableau4[[Resultat ]],MATCH(1,(Tableau4[Nom]=Apercu!$A169)*(Apercu!AH$2=Tableau4[Date]),0)),"")</f>
        <v/>
      </c>
      <c r="AI169" s="20" t="str">
        <f t="array" ref="AI169">IFERROR(INDEX(Tableau4[[Resultat ]],MATCH(1,(Tableau4[Nom]=Apercu!$A169)*(Apercu!AI$2=Tableau4[Date]),0)),"")</f>
        <v/>
      </c>
      <c r="AJ169" s="20" t="str">
        <f t="array" ref="AJ169">IFERROR(INDEX(Tableau4[[Resultat ]],MATCH(1,(Tableau4[Nom]=Apercu!$A169)*(Apercu!AJ$2=Tableau4[Date]),0)),"")</f>
        <v/>
      </c>
      <c r="AK169" s="20" t="str">
        <f t="array" ref="AK169">IFERROR(INDEX(Tableau4[[Resultat ]],MATCH(1,(Tableau4[Nom]=Apercu!$A169)*(Apercu!AK$2=Tableau4[Date]),0)),"")</f>
        <v/>
      </c>
      <c r="AL169" s="20" t="str">
        <f t="array" ref="AL169">IFERROR(INDEX(Tableau4[[Resultat ]],MATCH(1,(Tableau4[Nom]=Apercu!$A169)*(Apercu!AL$2=Tableau4[Date]),0)),"")</f>
        <v/>
      </c>
    </row>
    <row r="170" spans="1:38" ht="26.25" x14ac:dyDescent="0.4">
      <c r="A170" s="12"/>
      <c r="B170" s="12"/>
      <c r="C170" s="22" t="str">
        <f t="shared" si="14"/>
        <v/>
      </c>
      <c r="D170" s="22" t="str">
        <f t="shared" si="15"/>
        <v/>
      </c>
      <c r="E170" s="22" t="str">
        <f t="shared" si="16"/>
        <v/>
      </c>
      <c r="F170" s="25" t="str">
        <f t="shared" si="17"/>
        <v/>
      </c>
      <c r="G170" s="12"/>
      <c r="H170" s="20" t="str">
        <f t="array" ref="H170">IFERROR(INDEX(Tableau4[[Resultat ]],MATCH(1,(Tableau4[Nom]=Apercu!$A170)*(Apercu!H$2=Tableau4[Date]),0)),"")</f>
        <v/>
      </c>
      <c r="I170" s="20" t="str">
        <f t="array" ref="I170">IFERROR(INDEX(Tableau4[[Resultat ]],MATCH(1,(Tableau4[Nom]=Apercu!$A170)*(Apercu!I$2=Tableau4[Date]),0)),"")</f>
        <v/>
      </c>
      <c r="J170" s="20" t="str">
        <f t="array" ref="J170">IFERROR(INDEX(Tableau4[[Resultat ]],MATCH(1,(Tableau4[Nom]=Apercu!$A170)*(Apercu!J$2=Tableau4[Date]),0)),"")</f>
        <v/>
      </c>
      <c r="K170" s="20" t="str">
        <f t="array" ref="K170">IFERROR(INDEX(Tableau4[[Resultat ]],MATCH(1,(Tableau4[Nom]=Apercu!$A170)*(Apercu!K$2=Tableau4[Date]),0)),"")</f>
        <v/>
      </c>
      <c r="L170" s="20" t="str">
        <f t="array" ref="L170">IFERROR(INDEX(Tableau4[[Resultat ]],MATCH(1,(Tableau4[Nom]=Apercu!$A170)*(Apercu!L$2=Tableau4[Date]),0)),"")</f>
        <v/>
      </c>
      <c r="M170" s="20" t="str">
        <f t="array" ref="M170">IFERROR(INDEX(Tableau4[[Resultat ]],MATCH(1,(Tableau4[Nom]=Apercu!$A170)*(Apercu!M$2=Tableau4[Date]),0)),"")</f>
        <v/>
      </c>
      <c r="N170" s="20" t="str">
        <f t="array" ref="N170">IFERROR(INDEX(Tableau4[[Resultat ]],MATCH(1,(Tableau4[Nom]=Apercu!$A170)*(Apercu!N$2=Tableau4[Date]),0)),"")</f>
        <v/>
      </c>
      <c r="O170" s="20" t="str">
        <f t="array" ref="O170">IFERROR(INDEX(Tableau4[[Resultat ]],MATCH(1,(Tableau4[Nom]=Apercu!$A170)*(Apercu!O$2=Tableau4[Date]),0)),"")</f>
        <v/>
      </c>
      <c r="P170" s="20" t="str">
        <f t="array" ref="P170">IFERROR(INDEX(Tableau4[[Resultat ]],MATCH(1,(Tableau4[Nom]=Apercu!$A170)*(Apercu!P$2=Tableau4[Date]),0)),"")</f>
        <v/>
      </c>
      <c r="Q170" s="20" t="str">
        <f t="array" ref="Q170">IFERROR(INDEX(Tableau4[[Resultat ]],MATCH(1,(Tableau4[Nom]=Apercu!$A170)*(Apercu!Q$2=Tableau4[Date]),0)),"")</f>
        <v/>
      </c>
      <c r="R170" s="20" t="str">
        <f t="array" ref="R170">IFERROR(INDEX(Tableau4[[Resultat ]],MATCH(1,(Tableau4[Nom]=Apercu!$A170)*(Apercu!R$2=Tableau4[Date]),0)),"")</f>
        <v/>
      </c>
      <c r="S170" s="20" t="str">
        <f t="array" ref="S170">IFERROR(INDEX(Tableau4[[Resultat ]],MATCH(1,(Tableau4[Nom]=Apercu!$A170)*(Apercu!S$2=Tableau4[Date]),0)),"")</f>
        <v/>
      </c>
      <c r="T170" s="20" t="str">
        <f t="array" ref="T170">IFERROR(INDEX(Tableau4[[Resultat ]],MATCH(1,(Tableau4[Nom]=Apercu!$A170)*(Apercu!T$2=Tableau4[Date]),0)),"")</f>
        <v/>
      </c>
      <c r="U170" s="20" t="str">
        <f t="array" ref="U170">IFERROR(INDEX(Tableau4[[Resultat ]],MATCH(1,(Tableau4[Nom]=Apercu!$A170)*(Apercu!U$2=Tableau4[Date]),0)),"")</f>
        <v/>
      </c>
      <c r="V170" s="20" t="str">
        <f t="array" ref="V170">IFERROR(INDEX(Tableau4[[Resultat ]],MATCH(1,(Tableau4[Nom]=Apercu!$A170)*(Apercu!V$2=Tableau4[Date]),0)),"")</f>
        <v/>
      </c>
      <c r="W170" s="20" t="str">
        <f t="array" ref="W170">IFERROR(INDEX(Tableau4[[Resultat ]],MATCH(1,(Tableau4[Nom]=Apercu!$A170)*(Apercu!W$2=Tableau4[Date]),0)),"")</f>
        <v/>
      </c>
      <c r="X170" s="20" t="str">
        <f t="array" ref="X170">IFERROR(INDEX(Tableau4[[Resultat ]],MATCH(1,(Tableau4[Nom]=Apercu!$A170)*(Apercu!X$2=Tableau4[Date]),0)),"")</f>
        <v/>
      </c>
      <c r="Y170" s="20" t="str">
        <f t="array" ref="Y170">IFERROR(INDEX(Tableau4[[Resultat ]],MATCH(1,(Tableau4[Nom]=Apercu!$A170)*(Apercu!Y$2=Tableau4[Date]),0)),"")</f>
        <v/>
      </c>
      <c r="Z170" s="20" t="str">
        <f t="array" ref="Z170">IFERROR(INDEX(Tableau4[[Resultat ]],MATCH(1,(Tableau4[Nom]=Apercu!$A170)*(Apercu!Z$2=Tableau4[Date]),0)),"")</f>
        <v/>
      </c>
      <c r="AA170" s="20" t="str">
        <f t="array" ref="AA170">IFERROR(INDEX(Tableau4[[Resultat ]],MATCH(1,(Tableau4[Nom]=Apercu!$A170)*(Apercu!AA$2=Tableau4[Date]),0)),"")</f>
        <v/>
      </c>
      <c r="AB170" s="20" t="str">
        <f t="array" ref="AB170">IFERROR(INDEX(Tableau4[[Resultat ]],MATCH(1,(Tableau4[Nom]=Apercu!$A170)*(Apercu!AB$2=Tableau4[Date]),0)),"")</f>
        <v/>
      </c>
      <c r="AC170" s="20" t="str">
        <f t="array" ref="AC170">IFERROR(INDEX(Tableau4[[Resultat ]],MATCH(1,(Tableau4[Nom]=Apercu!$A170)*(Apercu!AC$2=Tableau4[Date]),0)),"")</f>
        <v/>
      </c>
      <c r="AD170" s="20" t="str">
        <f t="array" ref="AD170">IFERROR(INDEX(Tableau4[[Resultat ]],MATCH(1,(Tableau4[Nom]=Apercu!$A170)*(Apercu!AD$2=Tableau4[Date]),0)),"")</f>
        <v/>
      </c>
      <c r="AE170" s="20" t="str">
        <f t="array" ref="AE170">IFERROR(INDEX(Tableau4[[Resultat ]],MATCH(1,(Tableau4[Nom]=Apercu!$A170)*(Apercu!AE$2=Tableau4[Date]),0)),"")</f>
        <v/>
      </c>
      <c r="AF170" s="20" t="str">
        <f t="array" ref="AF170">IFERROR(INDEX(Tableau4[[Resultat ]],MATCH(1,(Tableau4[Nom]=Apercu!$A170)*(Apercu!AF$2=Tableau4[Date]),0)),"")</f>
        <v/>
      </c>
      <c r="AG170" s="20" t="str">
        <f t="array" ref="AG170">IFERROR(INDEX(Tableau4[[Resultat ]],MATCH(1,(Tableau4[Nom]=Apercu!$A170)*(Apercu!AG$2=Tableau4[Date]),0)),"")</f>
        <v/>
      </c>
      <c r="AH170" s="20" t="str">
        <f t="array" ref="AH170">IFERROR(INDEX(Tableau4[[Resultat ]],MATCH(1,(Tableau4[Nom]=Apercu!$A170)*(Apercu!AH$2=Tableau4[Date]),0)),"")</f>
        <v/>
      </c>
      <c r="AI170" s="20" t="str">
        <f t="array" ref="AI170">IFERROR(INDEX(Tableau4[[Resultat ]],MATCH(1,(Tableau4[Nom]=Apercu!$A170)*(Apercu!AI$2=Tableau4[Date]),0)),"")</f>
        <v/>
      </c>
      <c r="AJ170" s="20" t="str">
        <f t="array" ref="AJ170">IFERROR(INDEX(Tableau4[[Resultat ]],MATCH(1,(Tableau4[Nom]=Apercu!$A170)*(Apercu!AJ$2=Tableau4[Date]),0)),"")</f>
        <v/>
      </c>
      <c r="AK170" s="20" t="str">
        <f t="array" ref="AK170">IFERROR(INDEX(Tableau4[[Resultat ]],MATCH(1,(Tableau4[Nom]=Apercu!$A170)*(Apercu!AK$2=Tableau4[Date]),0)),"")</f>
        <v/>
      </c>
      <c r="AL170" s="20" t="str">
        <f t="array" ref="AL170">IFERROR(INDEX(Tableau4[[Resultat ]],MATCH(1,(Tableau4[Nom]=Apercu!$A170)*(Apercu!AL$2=Tableau4[Date]),0)),"")</f>
        <v/>
      </c>
    </row>
    <row r="171" spans="1:38" ht="26.25" x14ac:dyDescent="0.4">
      <c r="A171" s="12"/>
      <c r="B171" s="12"/>
      <c r="C171" s="22" t="str">
        <f t="shared" si="14"/>
        <v/>
      </c>
      <c r="D171" s="22" t="str">
        <f t="shared" si="15"/>
        <v/>
      </c>
      <c r="E171" s="22" t="str">
        <f t="shared" si="16"/>
        <v/>
      </c>
      <c r="F171" s="25" t="str">
        <f t="shared" si="17"/>
        <v/>
      </c>
      <c r="G171" s="12"/>
      <c r="H171" s="20" t="str">
        <f t="array" ref="H171">IFERROR(INDEX(Tableau4[[Resultat ]],MATCH(1,(Tableau4[Nom]=Apercu!$A171)*(Apercu!H$2=Tableau4[Date]),0)),"")</f>
        <v/>
      </c>
      <c r="I171" s="20" t="str">
        <f t="array" ref="I171">IFERROR(INDEX(Tableau4[[Resultat ]],MATCH(1,(Tableau4[Nom]=Apercu!$A171)*(Apercu!I$2=Tableau4[Date]),0)),"")</f>
        <v/>
      </c>
      <c r="J171" s="20" t="str">
        <f t="array" ref="J171">IFERROR(INDEX(Tableau4[[Resultat ]],MATCH(1,(Tableau4[Nom]=Apercu!$A171)*(Apercu!J$2=Tableau4[Date]),0)),"")</f>
        <v/>
      </c>
      <c r="K171" s="20" t="str">
        <f t="array" ref="K171">IFERROR(INDEX(Tableau4[[Resultat ]],MATCH(1,(Tableau4[Nom]=Apercu!$A171)*(Apercu!K$2=Tableau4[Date]),0)),"")</f>
        <v/>
      </c>
      <c r="L171" s="20" t="str">
        <f t="array" ref="L171">IFERROR(INDEX(Tableau4[[Resultat ]],MATCH(1,(Tableau4[Nom]=Apercu!$A171)*(Apercu!L$2=Tableau4[Date]),0)),"")</f>
        <v/>
      </c>
      <c r="M171" s="20" t="str">
        <f t="array" ref="M171">IFERROR(INDEX(Tableau4[[Resultat ]],MATCH(1,(Tableau4[Nom]=Apercu!$A171)*(Apercu!M$2=Tableau4[Date]),0)),"")</f>
        <v/>
      </c>
      <c r="N171" s="20" t="str">
        <f t="array" ref="N171">IFERROR(INDEX(Tableau4[[Resultat ]],MATCH(1,(Tableau4[Nom]=Apercu!$A171)*(Apercu!N$2=Tableau4[Date]),0)),"")</f>
        <v/>
      </c>
      <c r="O171" s="20" t="str">
        <f t="array" ref="O171">IFERROR(INDEX(Tableau4[[Resultat ]],MATCH(1,(Tableau4[Nom]=Apercu!$A171)*(Apercu!O$2=Tableau4[Date]),0)),"")</f>
        <v/>
      </c>
      <c r="P171" s="20" t="str">
        <f t="array" ref="P171">IFERROR(INDEX(Tableau4[[Resultat ]],MATCH(1,(Tableau4[Nom]=Apercu!$A171)*(Apercu!P$2=Tableau4[Date]),0)),"")</f>
        <v/>
      </c>
      <c r="Q171" s="20" t="str">
        <f t="array" ref="Q171">IFERROR(INDEX(Tableau4[[Resultat ]],MATCH(1,(Tableau4[Nom]=Apercu!$A171)*(Apercu!Q$2=Tableau4[Date]),0)),"")</f>
        <v/>
      </c>
      <c r="R171" s="20" t="str">
        <f t="array" ref="R171">IFERROR(INDEX(Tableau4[[Resultat ]],MATCH(1,(Tableau4[Nom]=Apercu!$A171)*(Apercu!R$2=Tableau4[Date]),0)),"")</f>
        <v/>
      </c>
      <c r="S171" s="20" t="str">
        <f t="array" ref="S171">IFERROR(INDEX(Tableau4[[Resultat ]],MATCH(1,(Tableau4[Nom]=Apercu!$A171)*(Apercu!S$2=Tableau4[Date]),0)),"")</f>
        <v/>
      </c>
      <c r="T171" s="20" t="str">
        <f t="array" ref="T171">IFERROR(INDEX(Tableau4[[Resultat ]],MATCH(1,(Tableau4[Nom]=Apercu!$A171)*(Apercu!T$2=Tableau4[Date]),0)),"")</f>
        <v/>
      </c>
      <c r="U171" s="20" t="str">
        <f t="array" ref="U171">IFERROR(INDEX(Tableau4[[Resultat ]],MATCH(1,(Tableau4[Nom]=Apercu!$A171)*(Apercu!U$2=Tableau4[Date]),0)),"")</f>
        <v/>
      </c>
      <c r="V171" s="20" t="str">
        <f t="array" ref="V171">IFERROR(INDEX(Tableau4[[Resultat ]],MATCH(1,(Tableau4[Nom]=Apercu!$A171)*(Apercu!V$2=Tableau4[Date]),0)),"")</f>
        <v/>
      </c>
      <c r="W171" s="20" t="str">
        <f t="array" ref="W171">IFERROR(INDEX(Tableau4[[Resultat ]],MATCH(1,(Tableau4[Nom]=Apercu!$A171)*(Apercu!W$2=Tableau4[Date]),0)),"")</f>
        <v/>
      </c>
      <c r="X171" s="20" t="str">
        <f t="array" ref="X171">IFERROR(INDEX(Tableau4[[Resultat ]],MATCH(1,(Tableau4[Nom]=Apercu!$A171)*(Apercu!X$2=Tableau4[Date]),0)),"")</f>
        <v/>
      </c>
      <c r="Y171" s="20" t="str">
        <f t="array" ref="Y171">IFERROR(INDEX(Tableau4[[Resultat ]],MATCH(1,(Tableau4[Nom]=Apercu!$A171)*(Apercu!Y$2=Tableau4[Date]),0)),"")</f>
        <v/>
      </c>
      <c r="Z171" s="20" t="str">
        <f t="array" ref="Z171">IFERROR(INDEX(Tableau4[[Resultat ]],MATCH(1,(Tableau4[Nom]=Apercu!$A171)*(Apercu!Z$2=Tableau4[Date]),0)),"")</f>
        <v/>
      </c>
      <c r="AA171" s="20" t="str">
        <f t="array" ref="AA171">IFERROR(INDEX(Tableau4[[Resultat ]],MATCH(1,(Tableau4[Nom]=Apercu!$A171)*(Apercu!AA$2=Tableau4[Date]),0)),"")</f>
        <v/>
      </c>
      <c r="AB171" s="20" t="str">
        <f t="array" ref="AB171">IFERROR(INDEX(Tableau4[[Resultat ]],MATCH(1,(Tableau4[Nom]=Apercu!$A171)*(Apercu!AB$2=Tableau4[Date]),0)),"")</f>
        <v/>
      </c>
      <c r="AC171" s="20" t="str">
        <f t="array" ref="AC171">IFERROR(INDEX(Tableau4[[Resultat ]],MATCH(1,(Tableau4[Nom]=Apercu!$A171)*(Apercu!AC$2=Tableau4[Date]),0)),"")</f>
        <v/>
      </c>
      <c r="AD171" s="20" t="str">
        <f t="array" ref="AD171">IFERROR(INDEX(Tableau4[[Resultat ]],MATCH(1,(Tableau4[Nom]=Apercu!$A171)*(Apercu!AD$2=Tableau4[Date]),0)),"")</f>
        <v/>
      </c>
      <c r="AE171" s="20" t="str">
        <f t="array" ref="AE171">IFERROR(INDEX(Tableau4[[Resultat ]],MATCH(1,(Tableau4[Nom]=Apercu!$A171)*(Apercu!AE$2=Tableau4[Date]),0)),"")</f>
        <v/>
      </c>
      <c r="AF171" s="20" t="str">
        <f t="array" ref="AF171">IFERROR(INDEX(Tableau4[[Resultat ]],MATCH(1,(Tableau4[Nom]=Apercu!$A171)*(Apercu!AF$2=Tableau4[Date]),0)),"")</f>
        <v/>
      </c>
      <c r="AG171" s="20" t="str">
        <f t="array" ref="AG171">IFERROR(INDEX(Tableau4[[Resultat ]],MATCH(1,(Tableau4[Nom]=Apercu!$A171)*(Apercu!AG$2=Tableau4[Date]),0)),"")</f>
        <v/>
      </c>
      <c r="AH171" s="20" t="str">
        <f t="array" ref="AH171">IFERROR(INDEX(Tableau4[[Resultat ]],MATCH(1,(Tableau4[Nom]=Apercu!$A171)*(Apercu!AH$2=Tableau4[Date]),0)),"")</f>
        <v/>
      </c>
      <c r="AI171" s="20" t="str">
        <f t="array" ref="AI171">IFERROR(INDEX(Tableau4[[Resultat ]],MATCH(1,(Tableau4[Nom]=Apercu!$A171)*(Apercu!AI$2=Tableau4[Date]),0)),"")</f>
        <v/>
      </c>
      <c r="AJ171" s="20" t="str">
        <f t="array" ref="AJ171">IFERROR(INDEX(Tableau4[[Resultat ]],MATCH(1,(Tableau4[Nom]=Apercu!$A171)*(Apercu!AJ$2=Tableau4[Date]),0)),"")</f>
        <v/>
      </c>
      <c r="AK171" s="20" t="str">
        <f t="array" ref="AK171">IFERROR(INDEX(Tableau4[[Resultat ]],MATCH(1,(Tableau4[Nom]=Apercu!$A171)*(Apercu!AK$2=Tableau4[Date]),0)),"")</f>
        <v/>
      </c>
      <c r="AL171" s="20" t="str">
        <f t="array" ref="AL171">IFERROR(INDEX(Tableau4[[Resultat ]],MATCH(1,(Tableau4[Nom]=Apercu!$A171)*(Apercu!AL$2=Tableau4[Date]),0)),"")</f>
        <v/>
      </c>
    </row>
    <row r="172" spans="1:38" ht="26.25" x14ac:dyDescent="0.4">
      <c r="A172" s="12"/>
      <c r="B172" s="12"/>
      <c r="C172" s="22" t="str">
        <f t="shared" si="14"/>
        <v/>
      </c>
      <c r="D172" s="22" t="str">
        <f t="shared" si="15"/>
        <v/>
      </c>
      <c r="E172" s="22" t="str">
        <f t="shared" si="16"/>
        <v/>
      </c>
      <c r="F172" s="25" t="str">
        <f t="shared" si="17"/>
        <v/>
      </c>
      <c r="G172" s="12"/>
      <c r="H172" s="20" t="str">
        <f t="array" ref="H172">IFERROR(INDEX(Tableau4[[Resultat ]],MATCH(1,(Tableau4[Nom]=Apercu!$A172)*(Apercu!H$2=Tableau4[Date]),0)),"")</f>
        <v/>
      </c>
      <c r="I172" s="20" t="str">
        <f t="array" ref="I172">IFERROR(INDEX(Tableau4[[Resultat ]],MATCH(1,(Tableau4[Nom]=Apercu!$A172)*(Apercu!I$2=Tableau4[Date]),0)),"")</f>
        <v/>
      </c>
      <c r="J172" s="20" t="str">
        <f t="array" ref="J172">IFERROR(INDEX(Tableau4[[Resultat ]],MATCH(1,(Tableau4[Nom]=Apercu!$A172)*(Apercu!J$2=Tableau4[Date]),0)),"")</f>
        <v/>
      </c>
      <c r="K172" s="20" t="str">
        <f t="array" ref="K172">IFERROR(INDEX(Tableau4[[Resultat ]],MATCH(1,(Tableau4[Nom]=Apercu!$A172)*(Apercu!K$2=Tableau4[Date]),0)),"")</f>
        <v/>
      </c>
      <c r="L172" s="20" t="str">
        <f t="array" ref="L172">IFERROR(INDEX(Tableau4[[Resultat ]],MATCH(1,(Tableau4[Nom]=Apercu!$A172)*(Apercu!L$2=Tableau4[Date]),0)),"")</f>
        <v/>
      </c>
      <c r="M172" s="20" t="str">
        <f t="array" ref="M172">IFERROR(INDEX(Tableau4[[Resultat ]],MATCH(1,(Tableau4[Nom]=Apercu!$A172)*(Apercu!M$2=Tableau4[Date]),0)),"")</f>
        <v/>
      </c>
      <c r="N172" s="20" t="str">
        <f t="array" ref="N172">IFERROR(INDEX(Tableau4[[Resultat ]],MATCH(1,(Tableau4[Nom]=Apercu!$A172)*(Apercu!N$2=Tableau4[Date]),0)),"")</f>
        <v/>
      </c>
      <c r="O172" s="20" t="str">
        <f t="array" ref="O172">IFERROR(INDEX(Tableau4[[Resultat ]],MATCH(1,(Tableau4[Nom]=Apercu!$A172)*(Apercu!O$2=Tableau4[Date]),0)),"")</f>
        <v/>
      </c>
      <c r="P172" s="20" t="str">
        <f t="array" ref="P172">IFERROR(INDEX(Tableau4[[Resultat ]],MATCH(1,(Tableau4[Nom]=Apercu!$A172)*(Apercu!P$2=Tableau4[Date]),0)),"")</f>
        <v/>
      </c>
      <c r="Q172" s="20" t="str">
        <f t="array" ref="Q172">IFERROR(INDEX(Tableau4[[Resultat ]],MATCH(1,(Tableau4[Nom]=Apercu!$A172)*(Apercu!Q$2=Tableau4[Date]),0)),"")</f>
        <v/>
      </c>
      <c r="R172" s="20" t="str">
        <f t="array" ref="R172">IFERROR(INDEX(Tableau4[[Resultat ]],MATCH(1,(Tableau4[Nom]=Apercu!$A172)*(Apercu!R$2=Tableau4[Date]),0)),"")</f>
        <v/>
      </c>
      <c r="S172" s="20" t="str">
        <f t="array" ref="S172">IFERROR(INDEX(Tableau4[[Resultat ]],MATCH(1,(Tableau4[Nom]=Apercu!$A172)*(Apercu!S$2=Tableau4[Date]),0)),"")</f>
        <v/>
      </c>
      <c r="T172" s="20" t="str">
        <f t="array" ref="T172">IFERROR(INDEX(Tableau4[[Resultat ]],MATCH(1,(Tableau4[Nom]=Apercu!$A172)*(Apercu!T$2=Tableau4[Date]),0)),"")</f>
        <v/>
      </c>
      <c r="U172" s="20" t="str">
        <f t="array" ref="U172">IFERROR(INDEX(Tableau4[[Resultat ]],MATCH(1,(Tableau4[Nom]=Apercu!$A172)*(Apercu!U$2=Tableau4[Date]),0)),"")</f>
        <v/>
      </c>
      <c r="V172" s="20" t="str">
        <f t="array" ref="V172">IFERROR(INDEX(Tableau4[[Resultat ]],MATCH(1,(Tableau4[Nom]=Apercu!$A172)*(Apercu!V$2=Tableau4[Date]),0)),"")</f>
        <v/>
      </c>
      <c r="W172" s="20" t="str">
        <f t="array" ref="W172">IFERROR(INDEX(Tableau4[[Resultat ]],MATCH(1,(Tableau4[Nom]=Apercu!$A172)*(Apercu!W$2=Tableau4[Date]),0)),"")</f>
        <v/>
      </c>
      <c r="X172" s="20" t="str">
        <f t="array" ref="X172">IFERROR(INDEX(Tableau4[[Resultat ]],MATCH(1,(Tableau4[Nom]=Apercu!$A172)*(Apercu!X$2=Tableau4[Date]),0)),"")</f>
        <v/>
      </c>
      <c r="Y172" s="20" t="str">
        <f t="array" ref="Y172">IFERROR(INDEX(Tableau4[[Resultat ]],MATCH(1,(Tableau4[Nom]=Apercu!$A172)*(Apercu!Y$2=Tableau4[Date]),0)),"")</f>
        <v/>
      </c>
      <c r="Z172" s="20" t="str">
        <f t="array" ref="Z172">IFERROR(INDEX(Tableau4[[Resultat ]],MATCH(1,(Tableau4[Nom]=Apercu!$A172)*(Apercu!Z$2=Tableau4[Date]),0)),"")</f>
        <v/>
      </c>
      <c r="AA172" s="20" t="str">
        <f t="array" ref="AA172">IFERROR(INDEX(Tableau4[[Resultat ]],MATCH(1,(Tableau4[Nom]=Apercu!$A172)*(Apercu!AA$2=Tableau4[Date]),0)),"")</f>
        <v/>
      </c>
      <c r="AB172" s="20" t="str">
        <f t="array" ref="AB172">IFERROR(INDEX(Tableau4[[Resultat ]],MATCH(1,(Tableau4[Nom]=Apercu!$A172)*(Apercu!AB$2=Tableau4[Date]),0)),"")</f>
        <v/>
      </c>
      <c r="AC172" s="20" t="str">
        <f t="array" ref="AC172">IFERROR(INDEX(Tableau4[[Resultat ]],MATCH(1,(Tableau4[Nom]=Apercu!$A172)*(Apercu!AC$2=Tableau4[Date]),0)),"")</f>
        <v/>
      </c>
      <c r="AD172" s="20" t="str">
        <f t="array" ref="AD172">IFERROR(INDEX(Tableau4[[Resultat ]],MATCH(1,(Tableau4[Nom]=Apercu!$A172)*(Apercu!AD$2=Tableau4[Date]),0)),"")</f>
        <v/>
      </c>
      <c r="AE172" s="20" t="str">
        <f t="array" ref="AE172">IFERROR(INDEX(Tableau4[[Resultat ]],MATCH(1,(Tableau4[Nom]=Apercu!$A172)*(Apercu!AE$2=Tableau4[Date]),0)),"")</f>
        <v/>
      </c>
      <c r="AF172" s="20" t="str">
        <f t="array" ref="AF172">IFERROR(INDEX(Tableau4[[Resultat ]],MATCH(1,(Tableau4[Nom]=Apercu!$A172)*(Apercu!AF$2=Tableau4[Date]),0)),"")</f>
        <v/>
      </c>
      <c r="AG172" s="20" t="str">
        <f t="array" ref="AG172">IFERROR(INDEX(Tableau4[[Resultat ]],MATCH(1,(Tableau4[Nom]=Apercu!$A172)*(Apercu!AG$2=Tableau4[Date]),0)),"")</f>
        <v/>
      </c>
      <c r="AH172" s="20" t="str">
        <f t="array" ref="AH172">IFERROR(INDEX(Tableau4[[Resultat ]],MATCH(1,(Tableau4[Nom]=Apercu!$A172)*(Apercu!AH$2=Tableau4[Date]),0)),"")</f>
        <v/>
      </c>
      <c r="AI172" s="20" t="str">
        <f t="array" ref="AI172">IFERROR(INDEX(Tableau4[[Resultat ]],MATCH(1,(Tableau4[Nom]=Apercu!$A172)*(Apercu!AI$2=Tableau4[Date]),0)),"")</f>
        <v/>
      </c>
      <c r="AJ172" s="20" t="str">
        <f t="array" ref="AJ172">IFERROR(INDEX(Tableau4[[Resultat ]],MATCH(1,(Tableau4[Nom]=Apercu!$A172)*(Apercu!AJ$2=Tableau4[Date]),0)),"")</f>
        <v/>
      </c>
      <c r="AK172" s="20" t="str">
        <f t="array" ref="AK172">IFERROR(INDEX(Tableau4[[Resultat ]],MATCH(1,(Tableau4[Nom]=Apercu!$A172)*(Apercu!AK$2=Tableau4[Date]),0)),"")</f>
        <v/>
      </c>
      <c r="AL172" s="20" t="str">
        <f t="array" ref="AL172">IFERROR(INDEX(Tableau4[[Resultat ]],MATCH(1,(Tableau4[Nom]=Apercu!$A172)*(Apercu!AL$2=Tableau4[Date]),0)),"")</f>
        <v/>
      </c>
    </row>
    <row r="173" spans="1:38" ht="26.25" x14ac:dyDescent="0.4">
      <c r="A173" s="12"/>
      <c r="B173" s="12"/>
      <c r="C173" s="22" t="str">
        <f t="shared" si="14"/>
        <v/>
      </c>
      <c r="D173" s="22" t="str">
        <f t="shared" si="15"/>
        <v/>
      </c>
      <c r="E173" s="22" t="str">
        <f t="shared" si="16"/>
        <v/>
      </c>
      <c r="F173" s="25" t="str">
        <f t="shared" si="17"/>
        <v/>
      </c>
      <c r="G173" s="12"/>
      <c r="H173" s="20" t="str">
        <f t="array" ref="H173">IFERROR(INDEX(Tableau4[[Resultat ]],MATCH(1,(Tableau4[Nom]=Apercu!$A173)*(Apercu!H$2=Tableau4[Date]),0)),"")</f>
        <v/>
      </c>
      <c r="I173" s="20" t="str">
        <f t="array" ref="I173">IFERROR(INDEX(Tableau4[[Resultat ]],MATCH(1,(Tableau4[Nom]=Apercu!$A173)*(Apercu!I$2=Tableau4[Date]),0)),"")</f>
        <v/>
      </c>
      <c r="J173" s="20" t="str">
        <f t="array" ref="J173">IFERROR(INDEX(Tableau4[[Resultat ]],MATCH(1,(Tableau4[Nom]=Apercu!$A173)*(Apercu!J$2=Tableau4[Date]),0)),"")</f>
        <v/>
      </c>
      <c r="K173" s="20" t="str">
        <f t="array" ref="K173">IFERROR(INDEX(Tableau4[[Resultat ]],MATCH(1,(Tableau4[Nom]=Apercu!$A173)*(Apercu!K$2=Tableau4[Date]),0)),"")</f>
        <v/>
      </c>
      <c r="L173" s="20" t="str">
        <f t="array" ref="L173">IFERROR(INDEX(Tableau4[[Resultat ]],MATCH(1,(Tableau4[Nom]=Apercu!$A173)*(Apercu!L$2=Tableau4[Date]),0)),"")</f>
        <v/>
      </c>
      <c r="M173" s="20" t="str">
        <f t="array" ref="M173">IFERROR(INDEX(Tableau4[[Resultat ]],MATCH(1,(Tableau4[Nom]=Apercu!$A173)*(Apercu!M$2=Tableau4[Date]),0)),"")</f>
        <v/>
      </c>
      <c r="N173" s="20" t="str">
        <f t="array" ref="N173">IFERROR(INDEX(Tableau4[[Resultat ]],MATCH(1,(Tableau4[Nom]=Apercu!$A173)*(Apercu!N$2=Tableau4[Date]),0)),"")</f>
        <v/>
      </c>
      <c r="O173" s="20" t="str">
        <f t="array" ref="O173">IFERROR(INDEX(Tableau4[[Resultat ]],MATCH(1,(Tableau4[Nom]=Apercu!$A173)*(Apercu!O$2=Tableau4[Date]),0)),"")</f>
        <v/>
      </c>
      <c r="P173" s="20" t="str">
        <f t="array" ref="P173">IFERROR(INDEX(Tableau4[[Resultat ]],MATCH(1,(Tableau4[Nom]=Apercu!$A173)*(Apercu!P$2=Tableau4[Date]),0)),"")</f>
        <v/>
      </c>
      <c r="Q173" s="20" t="str">
        <f t="array" ref="Q173">IFERROR(INDEX(Tableau4[[Resultat ]],MATCH(1,(Tableau4[Nom]=Apercu!$A173)*(Apercu!Q$2=Tableau4[Date]),0)),"")</f>
        <v/>
      </c>
      <c r="R173" s="20" t="str">
        <f t="array" ref="R173">IFERROR(INDEX(Tableau4[[Resultat ]],MATCH(1,(Tableau4[Nom]=Apercu!$A173)*(Apercu!R$2=Tableau4[Date]),0)),"")</f>
        <v/>
      </c>
      <c r="S173" s="20" t="str">
        <f t="array" ref="S173">IFERROR(INDEX(Tableau4[[Resultat ]],MATCH(1,(Tableau4[Nom]=Apercu!$A173)*(Apercu!S$2=Tableau4[Date]),0)),"")</f>
        <v/>
      </c>
      <c r="T173" s="20" t="str">
        <f t="array" ref="T173">IFERROR(INDEX(Tableau4[[Resultat ]],MATCH(1,(Tableau4[Nom]=Apercu!$A173)*(Apercu!T$2=Tableau4[Date]),0)),"")</f>
        <v/>
      </c>
      <c r="U173" s="20" t="str">
        <f t="array" ref="U173">IFERROR(INDEX(Tableau4[[Resultat ]],MATCH(1,(Tableau4[Nom]=Apercu!$A173)*(Apercu!U$2=Tableau4[Date]),0)),"")</f>
        <v/>
      </c>
      <c r="V173" s="20" t="str">
        <f t="array" ref="V173">IFERROR(INDEX(Tableau4[[Resultat ]],MATCH(1,(Tableau4[Nom]=Apercu!$A173)*(Apercu!V$2=Tableau4[Date]),0)),"")</f>
        <v/>
      </c>
      <c r="W173" s="20" t="str">
        <f t="array" ref="W173">IFERROR(INDEX(Tableau4[[Resultat ]],MATCH(1,(Tableau4[Nom]=Apercu!$A173)*(Apercu!W$2=Tableau4[Date]),0)),"")</f>
        <v/>
      </c>
      <c r="X173" s="20" t="str">
        <f t="array" ref="X173">IFERROR(INDEX(Tableau4[[Resultat ]],MATCH(1,(Tableau4[Nom]=Apercu!$A173)*(Apercu!X$2=Tableau4[Date]),0)),"")</f>
        <v/>
      </c>
      <c r="Y173" s="20" t="str">
        <f t="array" ref="Y173">IFERROR(INDEX(Tableau4[[Resultat ]],MATCH(1,(Tableau4[Nom]=Apercu!$A173)*(Apercu!Y$2=Tableau4[Date]),0)),"")</f>
        <v/>
      </c>
      <c r="Z173" s="20" t="str">
        <f t="array" ref="Z173">IFERROR(INDEX(Tableau4[[Resultat ]],MATCH(1,(Tableau4[Nom]=Apercu!$A173)*(Apercu!Z$2=Tableau4[Date]),0)),"")</f>
        <v/>
      </c>
      <c r="AA173" s="20" t="str">
        <f t="array" ref="AA173">IFERROR(INDEX(Tableau4[[Resultat ]],MATCH(1,(Tableau4[Nom]=Apercu!$A173)*(Apercu!AA$2=Tableau4[Date]),0)),"")</f>
        <v/>
      </c>
      <c r="AB173" s="20" t="str">
        <f t="array" ref="AB173">IFERROR(INDEX(Tableau4[[Resultat ]],MATCH(1,(Tableau4[Nom]=Apercu!$A173)*(Apercu!AB$2=Tableau4[Date]),0)),"")</f>
        <v/>
      </c>
      <c r="AC173" s="20" t="str">
        <f t="array" ref="AC173">IFERROR(INDEX(Tableau4[[Resultat ]],MATCH(1,(Tableau4[Nom]=Apercu!$A173)*(Apercu!AC$2=Tableau4[Date]),0)),"")</f>
        <v/>
      </c>
      <c r="AD173" s="20" t="str">
        <f t="array" ref="AD173">IFERROR(INDEX(Tableau4[[Resultat ]],MATCH(1,(Tableau4[Nom]=Apercu!$A173)*(Apercu!AD$2=Tableau4[Date]),0)),"")</f>
        <v/>
      </c>
      <c r="AE173" s="20" t="str">
        <f t="array" ref="AE173">IFERROR(INDEX(Tableau4[[Resultat ]],MATCH(1,(Tableau4[Nom]=Apercu!$A173)*(Apercu!AE$2=Tableau4[Date]),0)),"")</f>
        <v/>
      </c>
      <c r="AF173" s="20" t="str">
        <f t="array" ref="AF173">IFERROR(INDEX(Tableau4[[Resultat ]],MATCH(1,(Tableau4[Nom]=Apercu!$A173)*(Apercu!AF$2=Tableau4[Date]),0)),"")</f>
        <v/>
      </c>
      <c r="AG173" s="20" t="str">
        <f t="array" ref="AG173">IFERROR(INDEX(Tableau4[[Resultat ]],MATCH(1,(Tableau4[Nom]=Apercu!$A173)*(Apercu!AG$2=Tableau4[Date]),0)),"")</f>
        <v/>
      </c>
      <c r="AH173" s="20" t="str">
        <f t="array" ref="AH173">IFERROR(INDEX(Tableau4[[Resultat ]],MATCH(1,(Tableau4[Nom]=Apercu!$A173)*(Apercu!AH$2=Tableau4[Date]),0)),"")</f>
        <v/>
      </c>
      <c r="AI173" s="20" t="str">
        <f t="array" ref="AI173">IFERROR(INDEX(Tableau4[[Resultat ]],MATCH(1,(Tableau4[Nom]=Apercu!$A173)*(Apercu!AI$2=Tableau4[Date]),0)),"")</f>
        <v/>
      </c>
      <c r="AJ173" s="20" t="str">
        <f t="array" ref="AJ173">IFERROR(INDEX(Tableau4[[Resultat ]],MATCH(1,(Tableau4[Nom]=Apercu!$A173)*(Apercu!AJ$2=Tableau4[Date]),0)),"")</f>
        <v/>
      </c>
      <c r="AK173" s="20" t="str">
        <f t="array" ref="AK173">IFERROR(INDEX(Tableau4[[Resultat ]],MATCH(1,(Tableau4[Nom]=Apercu!$A173)*(Apercu!AK$2=Tableau4[Date]),0)),"")</f>
        <v/>
      </c>
      <c r="AL173" s="20" t="str">
        <f t="array" ref="AL173">IFERROR(INDEX(Tableau4[[Resultat ]],MATCH(1,(Tableau4[Nom]=Apercu!$A173)*(Apercu!AL$2=Tableau4[Date]),0)),"")</f>
        <v/>
      </c>
    </row>
    <row r="174" spans="1:38" ht="26.25" x14ac:dyDescent="0.4">
      <c r="A174" s="12"/>
      <c r="B174" s="12"/>
      <c r="C174" s="22" t="str">
        <f t="shared" si="14"/>
        <v/>
      </c>
      <c r="D174" s="22" t="str">
        <f t="shared" si="15"/>
        <v/>
      </c>
      <c r="E174" s="22" t="str">
        <f t="shared" si="16"/>
        <v/>
      </c>
      <c r="F174" s="25" t="str">
        <f t="shared" si="17"/>
        <v/>
      </c>
      <c r="G174" s="12"/>
      <c r="H174" s="20" t="str">
        <f t="array" ref="H174">IFERROR(INDEX(Tableau4[[Resultat ]],MATCH(1,(Tableau4[Nom]=Apercu!$A174)*(Apercu!H$2=Tableau4[Date]),0)),"")</f>
        <v/>
      </c>
      <c r="I174" s="20" t="str">
        <f t="array" ref="I174">IFERROR(INDEX(Tableau4[[Resultat ]],MATCH(1,(Tableau4[Nom]=Apercu!$A174)*(Apercu!I$2=Tableau4[Date]),0)),"")</f>
        <v/>
      </c>
      <c r="J174" s="20" t="str">
        <f t="array" ref="J174">IFERROR(INDEX(Tableau4[[Resultat ]],MATCH(1,(Tableau4[Nom]=Apercu!$A174)*(Apercu!J$2=Tableau4[Date]),0)),"")</f>
        <v/>
      </c>
      <c r="K174" s="20" t="str">
        <f t="array" ref="K174">IFERROR(INDEX(Tableau4[[Resultat ]],MATCH(1,(Tableau4[Nom]=Apercu!$A174)*(Apercu!K$2=Tableau4[Date]),0)),"")</f>
        <v/>
      </c>
      <c r="L174" s="20" t="str">
        <f t="array" ref="L174">IFERROR(INDEX(Tableau4[[Resultat ]],MATCH(1,(Tableau4[Nom]=Apercu!$A174)*(Apercu!L$2=Tableau4[Date]),0)),"")</f>
        <v/>
      </c>
      <c r="M174" s="20" t="str">
        <f t="array" ref="M174">IFERROR(INDEX(Tableau4[[Resultat ]],MATCH(1,(Tableau4[Nom]=Apercu!$A174)*(Apercu!M$2=Tableau4[Date]),0)),"")</f>
        <v/>
      </c>
      <c r="N174" s="20" t="str">
        <f t="array" ref="N174">IFERROR(INDEX(Tableau4[[Resultat ]],MATCH(1,(Tableau4[Nom]=Apercu!$A174)*(Apercu!N$2=Tableau4[Date]),0)),"")</f>
        <v/>
      </c>
      <c r="O174" s="20" t="str">
        <f t="array" ref="O174">IFERROR(INDEX(Tableau4[[Resultat ]],MATCH(1,(Tableau4[Nom]=Apercu!$A174)*(Apercu!O$2=Tableau4[Date]),0)),"")</f>
        <v/>
      </c>
      <c r="P174" s="20" t="str">
        <f t="array" ref="P174">IFERROR(INDEX(Tableau4[[Resultat ]],MATCH(1,(Tableau4[Nom]=Apercu!$A174)*(Apercu!P$2=Tableau4[Date]),0)),"")</f>
        <v/>
      </c>
      <c r="Q174" s="20" t="str">
        <f t="array" ref="Q174">IFERROR(INDEX(Tableau4[[Resultat ]],MATCH(1,(Tableau4[Nom]=Apercu!$A174)*(Apercu!Q$2=Tableau4[Date]),0)),"")</f>
        <v/>
      </c>
      <c r="R174" s="20" t="str">
        <f t="array" ref="R174">IFERROR(INDEX(Tableau4[[Resultat ]],MATCH(1,(Tableau4[Nom]=Apercu!$A174)*(Apercu!R$2=Tableau4[Date]),0)),"")</f>
        <v/>
      </c>
      <c r="S174" s="20" t="str">
        <f t="array" ref="S174">IFERROR(INDEX(Tableau4[[Resultat ]],MATCH(1,(Tableau4[Nom]=Apercu!$A174)*(Apercu!S$2=Tableau4[Date]),0)),"")</f>
        <v/>
      </c>
      <c r="T174" s="20" t="str">
        <f t="array" ref="T174">IFERROR(INDEX(Tableau4[[Resultat ]],MATCH(1,(Tableau4[Nom]=Apercu!$A174)*(Apercu!T$2=Tableau4[Date]),0)),"")</f>
        <v/>
      </c>
      <c r="U174" s="20" t="str">
        <f t="array" ref="U174">IFERROR(INDEX(Tableau4[[Resultat ]],MATCH(1,(Tableau4[Nom]=Apercu!$A174)*(Apercu!U$2=Tableau4[Date]),0)),"")</f>
        <v/>
      </c>
      <c r="V174" s="20" t="str">
        <f t="array" ref="V174">IFERROR(INDEX(Tableau4[[Resultat ]],MATCH(1,(Tableau4[Nom]=Apercu!$A174)*(Apercu!V$2=Tableau4[Date]),0)),"")</f>
        <v/>
      </c>
      <c r="W174" s="20" t="str">
        <f t="array" ref="W174">IFERROR(INDEX(Tableau4[[Resultat ]],MATCH(1,(Tableau4[Nom]=Apercu!$A174)*(Apercu!W$2=Tableau4[Date]),0)),"")</f>
        <v/>
      </c>
      <c r="X174" s="20" t="str">
        <f t="array" ref="X174">IFERROR(INDEX(Tableau4[[Resultat ]],MATCH(1,(Tableau4[Nom]=Apercu!$A174)*(Apercu!X$2=Tableau4[Date]),0)),"")</f>
        <v/>
      </c>
      <c r="Y174" s="20" t="str">
        <f t="array" ref="Y174">IFERROR(INDEX(Tableau4[[Resultat ]],MATCH(1,(Tableau4[Nom]=Apercu!$A174)*(Apercu!Y$2=Tableau4[Date]),0)),"")</f>
        <v/>
      </c>
      <c r="Z174" s="20" t="str">
        <f t="array" ref="Z174">IFERROR(INDEX(Tableau4[[Resultat ]],MATCH(1,(Tableau4[Nom]=Apercu!$A174)*(Apercu!Z$2=Tableau4[Date]),0)),"")</f>
        <v/>
      </c>
      <c r="AA174" s="20" t="str">
        <f t="array" ref="AA174">IFERROR(INDEX(Tableau4[[Resultat ]],MATCH(1,(Tableau4[Nom]=Apercu!$A174)*(Apercu!AA$2=Tableau4[Date]),0)),"")</f>
        <v/>
      </c>
      <c r="AB174" s="20" t="str">
        <f t="array" ref="AB174">IFERROR(INDEX(Tableau4[[Resultat ]],MATCH(1,(Tableau4[Nom]=Apercu!$A174)*(Apercu!AB$2=Tableau4[Date]),0)),"")</f>
        <v/>
      </c>
      <c r="AC174" s="20" t="str">
        <f t="array" ref="AC174">IFERROR(INDEX(Tableau4[[Resultat ]],MATCH(1,(Tableau4[Nom]=Apercu!$A174)*(Apercu!AC$2=Tableau4[Date]),0)),"")</f>
        <v/>
      </c>
      <c r="AD174" s="20" t="str">
        <f t="array" ref="AD174">IFERROR(INDEX(Tableau4[[Resultat ]],MATCH(1,(Tableau4[Nom]=Apercu!$A174)*(Apercu!AD$2=Tableau4[Date]),0)),"")</f>
        <v/>
      </c>
      <c r="AE174" s="20" t="str">
        <f t="array" ref="AE174">IFERROR(INDEX(Tableau4[[Resultat ]],MATCH(1,(Tableau4[Nom]=Apercu!$A174)*(Apercu!AE$2=Tableau4[Date]),0)),"")</f>
        <v/>
      </c>
      <c r="AF174" s="20" t="str">
        <f t="array" ref="AF174">IFERROR(INDEX(Tableau4[[Resultat ]],MATCH(1,(Tableau4[Nom]=Apercu!$A174)*(Apercu!AF$2=Tableau4[Date]),0)),"")</f>
        <v/>
      </c>
      <c r="AG174" s="20" t="str">
        <f t="array" ref="AG174">IFERROR(INDEX(Tableau4[[Resultat ]],MATCH(1,(Tableau4[Nom]=Apercu!$A174)*(Apercu!AG$2=Tableau4[Date]),0)),"")</f>
        <v/>
      </c>
      <c r="AH174" s="20" t="str">
        <f t="array" ref="AH174">IFERROR(INDEX(Tableau4[[Resultat ]],MATCH(1,(Tableau4[Nom]=Apercu!$A174)*(Apercu!AH$2=Tableau4[Date]),0)),"")</f>
        <v/>
      </c>
      <c r="AI174" s="20" t="str">
        <f t="array" ref="AI174">IFERROR(INDEX(Tableau4[[Resultat ]],MATCH(1,(Tableau4[Nom]=Apercu!$A174)*(Apercu!AI$2=Tableau4[Date]),0)),"")</f>
        <v/>
      </c>
      <c r="AJ174" s="20" t="str">
        <f t="array" ref="AJ174">IFERROR(INDEX(Tableau4[[Resultat ]],MATCH(1,(Tableau4[Nom]=Apercu!$A174)*(Apercu!AJ$2=Tableau4[Date]),0)),"")</f>
        <v/>
      </c>
      <c r="AK174" s="20" t="str">
        <f t="array" ref="AK174">IFERROR(INDEX(Tableau4[[Resultat ]],MATCH(1,(Tableau4[Nom]=Apercu!$A174)*(Apercu!AK$2=Tableau4[Date]),0)),"")</f>
        <v/>
      </c>
      <c r="AL174" s="20" t="str">
        <f t="array" ref="AL174">IFERROR(INDEX(Tableau4[[Resultat ]],MATCH(1,(Tableau4[Nom]=Apercu!$A174)*(Apercu!AL$2=Tableau4[Date]),0)),"")</f>
        <v/>
      </c>
    </row>
    <row r="175" spans="1:38" ht="26.25" x14ac:dyDescent="0.4">
      <c r="A175" s="12"/>
      <c r="B175" s="12"/>
      <c r="C175" s="22" t="str">
        <f t="shared" si="14"/>
        <v/>
      </c>
      <c r="D175" s="22" t="str">
        <f t="shared" si="15"/>
        <v/>
      </c>
      <c r="E175" s="22" t="str">
        <f t="shared" si="16"/>
        <v/>
      </c>
      <c r="F175" s="25" t="str">
        <f t="shared" si="17"/>
        <v/>
      </c>
      <c r="G175" s="12"/>
      <c r="H175" s="20" t="str">
        <f t="array" ref="H175">IFERROR(INDEX(Tableau4[[Resultat ]],MATCH(1,(Tableau4[Nom]=Apercu!$A175)*(Apercu!H$2=Tableau4[Date]),0)),"")</f>
        <v/>
      </c>
      <c r="I175" s="20" t="str">
        <f t="array" ref="I175">IFERROR(INDEX(Tableau4[[Resultat ]],MATCH(1,(Tableau4[Nom]=Apercu!$A175)*(Apercu!I$2=Tableau4[Date]),0)),"")</f>
        <v/>
      </c>
      <c r="J175" s="20" t="str">
        <f t="array" ref="J175">IFERROR(INDEX(Tableau4[[Resultat ]],MATCH(1,(Tableau4[Nom]=Apercu!$A175)*(Apercu!J$2=Tableau4[Date]),0)),"")</f>
        <v/>
      </c>
      <c r="K175" s="20" t="str">
        <f t="array" ref="K175">IFERROR(INDEX(Tableau4[[Resultat ]],MATCH(1,(Tableau4[Nom]=Apercu!$A175)*(Apercu!K$2=Tableau4[Date]),0)),"")</f>
        <v/>
      </c>
      <c r="L175" s="20" t="str">
        <f t="array" ref="L175">IFERROR(INDEX(Tableau4[[Resultat ]],MATCH(1,(Tableau4[Nom]=Apercu!$A175)*(Apercu!L$2=Tableau4[Date]),0)),"")</f>
        <v/>
      </c>
      <c r="M175" s="20" t="str">
        <f t="array" ref="M175">IFERROR(INDEX(Tableau4[[Resultat ]],MATCH(1,(Tableau4[Nom]=Apercu!$A175)*(Apercu!M$2=Tableau4[Date]),0)),"")</f>
        <v/>
      </c>
      <c r="N175" s="20" t="str">
        <f t="array" ref="N175">IFERROR(INDEX(Tableau4[[Resultat ]],MATCH(1,(Tableau4[Nom]=Apercu!$A175)*(Apercu!N$2=Tableau4[Date]),0)),"")</f>
        <v/>
      </c>
      <c r="O175" s="20" t="str">
        <f t="array" ref="O175">IFERROR(INDEX(Tableau4[[Resultat ]],MATCH(1,(Tableau4[Nom]=Apercu!$A175)*(Apercu!O$2=Tableau4[Date]),0)),"")</f>
        <v/>
      </c>
      <c r="P175" s="20" t="str">
        <f t="array" ref="P175">IFERROR(INDEX(Tableau4[[Resultat ]],MATCH(1,(Tableau4[Nom]=Apercu!$A175)*(Apercu!P$2=Tableau4[Date]),0)),"")</f>
        <v/>
      </c>
      <c r="Q175" s="20" t="str">
        <f t="array" ref="Q175">IFERROR(INDEX(Tableau4[[Resultat ]],MATCH(1,(Tableau4[Nom]=Apercu!$A175)*(Apercu!Q$2=Tableau4[Date]),0)),"")</f>
        <v/>
      </c>
      <c r="R175" s="20" t="str">
        <f t="array" ref="R175">IFERROR(INDEX(Tableau4[[Resultat ]],MATCH(1,(Tableau4[Nom]=Apercu!$A175)*(Apercu!R$2=Tableau4[Date]),0)),"")</f>
        <v/>
      </c>
      <c r="S175" s="20" t="str">
        <f t="array" ref="S175">IFERROR(INDEX(Tableau4[[Resultat ]],MATCH(1,(Tableau4[Nom]=Apercu!$A175)*(Apercu!S$2=Tableau4[Date]),0)),"")</f>
        <v/>
      </c>
      <c r="T175" s="20" t="str">
        <f t="array" ref="T175">IFERROR(INDEX(Tableau4[[Resultat ]],MATCH(1,(Tableau4[Nom]=Apercu!$A175)*(Apercu!T$2=Tableau4[Date]),0)),"")</f>
        <v/>
      </c>
      <c r="U175" s="20" t="str">
        <f t="array" ref="U175">IFERROR(INDEX(Tableau4[[Resultat ]],MATCH(1,(Tableau4[Nom]=Apercu!$A175)*(Apercu!U$2=Tableau4[Date]),0)),"")</f>
        <v/>
      </c>
      <c r="V175" s="20" t="str">
        <f t="array" ref="V175">IFERROR(INDEX(Tableau4[[Resultat ]],MATCH(1,(Tableau4[Nom]=Apercu!$A175)*(Apercu!V$2=Tableau4[Date]),0)),"")</f>
        <v/>
      </c>
      <c r="W175" s="20" t="str">
        <f t="array" ref="W175">IFERROR(INDEX(Tableau4[[Resultat ]],MATCH(1,(Tableau4[Nom]=Apercu!$A175)*(Apercu!W$2=Tableau4[Date]),0)),"")</f>
        <v/>
      </c>
      <c r="X175" s="20" t="str">
        <f t="array" ref="X175">IFERROR(INDEX(Tableau4[[Resultat ]],MATCH(1,(Tableau4[Nom]=Apercu!$A175)*(Apercu!X$2=Tableau4[Date]),0)),"")</f>
        <v/>
      </c>
      <c r="Y175" s="20" t="str">
        <f t="array" ref="Y175">IFERROR(INDEX(Tableau4[[Resultat ]],MATCH(1,(Tableau4[Nom]=Apercu!$A175)*(Apercu!Y$2=Tableau4[Date]),0)),"")</f>
        <v/>
      </c>
      <c r="Z175" s="20" t="str">
        <f t="array" ref="Z175">IFERROR(INDEX(Tableau4[[Resultat ]],MATCH(1,(Tableau4[Nom]=Apercu!$A175)*(Apercu!Z$2=Tableau4[Date]),0)),"")</f>
        <v/>
      </c>
      <c r="AA175" s="20" t="str">
        <f t="array" ref="AA175">IFERROR(INDEX(Tableau4[[Resultat ]],MATCH(1,(Tableau4[Nom]=Apercu!$A175)*(Apercu!AA$2=Tableau4[Date]),0)),"")</f>
        <v/>
      </c>
      <c r="AB175" s="20" t="str">
        <f t="array" ref="AB175">IFERROR(INDEX(Tableau4[[Resultat ]],MATCH(1,(Tableau4[Nom]=Apercu!$A175)*(Apercu!AB$2=Tableau4[Date]),0)),"")</f>
        <v/>
      </c>
      <c r="AC175" s="20" t="str">
        <f t="array" ref="AC175">IFERROR(INDEX(Tableau4[[Resultat ]],MATCH(1,(Tableau4[Nom]=Apercu!$A175)*(Apercu!AC$2=Tableau4[Date]),0)),"")</f>
        <v/>
      </c>
      <c r="AD175" s="20" t="str">
        <f t="array" ref="AD175">IFERROR(INDEX(Tableau4[[Resultat ]],MATCH(1,(Tableau4[Nom]=Apercu!$A175)*(Apercu!AD$2=Tableau4[Date]),0)),"")</f>
        <v/>
      </c>
      <c r="AE175" s="20" t="str">
        <f t="array" ref="AE175">IFERROR(INDEX(Tableau4[[Resultat ]],MATCH(1,(Tableau4[Nom]=Apercu!$A175)*(Apercu!AE$2=Tableau4[Date]),0)),"")</f>
        <v/>
      </c>
      <c r="AF175" s="20" t="str">
        <f t="array" ref="AF175">IFERROR(INDEX(Tableau4[[Resultat ]],MATCH(1,(Tableau4[Nom]=Apercu!$A175)*(Apercu!AF$2=Tableau4[Date]),0)),"")</f>
        <v/>
      </c>
      <c r="AG175" s="20" t="str">
        <f t="array" ref="AG175">IFERROR(INDEX(Tableau4[[Resultat ]],MATCH(1,(Tableau4[Nom]=Apercu!$A175)*(Apercu!AG$2=Tableau4[Date]),0)),"")</f>
        <v/>
      </c>
      <c r="AH175" s="20" t="str">
        <f t="array" ref="AH175">IFERROR(INDEX(Tableau4[[Resultat ]],MATCH(1,(Tableau4[Nom]=Apercu!$A175)*(Apercu!AH$2=Tableau4[Date]),0)),"")</f>
        <v/>
      </c>
      <c r="AI175" s="20" t="str">
        <f t="array" ref="AI175">IFERROR(INDEX(Tableau4[[Resultat ]],MATCH(1,(Tableau4[Nom]=Apercu!$A175)*(Apercu!AI$2=Tableau4[Date]),0)),"")</f>
        <v/>
      </c>
      <c r="AJ175" s="20" t="str">
        <f t="array" ref="AJ175">IFERROR(INDEX(Tableau4[[Resultat ]],MATCH(1,(Tableau4[Nom]=Apercu!$A175)*(Apercu!AJ$2=Tableau4[Date]),0)),"")</f>
        <v/>
      </c>
      <c r="AK175" s="20" t="str">
        <f t="array" ref="AK175">IFERROR(INDEX(Tableau4[[Resultat ]],MATCH(1,(Tableau4[Nom]=Apercu!$A175)*(Apercu!AK$2=Tableau4[Date]),0)),"")</f>
        <v/>
      </c>
      <c r="AL175" s="20" t="str">
        <f t="array" ref="AL175">IFERROR(INDEX(Tableau4[[Resultat ]],MATCH(1,(Tableau4[Nom]=Apercu!$A175)*(Apercu!AL$2=Tableau4[Date]),0)),"")</f>
        <v/>
      </c>
    </row>
    <row r="176" spans="1:38" ht="26.25" x14ac:dyDescent="0.4">
      <c r="A176" s="12"/>
      <c r="B176" s="12"/>
      <c r="C176" s="22" t="str">
        <f t="shared" si="14"/>
        <v/>
      </c>
      <c r="D176" s="22" t="str">
        <f t="shared" si="15"/>
        <v/>
      </c>
      <c r="E176" s="22" t="str">
        <f t="shared" si="16"/>
        <v/>
      </c>
      <c r="F176" s="25" t="str">
        <f t="shared" si="17"/>
        <v/>
      </c>
      <c r="G176" s="12"/>
      <c r="H176" s="20" t="str">
        <f t="array" ref="H176">IFERROR(INDEX(Tableau4[[Resultat ]],MATCH(1,(Tableau4[Nom]=Apercu!$A176)*(Apercu!H$2=Tableau4[Date]),0)),"")</f>
        <v/>
      </c>
      <c r="I176" s="20" t="str">
        <f t="array" ref="I176">IFERROR(INDEX(Tableau4[[Resultat ]],MATCH(1,(Tableau4[Nom]=Apercu!$A176)*(Apercu!I$2=Tableau4[Date]),0)),"")</f>
        <v/>
      </c>
      <c r="J176" s="20" t="str">
        <f t="array" ref="J176">IFERROR(INDEX(Tableau4[[Resultat ]],MATCH(1,(Tableau4[Nom]=Apercu!$A176)*(Apercu!J$2=Tableau4[Date]),0)),"")</f>
        <v/>
      </c>
      <c r="K176" s="20" t="str">
        <f t="array" ref="K176">IFERROR(INDEX(Tableau4[[Resultat ]],MATCH(1,(Tableau4[Nom]=Apercu!$A176)*(Apercu!K$2=Tableau4[Date]),0)),"")</f>
        <v/>
      </c>
      <c r="L176" s="20" t="str">
        <f t="array" ref="L176">IFERROR(INDEX(Tableau4[[Resultat ]],MATCH(1,(Tableau4[Nom]=Apercu!$A176)*(Apercu!L$2=Tableau4[Date]),0)),"")</f>
        <v/>
      </c>
      <c r="M176" s="20" t="str">
        <f t="array" ref="M176">IFERROR(INDEX(Tableau4[[Resultat ]],MATCH(1,(Tableau4[Nom]=Apercu!$A176)*(Apercu!M$2=Tableau4[Date]),0)),"")</f>
        <v/>
      </c>
      <c r="N176" s="20" t="str">
        <f t="array" ref="N176">IFERROR(INDEX(Tableau4[[Resultat ]],MATCH(1,(Tableau4[Nom]=Apercu!$A176)*(Apercu!N$2=Tableau4[Date]),0)),"")</f>
        <v/>
      </c>
      <c r="O176" s="20" t="str">
        <f t="array" ref="O176">IFERROR(INDEX(Tableau4[[Resultat ]],MATCH(1,(Tableau4[Nom]=Apercu!$A176)*(Apercu!O$2=Tableau4[Date]),0)),"")</f>
        <v/>
      </c>
      <c r="P176" s="20" t="str">
        <f t="array" ref="P176">IFERROR(INDEX(Tableau4[[Resultat ]],MATCH(1,(Tableau4[Nom]=Apercu!$A176)*(Apercu!P$2=Tableau4[Date]),0)),"")</f>
        <v/>
      </c>
      <c r="Q176" s="20" t="str">
        <f t="array" ref="Q176">IFERROR(INDEX(Tableau4[[Resultat ]],MATCH(1,(Tableau4[Nom]=Apercu!$A176)*(Apercu!Q$2=Tableau4[Date]),0)),"")</f>
        <v/>
      </c>
      <c r="R176" s="20" t="str">
        <f t="array" ref="R176">IFERROR(INDEX(Tableau4[[Resultat ]],MATCH(1,(Tableau4[Nom]=Apercu!$A176)*(Apercu!R$2=Tableau4[Date]),0)),"")</f>
        <v/>
      </c>
      <c r="S176" s="20" t="str">
        <f t="array" ref="S176">IFERROR(INDEX(Tableau4[[Resultat ]],MATCH(1,(Tableau4[Nom]=Apercu!$A176)*(Apercu!S$2=Tableau4[Date]),0)),"")</f>
        <v/>
      </c>
      <c r="T176" s="20" t="str">
        <f t="array" ref="T176">IFERROR(INDEX(Tableau4[[Resultat ]],MATCH(1,(Tableau4[Nom]=Apercu!$A176)*(Apercu!T$2=Tableau4[Date]),0)),"")</f>
        <v/>
      </c>
      <c r="U176" s="20" t="str">
        <f t="array" ref="U176">IFERROR(INDEX(Tableau4[[Resultat ]],MATCH(1,(Tableau4[Nom]=Apercu!$A176)*(Apercu!U$2=Tableau4[Date]),0)),"")</f>
        <v/>
      </c>
      <c r="V176" s="20" t="str">
        <f t="array" ref="V176">IFERROR(INDEX(Tableau4[[Resultat ]],MATCH(1,(Tableau4[Nom]=Apercu!$A176)*(Apercu!V$2=Tableau4[Date]),0)),"")</f>
        <v/>
      </c>
      <c r="W176" s="20" t="str">
        <f t="array" ref="W176">IFERROR(INDEX(Tableau4[[Resultat ]],MATCH(1,(Tableau4[Nom]=Apercu!$A176)*(Apercu!W$2=Tableau4[Date]),0)),"")</f>
        <v/>
      </c>
      <c r="X176" s="20" t="str">
        <f t="array" ref="X176">IFERROR(INDEX(Tableau4[[Resultat ]],MATCH(1,(Tableau4[Nom]=Apercu!$A176)*(Apercu!X$2=Tableau4[Date]),0)),"")</f>
        <v/>
      </c>
      <c r="Y176" s="20" t="str">
        <f t="array" ref="Y176">IFERROR(INDEX(Tableau4[[Resultat ]],MATCH(1,(Tableau4[Nom]=Apercu!$A176)*(Apercu!Y$2=Tableau4[Date]),0)),"")</f>
        <v/>
      </c>
      <c r="Z176" s="20" t="str">
        <f t="array" ref="Z176">IFERROR(INDEX(Tableau4[[Resultat ]],MATCH(1,(Tableau4[Nom]=Apercu!$A176)*(Apercu!Z$2=Tableau4[Date]),0)),"")</f>
        <v/>
      </c>
      <c r="AA176" s="20" t="str">
        <f t="array" ref="AA176">IFERROR(INDEX(Tableau4[[Resultat ]],MATCH(1,(Tableau4[Nom]=Apercu!$A176)*(Apercu!AA$2=Tableau4[Date]),0)),"")</f>
        <v/>
      </c>
      <c r="AB176" s="20" t="str">
        <f t="array" ref="AB176">IFERROR(INDEX(Tableau4[[Resultat ]],MATCH(1,(Tableau4[Nom]=Apercu!$A176)*(Apercu!AB$2=Tableau4[Date]),0)),"")</f>
        <v/>
      </c>
      <c r="AC176" s="20" t="str">
        <f t="array" ref="AC176">IFERROR(INDEX(Tableau4[[Resultat ]],MATCH(1,(Tableau4[Nom]=Apercu!$A176)*(Apercu!AC$2=Tableau4[Date]),0)),"")</f>
        <v/>
      </c>
      <c r="AD176" s="20" t="str">
        <f t="array" ref="AD176">IFERROR(INDEX(Tableau4[[Resultat ]],MATCH(1,(Tableau4[Nom]=Apercu!$A176)*(Apercu!AD$2=Tableau4[Date]),0)),"")</f>
        <v/>
      </c>
      <c r="AE176" s="20" t="str">
        <f t="array" ref="AE176">IFERROR(INDEX(Tableau4[[Resultat ]],MATCH(1,(Tableau4[Nom]=Apercu!$A176)*(Apercu!AE$2=Tableau4[Date]),0)),"")</f>
        <v/>
      </c>
      <c r="AF176" s="20" t="str">
        <f t="array" ref="AF176">IFERROR(INDEX(Tableau4[[Resultat ]],MATCH(1,(Tableau4[Nom]=Apercu!$A176)*(Apercu!AF$2=Tableau4[Date]),0)),"")</f>
        <v/>
      </c>
      <c r="AG176" s="20" t="str">
        <f t="array" ref="AG176">IFERROR(INDEX(Tableau4[[Resultat ]],MATCH(1,(Tableau4[Nom]=Apercu!$A176)*(Apercu!AG$2=Tableau4[Date]),0)),"")</f>
        <v/>
      </c>
      <c r="AH176" s="20" t="str">
        <f t="array" ref="AH176">IFERROR(INDEX(Tableau4[[Resultat ]],MATCH(1,(Tableau4[Nom]=Apercu!$A176)*(Apercu!AH$2=Tableau4[Date]),0)),"")</f>
        <v/>
      </c>
      <c r="AI176" s="20" t="str">
        <f t="array" ref="AI176">IFERROR(INDEX(Tableau4[[Resultat ]],MATCH(1,(Tableau4[Nom]=Apercu!$A176)*(Apercu!AI$2=Tableau4[Date]),0)),"")</f>
        <v/>
      </c>
      <c r="AJ176" s="20" t="str">
        <f t="array" ref="AJ176">IFERROR(INDEX(Tableau4[[Resultat ]],MATCH(1,(Tableau4[Nom]=Apercu!$A176)*(Apercu!AJ$2=Tableau4[Date]),0)),"")</f>
        <v/>
      </c>
      <c r="AK176" s="20" t="str">
        <f t="array" ref="AK176">IFERROR(INDEX(Tableau4[[Resultat ]],MATCH(1,(Tableau4[Nom]=Apercu!$A176)*(Apercu!AK$2=Tableau4[Date]),0)),"")</f>
        <v/>
      </c>
      <c r="AL176" s="20" t="str">
        <f t="array" ref="AL176">IFERROR(INDEX(Tableau4[[Resultat ]],MATCH(1,(Tableau4[Nom]=Apercu!$A176)*(Apercu!AL$2=Tableau4[Date]),0)),"")</f>
        <v/>
      </c>
    </row>
    <row r="177" spans="1:38" ht="26.25" x14ac:dyDescent="0.4">
      <c r="A177" s="12"/>
      <c r="B177" s="12"/>
      <c r="C177" s="22" t="str">
        <f t="shared" si="14"/>
        <v/>
      </c>
      <c r="D177" s="22" t="str">
        <f t="shared" si="15"/>
        <v/>
      </c>
      <c r="E177" s="22" t="str">
        <f t="shared" si="16"/>
        <v/>
      </c>
      <c r="F177" s="25" t="str">
        <f t="shared" si="17"/>
        <v/>
      </c>
      <c r="G177" s="12"/>
      <c r="H177" s="20" t="str">
        <f t="array" ref="H177">IFERROR(INDEX(Tableau4[[Resultat ]],MATCH(1,(Tableau4[Nom]=Apercu!$A177)*(Apercu!H$2=Tableau4[Date]),0)),"")</f>
        <v/>
      </c>
      <c r="I177" s="20" t="str">
        <f t="array" ref="I177">IFERROR(INDEX(Tableau4[[Resultat ]],MATCH(1,(Tableau4[Nom]=Apercu!$A177)*(Apercu!I$2=Tableau4[Date]),0)),"")</f>
        <v/>
      </c>
      <c r="J177" s="20" t="str">
        <f t="array" ref="J177">IFERROR(INDEX(Tableau4[[Resultat ]],MATCH(1,(Tableau4[Nom]=Apercu!$A177)*(Apercu!J$2=Tableau4[Date]),0)),"")</f>
        <v/>
      </c>
      <c r="K177" s="20" t="str">
        <f t="array" ref="K177">IFERROR(INDEX(Tableau4[[Resultat ]],MATCH(1,(Tableau4[Nom]=Apercu!$A177)*(Apercu!K$2=Tableau4[Date]),0)),"")</f>
        <v/>
      </c>
      <c r="L177" s="20" t="str">
        <f t="array" ref="L177">IFERROR(INDEX(Tableau4[[Resultat ]],MATCH(1,(Tableau4[Nom]=Apercu!$A177)*(Apercu!L$2=Tableau4[Date]),0)),"")</f>
        <v/>
      </c>
      <c r="M177" s="20" t="str">
        <f t="array" ref="M177">IFERROR(INDEX(Tableau4[[Resultat ]],MATCH(1,(Tableau4[Nom]=Apercu!$A177)*(Apercu!M$2=Tableau4[Date]),0)),"")</f>
        <v/>
      </c>
      <c r="N177" s="20" t="str">
        <f t="array" ref="N177">IFERROR(INDEX(Tableau4[[Resultat ]],MATCH(1,(Tableau4[Nom]=Apercu!$A177)*(Apercu!N$2=Tableau4[Date]),0)),"")</f>
        <v/>
      </c>
      <c r="O177" s="20" t="str">
        <f t="array" ref="O177">IFERROR(INDEX(Tableau4[[Resultat ]],MATCH(1,(Tableau4[Nom]=Apercu!$A177)*(Apercu!O$2=Tableau4[Date]),0)),"")</f>
        <v/>
      </c>
      <c r="P177" s="20" t="str">
        <f t="array" ref="P177">IFERROR(INDEX(Tableau4[[Resultat ]],MATCH(1,(Tableau4[Nom]=Apercu!$A177)*(Apercu!P$2=Tableau4[Date]),0)),"")</f>
        <v/>
      </c>
      <c r="Q177" s="20" t="str">
        <f t="array" ref="Q177">IFERROR(INDEX(Tableau4[[Resultat ]],MATCH(1,(Tableau4[Nom]=Apercu!$A177)*(Apercu!Q$2=Tableau4[Date]),0)),"")</f>
        <v/>
      </c>
      <c r="R177" s="20" t="str">
        <f t="array" ref="R177">IFERROR(INDEX(Tableau4[[Resultat ]],MATCH(1,(Tableau4[Nom]=Apercu!$A177)*(Apercu!R$2=Tableau4[Date]),0)),"")</f>
        <v/>
      </c>
      <c r="S177" s="20" t="str">
        <f t="array" ref="S177">IFERROR(INDEX(Tableau4[[Resultat ]],MATCH(1,(Tableau4[Nom]=Apercu!$A177)*(Apercu!S$2=Tableau4[Date]),0)),"")</f>
        <v/>
      </c>
      <c r="T177" s="20" t="str">
        <f t="array" ref="T177">IFERROR(INDEX(Tableau4[[Resultat ]],MATCH(1,(Tableau4[Nom]=Apercu!$A177)*(Apercu!T$2=Tableau4[Date]),0)),"")</f>
        <v/>
      </c>
      <c r="U177" s="20" t="str">
        <f t="array" ref="U177">IFERROR(INDEX(Tableau4[[Resultat ]],MATCH(1,(Tableau4[Nom]=Apercu!$A177)*(Apercu!U$2=Tableau4[Date]),0)),"")</f>
        <v/>
      </c>
      <c r="V177" s="20" t="str">
        <f t="array" ref="V177">IFERROR(INDEX(Tableau4[[Resultat ]],MATCH(1,(Tableau4[Nom]=Apercu!$A177)*(Apercu!V$2=Tableau4[Date]),0)),"")</f>
        <v/>
      </c>
      <c r="W177" s="20" t="str">
        <f t="array" ref="W177">IFERROR(INDEX(Tableau4[[Resultat ]],MATCH(1,(Tableau4[Nom]=Apercu!$A177)*(Apercu!W$2=Tableau4[Date]),0)),"")</f>
        <v/>
      </c>
      <c r="X177" s="20" t="str">
        <f t="array" ref="X177">IFERROR(INDEX(Tableau4[[Resultat ]],MATCH(1,(Tableau4[Nom]=Apercu!$A177)*(Apercu!X$2=Tableau4[Date]),0)),"")</f>
        <v/>
      </c>
      <c r="Y177" s="20" t="str">
        <f t="array" ref="Y177">IFERROR(INDEX(Tableau4[[Resultat ]],MATCH(1,(Tableau4[Nom]=Apercu!$A177)*(Apercu!Y$2=Tableau4[Date]),0)),"")</f>
        <v/>
      </c>
      <c r="Z177" s="20" t="str">
        <f t="array" ref="Z177">IFERROR(INDEX(Tableau4[[Resultat ]],MATCH(1,(Tableau4[Nom]=Apercu!$A177)*(Apercu!Z$2=Tableau4[Date]),0)),"")</f>
        <v/>
      </c>
      <c r="AA177" s="20" t="str">
        <f t="array" ref="AA177">IFERROR(INDEX(Tableau4[[Resultat ]],MATCH(1,(Tableau4[Nom]=Apercu!$A177)*(Apercu!AA$2=Tableau4[Date]),0)),"")</f>
        <v/>
      </c>
      <c r="AB177" s="20" t="str">
        <f t="array" ref="AB177">IFERROR(INDEX(Tableau4[[Resultat ]],MATCH(1,(Tableau4[Nom]=Apercu!$A177)*(Apercu!AB$2=Tableau4[Date]),0)),"")</f>
        <v/>
      </c>
      <c r="AC177" s="20" t="str">
        <f t="array" ref="AC177">IFERROR(INDEX(Tableau4[[Resultat ]],MATCH(1,(Tableau4[Nom]=Apercu!$A177)*(Apercu!AC$2=Tableau4[Date]),0)),"")</f>
        <v/>
      </c>
      <c r="AD177" s="20" t="str">
        <f t="array" ref="AD177">IFERROR(INDEX(Tableau4[[Resultat ]],MATCH(1,(Tableau4[Nom]=Apercu!$A177)*(Apercu!AD$2=Tableau4[Date]),0)),"")</f>
        <v/>
      </c>
      <c r="AE177" s="20" t="str">
        <f t="array" ref="AE177">IFERROR(INDEX(Tableau4[[Resultat ]],MATCH(1,(Tableau4[Nom]=Apercu!$A177)*(Apercu!AE$2=Tableau4[Date]),0)),"")</f>
        <v/>
      </c>
      <c r="AF177" s="20" t="str">
        <f t="array" ref="AF177">IFERROR(INDEX(Tableau4[[Resultat ]],MATCH(1,(Tableau4[Nom]=Apercu!$A177)*(Apercu!AF$2=Tableau4[Date]),0)),"")</f>
        <v/>
      </c>
      <c r="AG177" s="20" t="str">
        <f t="array" ref="AG177">IFERROR(INDEX(Tableau4[[Resultat ]],MATCH(1,(Tableau4[Nom]=Apercu!$A177)*(Apercu!AG$2=Tableau4[Date]),0)),"")</f>
        <v/>
      </c>
      <c r="AH177" s="20" t="str">
        <f t="array" ref="AH177">IFERROR(INDEX(Tableau4[[Resultat ]],MATCH(1,(Tableau4[Nom]=Apercu!$A177)*(Apercu!AH$2=Tableau4[Date]),0)),"")</f>
        <v/>
      </c>
      <c r="AI177" s="20" t="str">
        <f t="array" ref="AI177">IFERROR(INDEX(Tableau4[[Resultat ]],MATCH(1,(Tableau4[Nom]=Apercu!$A177)*(Apercu!AI$2=Tableau4[Date]),0)),"")</f>
        <v/>
      </c>
      <c r="AJ177" s="20" t="str">
        <f t="array" ref="AJ177">IFERROR(INDEX(Tableau4[[Resultat ]],MATCH(1,(Tableau4[Nom]=Apercu!$A177)*(Apercu!AJ$2=Tableau4[Date]),0)),"")</f>
        <v/>
      </c>
      <c r="AK177" s="20" t="str">
        <f t="array" ref="AK177">IFERROR(INDEX(Tableau4[[Resultat ]],MATCH(1,(Tableau4[Nom]=Apercu!$A177)*(Apercu!AK$2=Tableau4[Date]),0)),"")</f>
        <v/>
      </c>
      <c r="AL177" s="20" t="str">
        <f t="array" ref="AL177">IFERROR(INDEX(Tableau4[[Resultat ]],MATCH(1,(Tableau4[Nom]=Apercu!$A177)*(Apercu!AL$2=Tableau4[Date]),0)),"")</f>
        <v/>
      </c>
    </row>
    <row r="178" spans="1:38" ht="26.25" x14ac:dyDescent="0.4">
      <c r="A178" s="12"/>
      <c r="C178" s="22" t="str">
        <f t="shared" si="14"/>
        <v/>
      </c>
      <c r="D178" s="22" t="str">
        <f t="shared" si="15"/>
        <v/>
      </c>
      <c r="E178" s="22" t="str">
        <f t="shared" si="16"/>
        <v/>
      </c>
      <c r="F178" s="25" t="str">
        <f t="shared" si="17"/>
        <v/>
      </c>
      <c r="H178" s="20" t="str">
        <f t="array" ref="H178">IFERROR(INDEX(Tableau4[[Resultat ]],MATCH(1,(Tableau4[Nom]=Apercu!$A178)*(Apercu!H$2=Tableau4[Date]),0)),"")</f>
        <v/>
      </c>
      <c r="I178" s="20" t="str">
        <f t="array" ref="I178">IFERROR(INDEX(Tableau4[[Resultat ]],MATCH(1,(Tableau4[Nom]=Apercu!$A178)*(Apercu!I$2=Tableau4[Date]),0)),"")</f>
        <v/>
      </c>
      <c r="J178" s="20" t="str">
        <f t="array" ref="J178">IFERROR(INDEX(Tableau4[[Resultat ]],MATCH(1,(Tableau4[Nom]=Apercu!$A178)*(Apercu!J$2=Tableau4[Date]),0)),"")</f>
        <v/>
      </c>
      <c r="K178" s="20" t="str">
        <f t="array" ref="K178">IFERROR(INDEX(Tableau4[[Resultat ]],MATCH(1,(Tableau4[Nom]=Apercu!$A178)*(Apercu!K$2=Tableau4[Date]),0)),"")</f>
        <v/>
      </c>
      <c r="L178" s="20" t="str">
        <f t="array" ref="L178">IFERROR(INDEX(Tableau4[[Resultat ]],MATCH(1,(Tableau4[Nom]=Apercu!$A178)*(Apercu!L$2=Tableau4[Date]),0)),"")</f>
        <v/>
      </c>
      <c r="M178" s="20" t="str">
        <f t="array" ref="M178">IFERROR(INDEX(Tableau4[[Resultat ]],MATCH(1,(Tableau4[Nom]=Apercu!$A178)*(Apercu!M$2=Tableau4[Date]),0)),"")</f>
        <v/>
      </c>
      <c r="N178" s="20" t="str">
        <f t="array" ref="N178">IFERROR(INDEX(Tableau4[[Resultat ]],MATCH(1,(Tableau4[Nom]=Apercu!$A178)*(Apercu!N$2=Tableau4[Date]),0)),"")</f>
        <v/>
      </c>
      <c r="O178" s="20" t="str">
        <f t="array" ref="O178">IFERROR(INDEX(Tableau4[[Resultat ]],MATCH(1,(Tableau4[Nom]=Apercu!$A178)*(Apercu!O$2=Tableau4[Date]),0)),"")</f>
        <v/>
      </c>
      <c r="P178" s="20" t="str">
        <f t="array" ref="P178">IFERROR(INDEX(Tableau4[[Resultat ]],MATCH(1,(Tableau4[Nom]=Apercu!$A178)*(Apercu!P$2=Tableau4[Date]),0)),"")</f>
        <v/>
      </c>
      <c r="Q178" s="20" t="str">
        <f t="array" ref="Q178">IFERROR(INDEX(Tableau4[[Resultat ]],MATCH(1,(Tableau4[Nom]=Apercu!$A178)*(Apercu!Q$2=Tableau4[Date]),0)),"")</f>
        <v/>
      </c>
      <c r="R178" s="20" t="str">
        <f t="array" ref="R178">IFERROR(INDEX(Tableau4[[Resultat ]],MATCH(1,(Tableau4[Nom]=Apercu!$A178)*(Apercu!R$2=Tableau4[Date]),0)),"")</f>
        <v/>
      </c>
      <c r="S178" s="20" t="str">
        <f t="array" ref="S178">IFERROR(INDEX(Tableau4[[Resultat ]],MATCH(1,(Tableau4[Nom]=Apercu!$A178)*(Apercu!S$2=Tableau4[Date]),0)),"")</f>
        <v/>
      </c>
      <c r="T178" s="20" t="str">
        <f t="array" ref="T178">IFERROR(INDEX(Tableau4[[Resultat ]],MATCH(1,(Tableau4[Nom]=Apercu!$A178)*(Apercu!T$2=Tableau4[Date]),0)),"")</f>
        <v/>
      </c>
      <c r="U178" s="20" t="str">
        <f t="array" ref="U178">IFERROR(INDEX(Tableau4[[Resultat ]],MATCH(1,(Tableau4[Nom]=Apercu!$A178)*(Apercu!U$2=Tableau4[Date]),0)),"")</f>
        <v/>
      </c>
      <c r="V178" s="20" t="str">
        <f t="array" ref="V178">IFERROR(INDEX(Tableau4[[Resultat ]],MATCH(1,(Tableau4[Nom]=Apercu!$A178)*(Apercu!V$2=Tableau4[Date]),0)),"")</f>
        <v/>
      </c>
      <c r="W178" s="20" t="str">
        <f t="array" ref="W178">IFERROR(INDEX(Tableau4[[Resultat ]],MATCH(1,(Tableau4[Nom]=Apercu!$A178)*(Apercu!W$2=Tableau4[Date]),0)),"")</f>
        <v/>
      </c>
      <c r="X178" s="20" t="str">
        <f t="array" ref="X178">IFERROR(INDEX(Tableau4[[Resultat ]],MATCH(1,(Tableau4[Nom]=Apercu!$A178)*(Apercu!X$2=Tableau4[Date]),0)),"")</f>
        <v/>
      </c>
      <c r="Y178" s="20" t="str">
        <f t="array" ref="Y178">IFERROR(INDEX(Tableau4[[Resultat ]],MATCH(1,(Tableau4[Nom]=Apercu!$A178)*(Apercu!Y$2=Tableau4[Date]),0)),"")</f>
        <v/>
      </c>
      <c r="Z178" s="20" t="str">
        <f t="array" ref="Z178">IFERROR(INDEX(Tableau4[[Resultat ]],MATCH(1,(Tableau4[Nom]=Apercu!$A178)*(Apercu!Z$2=Tableau4[Date]),0)),"")</f>
        <v/>
      </c>
      <c r="AA178" s="20" t="str">
        <f t="array" ref="AA178">IFERROR(INDEX(Tableau4[[Resultat ]],MATCH(1,(Tableau4[Nom]=Apercu!$A178)*(Apercu!AA$2=Tableau4[Date]),0)),"")</f>
        <v/>
      </c>
      <c r="AB178" s="20" t="str">
        <f t="array" ref="AB178">IFERROR(INDEX(Tableau4[[Resultat ]],MATCH(1,(Tableau4[Nom]=Apercu!$A178)*(Apercu!AB$2=Tableau4[Date]),0)),"")</f>
        <v/>
      </c>
      <c r="AC178" s="20" t="str">
        <f t="array" ref="AC178">IFERROR(INDEX(Tableau4[[Resultat ]],MATCH(1,(Tableau4[Nom]=Apercu!$A178)*(Apercu!AC$2=Tableau4[Date]),0)),"")</f>
        <v/>
      </c>
      <c r="AD178" s="20" t="str">
        <f t="array" ref="AD178">IFERROR(INDEX(Tableau4[[Resultat ]],MATCH(1,(Tableau4[Nom]=Apercu!$A178)*(Apercu!AD$2=Tableau4[Date]),0)),"")</f>
        <v/>
      </c>
      <c r="AE178" s="20" t="str">
        <f t="array" ref="AE178">IFERROR(INDEX(Tableau4[[Resultat ]],MATCH(1,(Tableau4[Nom]=Apercu!$A178)*(Apercu!AE$2=Tableau4[Date]),0)),"")</f>
        <v/>
      </c>
      <c r="AF178" s="20" t="str">
        <f t="array" ref="AF178">IFERROR(INDEX(Tableau4[[Resultat ]],MATCH(1,(Tableau4[Nom]=Apercu!$A178)*(Apercu!AF$2=Tableau4[Date]),0)),"")</f>
        <v/>
      </c>
      <c r="AG178" s="20" t="str">
        <f t="array" ref="AG178">IFERROR(INDEX(Tableau4[[Resultat ]],MATCH(1,(Tableau4[Nom]=Apercu!$A178)*(Apercu!AG$2=Tableau4[Date]),0)),"")</f>
        <v/>
      </c>
      <c r="AH178" s="20" t="str">
        <f t="array" ref="AH178">IFERROR(INDEX(Tableau4[[Resultat ]],MATCH(1,(Tableau4[Nom]=Apercu!$A178)*(Apercu!AH$2=Tableau4[Date]),0)),"")</f>
        <v/>
      </c>
      <c r="AI178" s="20" t="str">
        <f t="array" ref="AI178">IFERROR(INDEX(Tableau4[[Resultat ]],MATCH(1,(Tableau4[Nom]=Apercu!$A178)*(Apercu!AI$2=Tableau4[Date]),0)),"")</f>
        <v/>
      </c>
      <c r="AJ178" s="20" t="str">
        <f t="array" ref="AJ178">IFERROR(INDEX(Tableau4[[Resultat ]],MATCH(1,(Tableau4[Nom]=Apercu!$A178)*(Apercu!AJ$2=Tableau4[Date]),0)),"")</f>
        <v/>
      </c>
      <c r="AK178" s="20" t="str">
        <f t="array" ref="AK178">IFERROR(INDEX(Tableau4[[Resultat ]],MATCH(1,(Tableau4[Nom]=Apercu!$A178)*(Apercu!AK$2=Tableau4[Date]),0)),"")</f>
        <v/>
      </c>
      <c r="AL178" s="20" t="str">
        <f t="array" ref="AL178">IFERROR(INDEX(Tableau4[[Resultat ]],MATCH(1,(Tableau4[Nom]=Apercu!$A178)*(Apercu!AL$2=Tableau4[Date]),0)),"")</f>
        <v/>
      </c>
    </row>
    <row r="179" spans="1:38" ht="26.25" x14ac:dyDescent="0.4">
      <c r="A179" s="12"/>
      <c r="C179" s="22" t="str">
        <f t="shared" si="14"/>
        <v/>
      </c>
      <c r="D179" s="22" t="str">
        <f t="shared" si="15"/>
        <v/>
      </c>
      <c r="E179" s="22" t="str">
        <f t="shared" si="16"/>
        <v/>
      </c>
      <c r="F179" s="25" t="str">
        <f t="shared" si="17"/>
        <v/>
      </c>
      <c r="H179" s="20" t="str">
        <f t="array" ref="H179">IFERROR(INDEX(Tableau4[[Resultat ]],MATCH(1,(Tableau4[Nom]=Apercu!$A179)*(Apercu!H$2=Tableau4[Date]),0)),"")</f>
        <v/>
      </c>
      <c r="I179" s="20" t="str">
        <f t="array" ref="I179">IFERROR(INDEX(Tableau4[[Resultat ]],MATCH(1,(Tableau4[Nom]=Apercu!$A179)*(Apercu!I$2=Tableau4[Date]),0)),"")</f>
        <v/>
      </c>
      <c r="J179" s="20" t="str">
        <f t="array" ref="J179">IFERROR(INDEX(Tableau4[[Resultat ]],MATCH(1,(Tableau4[Nom]=Apercu!$A179)*(Apercu!J$2=Tableau4[Date]),0)),"")</f>
        <v/>
      </c>
      <c r="K179" s="20" t="str">
        <f t="array" ref="K179">IFERROR(INDEX(Tableau4[[Resultat ]],MATCH(1,(Tableau4[Nom]=Apercu!$A179)*(Apercu!K$2=Tableau4[Date]),0)),"")</f>
        <v/>
      </c>
      <c r="L179" s="20" t="str">
        <f t="array" ref="L179">IFERROR(INDEX(Tableau4[[Resultat ]],MATCH(1,(Tableau4[Nom]=Apercu!$A179)*(Apercu!L$2=Tableau4[Date]),0)),"")</f>
        <v/>
      </c>
      <c r="M179" s="20" t="str">
        <f t="array" ref="M179">IFERROR(INDEX(Tableau4[[Resultat ]],MATCH(1,(Tableau4[Nom]=Apercu!$A179)*(Apercu!M$2=Tableau4[Date]),0)),"")</f>
        <v/>
      </c>
      <c r="N179" s="20" t="str">
        <f t="array" ref="N179">IFERROR(INDEX(Tableau4[[Resultat ]],MATCH(1,(Tableau4[Nom]=Apercu!$A179)*(Apercu!N$2=Tableau4[Date]),0)),"")</f>
        <v/>
      </c>
      <c r="O179" s="20" t="str">
        <f t="array" ref="O179">IFERROR(INDEX(Tableau4[[Resultat ]],MATCH(1,(Tableau4[Nom]=Apercu!$A179)*(Apercu!O$2=Tableau4[Date]),0)),"")</f>
        <v/>
      </c>
      <c r="P179" s="20" t="str">
        <f t="array" ref="P179">IFERROR(INDEX(Tableau4[[Resultat ]],MATCH(1,(Tableau4[Nom]=Apercu!$A179)*(Apercu!P$2=Tableau4[Date]),0)),"")</f>
        <v/>
      </c>
      <c r="Q179" s="20" t="str">
        <f t="array" ref="Q179">IFERROR(INDEX(Tableau4[[Resultat ]],MATCH(1,(Tableau4[Nom]=Apercu!$A179)*(Apercu!Q$2=Tableau4[Date]),0)),"")</f>
        <v/>
      </c>
      <c r="R179" s="20" t="str">
        <f t="array" ref="R179">IFERROR(INDEX(Tableau4[[Resultat ]],MATCH(1,(Tableau4[Nom]=Apercu!$A179)*(Apercu!R$2=Tableau4[Date]),0)),"")</f>
        <v/>
      </c>
      <c r="S179" s="20" t="str">
        <f t="array" ref="S179">IFERROR(INDEX(Tableau4[[Resultat ]],MATCH(1,(Tableau4[Nom]=Apercu!$A179)*(Apercu!S$2=Tableau4[Date]),0)),"")</f>
        <v/>
      </c>
      <c r="T179" s="20" t="str">
        <f t="array" ref="T179">IFERROR(INDEX(Tableau4[[Resultat ]],MATCH(1,(Tableau4[Nom]=Apercu!$A179)*(Apercu!T$2=Tableau4[Date]),0)),"")</f>
        <v/>
      </c>
      <c r="U179" s="20" t="str">
        <f t="array" ref="U179">IFERROR(INDEX(Tableau4[[Resultat ]],MATCH(1,(Tableau4[Nom]=Apercu!$A179)*(Apercu!U$2=Tableau4[Date]),0)),"")</f>
        <v/>
      </c>
      <c r="V179" s="20" t="str">
        <f t="array" ref="V179">IFERROR(INDEX(Tableau4[[Resultat ]],MATCH(1,(Tableau4[Nom]=Apercu!$A179)*(Apercu!V$2=Tableau4[Date]),0)),"")</f>
        <v/>
      </c>
      <c r="W179" s="20" t="str">
        <f t="array" ref="W179">IFERROR(INDEX(Tableau4[[Resultat ]],MATCH(1,(Tableau4[Nom]=Apercu!$A179)*(Apercu!W$2=Tableau4[Date]),0)),"")</f>
        <v/>
      </c>
      <c r="X179" s="20" t="str">
        <f t="array" ref="X179">IFERROR(INDEX(Tableau4[[Resultat ]],MATCH(1,(Tableau4[Nom]=Apercu!$A179)*(Apercu!X$2=Tableau4[Date]),0)),"")</f>
        <v/>
      </c>
      <c r="Y179" s="20" t="str">
        <f t="array" ref="Y179">IFERROR(INDEX(Tableau4[[Resultat ]],MATCH(1,(Tableau4[Nom]=Apercu!$A179)*(Apercu!Y$2=Tableau4[Date]),0)),"")</f>
        <v/>
      </c>
      <c r="Z179" s="20" t="str">
        <f t="array" ref="Z179">IFERROR(INDEX(Tableau4[[Resultat ]],MATCH(1,(Tableau4[Nom]=Apercu!$A179)*(Apercu!Z$2=Tableau4[Date]),0)),"")</f>
        <v/>
      </c>
      <c r="AA179" s="20" t="str">
        <f t="array" ref="AA179">IFERROR(INDEX(Tableau4[[Resultat ]],MATCH(1,(Tableau4[Nom]=Apercu!$A179)*(Apercu!AA$2=Tableau4[Date]),0)),"")</f>
        <v/>
      </c>
      <c r="AB179" s="20" t="str">
        <f t="array" ref="AB179">IFERROR(INDEX(Tableau4[[Resultat ]],MATCH(1,(Tableau4[Nom]=Apercu!$A179)*(Apercu!AB$2=Tableau4[Date]),0)),"")</f>
        <v/>
      </c>
      <c r="AC179" s="20" t="str">
        <f t="array" ref="AC179">IFERROR(INDEX(Tableau4[[Resultat ]],MATCH(1,(Tableau4[Nom]=Apercu!$A179)*(Apercu!AC$2=Tableau4[Date]),0)),"")</f>
        <v/>
      </c>
      <c r="AD179" s="20" t="str">
        <f t="array" ref="AD179">IFERROR(INDEX(Tableau4[[Resultat ]],MATCH(1,(Tableau4[Nom]=Apercu!$A179)*(Apercu!AD$2=Tableau4[Date]),0)),"")</f>
        <v/>
      </c>
      <c r="AE179" s="20" t="str">
        <f t="array" ref="AE179">IFERROR(INDEX(Tableau4[[Resultat ]],MATCH(1,(Tableau4[Nom]=Apercu!$A179)*(Apercu!AE$2=Tableau4[Date]),0)),"")</f>
        <v/>
      </c>
      <c r="AF179" s="20" t="str">
        <f t="array" ref="AF179">IFERROR(INDEX(Tableau4[[Resultat ]],MATCH(1,(Tableau4[Nom]=Apercu!$A179)*(Apercu!AF$2=Tableau4[Date]),0)),"")</f>
        <v/>
      </c>
      <c r="AG179" s="20" t="str">
        <f t="array" ref="AG179">IFERROR(INDEX(Tableau4[[Resultat ]],MATCH(1,(Tableau4[Nom]=Apercu!$A179)*(Apercu!AG$2=Tableau4[Date]),0)),"")</f>
        <v/>
      </c>
      <c r="AH179" s="20" t="str">
        <f t="array" ref="AH179">IFERROR(INDEX(Tableau4[[Resultat ]],MATCH(1,(Tableau4[Nom]=Apercu!$A179)*(Apercu!AH$2=Tableau4[Date]),0)),"")</f>
        <v/>
      </c>
      <c r="AI179" s="20" t="str">
        <f t="array" ref="AI179">IFERROR(INDEX(Tableau4[[Resultat ]],MATCH(1,(Tableau4[Nom]=Apercu!$A179)*(Apercu!AI$2=Tableau4[Date]),0)),"")</f>
        <v/>
      </c>
      <c r="AJ179" s="20" t="str">
        <f t="array" ref="AJ179">IFERROR(INDEX(Tableau4[[Resultat ]],MATCH(1,(Tableau4[Nom]=Apercu!$A179)*(Apercu!AJ$2=Tableau4[Date]),0)),"")</f>
        <v/>
      </c>
      <c r="AK179" s="20" t="str">
        <f t="array" ref="AK179">IFERROR(INDEX(Tableau4[[Resultat ]],MATCH(1,(Tableau4[Nom]=Apercu!$A179)*(Apercu!AK$2=Tableau4[Date]),0)),"")</f>
        <v/>
      </c>
      <c r="AL179" s="20" t="str">
        <f t="array" ref="AL179">IFERROR(INDEX(Tableau4[[Resultat ]],MATCH(1,(Tableau4[Nom]=Apercu!$A179)*(Apercu!AL$2=Tableau4[Date]),0)),"")</f>
        <v/>
      </c>
    </row>
    <row r="180" spans="1:38" ht="26.25" x14ac:dyDescent="0.4">
      <c r="A180" s="12"/>
      <c r="C180" s="22" t="str">
        <f t="shared" si="14"/>
        <v/>
      </c>
      <c r="D180" s="22" t="str">
        <f t="shared" si="15"/>
        <v/>
      </c>
      <c r="E180" s="22" t="str">
        <f t="shared" si="16"/>
        <v/>
      </c>
      <c r="F180" s="25" t="str">
        <f t="shared" si="17"/>
        <v/>
      </c>
      <c r="H180" s="20" t="str">
        <f t="array" ref="H180">IFERROR(INDEX(Tableau4[[Resultat ]],MATCH(1,(Tableau4[Nom]=Apercu!$A180)*(Apercu!H$2=Tableau4[Date]),0)),"")</f>
        <v/>
      </c>
      <c r="I180" s="20" t="str">
        <f t="array" ref="I180">IFERROR(INDEX(Tableau4[[Resultat ]],MATCH(1,(Tableau4[Nom]=Apercu!$A180)*(Apercu!I$2=Tableau4[Date]),0)),"")</f>
        <v/>
      </c>
      <c r="J180" s="20" t="str">
        <f t="array" ref="J180">IFERROR(INDEX(Tableau4[[Resultat ]],MATCH(1,(Tableau4[Nom]=Apercu!$A180)*(Apercu!J$2=Tableau4[Date]),0)),"")</f>
        <v/>
      </c>
      <c r="K180" s="20" t="str">
        <f t="array" ref="K180">IFERROR(INDEX(Tableau4[[Resultat ]],MATCH(1,(Tableau4[Nom]=Apercu!$A180)*(Apercu!K$2=Tableau4[Date]),0)),"")</f>
        <v/>
      </c>
      <c r="L180" s="20" t="str">
        <f t="array" ref="L180">IFERROR(INDEX(Tableau4[[Resultat ]],MATCH(1,(Tableau4[Nom]=Apercu!$A180)*(Apercu!L$2=Tableau4[Date]),0)),"")</f>
        <v/>
      </c>
      <c r="M180" s="20" t="str">
        <f t="array" ref="M180">IFERROR(INDEX(Tableau4[[Resultat ]],MATCH(1,(Tableau4[Nom]=Apercu!$A180)*(Apercu!M$2=Tableau4[Date]),0)),"")</f>
        <v/>
      </c>
      <c r="N180" s="20" t="str">
        <f t="array" ref="N180">IFERROR(INDEX(Tableau4[[Resultat ]],MATCH(1,(Tableau4[Nom]=Apercu!$A180)*(Apercu!N$2=Tableau4[Date]),0)),"")</f>
        <v/>
      </c>
      <c r="O180" s="20" t="str">
        <f t="array" ref="O180">IFERROR(INDEX(Tableau4[[Resultat ]],MATCH(1,(Tableau4[Nom]=Apercu!$A180)*(Apercu!O$2=Tableau4[Date]),0)),"")</f>
        <v/>
      </c>
      <c r="P180" s="20" t="str">
        <f t="array" ref="P180">IFERROR(INDEX(Tableau4[[Resultat ]],MATCH(1,(Tableau4[Nom]=Apercu!$A180)*(Apercu!P$2=Tableau4[Date]),0)),"")</f>
        <v/>
      </c>
      <c r="Q180" s="20" t="str">
        <f t="array" ref="Q180">IFERROR(INDEX(Tableau4[[Resultat ]],MATCH(1,(Tableau4[Nom]=Apercu!$A180)*(Apercu!Q$2=Tableau4[Date]),0)),"")</f>
        <v/>
      </c>
      <c r="R180" s="20" t="str">
        <f t="array" ref="R180">IFERROR(INDEX(Tableau4[[Resultat ]],MATCH(1,(Tableau4[Nom]=Apercu!$A180)*(Apercu!R$2=Tableau4[Date]),0)),"")</f>
        <v/>
      </c>
      <c r="S180" s="20" t="str">
        <f t="array" ref="S180">IFERROR(INDEX(Tableau4[[Resultat ]],MATCH(1,(Tableau4[Nom]=Apercu!$A180)*(Apercu!S$2=Tableau4[Date]),0)),"")</f>
        <v/>
      </c>
      <c r="T180" s="20" t="str">
        <f t="array" ref="T180">IFERROR(INDEX(Tableau4[[Resultat ]],MATCH(1,(Tableau4[Nom]=Apercu!$A180)*(Apercu!T$2=Tableau4[Date]),0)),"")</f>
        <v/>
      </c>
      <c r="U180" s="20" t="str">
        <f t="array" ref="U180">IFERROR(INDEX(Tableau4[[Resultat ]],MATCH(1,(Tableau4[Nom]=Apercu!$A180)*(Apercu!U$2=Tableau4[Date]),0)),"")</f>
        <v/>
      </c>
      <c r="V180" s="20" t="str">
        <f t="array" ref="V180">IFERROR(INDEX(Tableau4[[Resultat ]],MATCH(1,(Tableau4[Nom]=Apercu!$A180)*(Apercu!V$2=Tableau4[Date]),0)),"")</f>
        <v/>
      </c>
      <c r="W180" s="20" t="str">
        <f t="array" ref="W180">IFERROR(INDEX(Tableau4[[Resultat ]],MATCH(1,(Tableau4[Nom]=Apercu!$A180)*(Apercu!W$2=Tableau4[Date]),0)),"")</f>
        <v/>
      </c>
      <c r="X180" s="20" t="str">
        <f t="array" ref="X180">IFERROR(INDEX(Tableau4[[Resultat ]],MATCH(1,(Tableau4[Nom]=Apercu!$A180)*(Apercu!X$2=Tableau4[Date]),0)),"")</f>
        <v/>
      </c>
      <c r="Y180" s="20" t="str">
        <f t="array" ref="Y180">IFERROR(INDEX(Tableau4[[Resultat ]],MATCH(1,(Tableau4[Nom]=Apercu!$A180)*(Apercu!Y$2=Tableau4[Date]),0)),"")</f>
        <v/>
      </c>
      <c r="Z180" s="20" t="str">
        <f t="array" ref="Z180">IFERROR(INDEX(Tableau4[[Resultat ]],MATCH(1,(Tableau4[Nom]=Apercu!$A180)*(Apercu!Z$2=Tableau4[Date]),0)),"")</f>
        <v/>
      </c>
      <c r="AA180" s="20" t="str">
        <f t="array" ref="AA180">IFERROR(INDEX(Tableau4[[Resultat ]],MATCH(1,(Tableau4[Nom]=Apercu!$A180)*(Apercu!AA$2=Tableau4[Date]),0)),"")</f>
        <v/>
      </c>
      <c r="AB180" s="20" t="str">
        <f t="array" ref="AB180">IFERROR(INDEX(Tableau4[[Resultat ]],MATCH(1,(Tableau4[Nom]=Apercu!$A180)*(Apercu!AB$2=Tableau4[Date]),0)),"")</f>
        <v/>
      </c>
      <c r="AC180" s="20" t="str">
        <f t="array" ref="AC180">IFERROR(INDEX(Tableau4[[Resultat ]],MATCH(1,(Tableau4[Nom]=Apercu!$A180)*(Apercu!AC$2=Tableau4[Date]),0)),"")</f>
        <v/>
      </c>
      <c r="AD180" s="20" t="str">
        <f t="array" ref="AD180">IFERROR(INDEX(Tableau4[[Resultat ]],MATCH(1,(Tableau4[Nom]=Apercu!$A180)*(Apercu!AD$2=Tableau4[Date]),0)),"")</f>
        <v/>
      </c>
      <c r="AE180" s="20" t="str">
        <f t="array" ref="AE180">IFERROR(INDEX(Tableau4[[Resultat ]],MATCH(1,(Tableau4[Nom]=Apercu!$A180)*(Apercu!AE$2=Tableau4[Date]),0)),"")</f>
        <v/>
      </c>
      <c r="AF180" s="20" t="str">
        <f t="array" ref="AF180">IFERROR(INDEX(Tableau4[[Resultat ]],MATCH(1,(Tableau4[Nom]=Apercu!$A180)*(Apercu!AF$2=Tableau4[Date]),0)),"")</f>
        <v/>
      </c>
      <c r="AG180" s="20" t="str">
        <f t="array" ref="AG180">IFERROR(INDEX(Tableau4[[Resultat ]],MATCH(1,(Tableau4[Nom]=Apercu!$A180)*(Apercu!AG$2=Tableau4[Date]),0)),"")</f>
        <v/>
      </c>
      <c r="AH180" s="20" t="str">
        <f t="array" ref="AH180">IFERROR(INDEX(Tableau4[[Resultat ]],MATCH(1,(Tableau4[Nom]=Apercu!$A180)*(Apercu!AH$2=Tableau4[Date]),0)),"")</f>
        <v/>
      </c>
      <c r="AI180" s="20" t="str">
        <f t="array" ref="AI180">IFERROR(INDEX(Tableau4[[Resultat ]],MATCH(1,(Tableau4[Nom]=Apercu!$A180)*(Apercu!AI$2=Tableau4[Date]),0)),"")</f>
        <v/>
      </c>
      <c r="AJ180" s="20" t="str">
        <f t="array" ref="AJ180">IFERROR(INDEX(Tableau4[[Resultat ]],MATCH(1,(Tableau4[Nom]=Apercu!$A180)*(Apercu!AJ$2=Tableau4[Date]),0)),"")</f>
        <v/>
      </c>
      <c r="AK180" s="20" t="str">
        <f t="array" ref="AK180">IFERROR(INDEX(Tableau4[[Resultat ]],MATCH(1,(Tableau4[Nom]=Apercu!$A180)*(Apercu!AK$2=Tableau4[Date]),0)),"")</f>
        <v/>
      </c>
      <c r="AL180" s="20" t="str">
        <f t="array" ref="AL180">IFERROR(INDEX(Tableau4[[Resultat ]],MATCH(1,(Tableau4[Nom]=Apercu!$A180)*(Apercu!AL$2=Tableau4[Date]),0)),"")</f>
        <v/>
      </c>
    </row>
    <row r="181" spans="1:38" ht="26.25" x14ac:dyDescent="0.4">
      <c r="A181" s="12"/>
      <c r="C181" s="22" t="str">
        <f t="shared" si="14"/>
        <v/>
      </c>
      <c r="D181" s="22" t="str">
        <f t="shared" si="15"/>
        <v/>
      </c>
      <c r="E181" s="22" t="str">
        <f t="shared" si="16"/>
        <v/>
      </c>
      <c r="F181" s="25" t="str">
        <f t="shared" si="17"/>
        <v/>
      </c>
      <c r="H181" s="20" t="str">
        <f t="array" ref="H181">IFERROR(INDEX(Tableau4[[Resultat ]],MATCH(1,(Tableau4[Nom]=Apercu!$A181)*(Apercu!H$2=Tableau4[Date]),0)),"")</f>
        <v/>
      </c>
      <c r="I181" s="20" t="str">
        <f t="array" ref="I181">IFERROR(INDEX(Tableau4[[Resultat ]],MATCH(1,(Tableau4[Nom]=Apercu!$A181)*(Apercu!I$2=Tableau4[Date]),0)),"")</f>
        <v/>
      </c>
      <c r="J181" s="20" t="str">
        <f t="array" ref="J181">IFERROR(INDEX(Tableau4[[Resultat ]],MATCH(1,(Tableau4[Nom]=Apercu!$A181)*(Apercu!J$2=Tableau4[Date]),0)),"")</f>
        <v/>
      </c>
      <c r="K181" s="20" t="str">
        <f t="array" ref="K181">IFERROR(INDEX(Tableau4[[Resultat ]],MATCH(1,(Tableau4[Nom]=Apercu!$A181)*(Apercu!K$2=Tableau4[Date]),0)),"")</f>
        <v/>
      </c>
      <c r="L181" s="20" t="str">
        <f t="array" ref="L181">IFERROR(INDEX(Tableau4[[Resultat ]],MATCH(1,(Tableau4[Nom]=Apercu!$A181)*(Apercu!L$2=Tableau4[Date]),0)),"")</f>
        <v/>
      </c>
      <c r="M181" s="20" t="str">
        <f t="array" ref="M181">IFERROR(INDEX(Tableau4[[Resultat ]],MATCH(1,(Tableau4[Nom]=Apercu!$A181)*(Apercu!M$2=Tableau4[Date]),0)),"")</f>
        <v/>
      </c>
      <c r="N181" s="20" t="str">
        <f t="array" ref="N181">IFERROR(INDEX(Tableau4[[Resultat ]],MATCH(1,(Tableau4[Nom]=Apercu!$A181)*(Apercu!N$2=Tableau4[Date]),0)),"")</f>
        <v/>
      </c>
      <c r="O181" s="20" t="str">
        <f t="array" ref="O181">IFERROR(INDEX(Tableau4[[Resultat ]],MATCH(1,(Tableau4[Nom]=Apercu!$A181)*(Apercu!O$2=Tableau4[Date]),0)),"")</f>
        <v/>
      </c>
      <c r="P181" s="20" t="str">
        <f t="array" ref="P181">IFERROR(INDEX(Tableau4[[Resultat ]],MATCH(1,(Tableau4[Nom]=Apercu!$A181)*(Apercu!P$2=Tableau4[Date]),0)),"")</f>
        <v/>
      </c>
      <c r="Q181" s="20" t="str">
        <f t="array" ref="Q181">IFERROR(INDEX(Tableau4[[Resultat ]],MATCH(1,(Tableau4[Nom]=Apercu!$A181)*(Apercu!Q$2=Tableau4[Date]),0)),"")</f>
        <v/>
      </c>
      <c r="R181" s="20" t="str">
        <f t="array" ref="R181">IFERROR(INDEX(Tableau4[[Resultat ]],MATCH(1,(Tableau4[Nom]=Apercu!$A181)*(Apercu!R$2=Tableau4[Date]),0)),"")</f>
        <v/>
      </c>
      <c r="S181" s="20" t="str">
        <f t="array" ref="S181">IFERROR(INDEX(Tableau4[[Resultat ]],MATCH(1,(Tableau4[Nom]=Apercu!$A181)*(Apercu!S$2=Tableau4[Date]),0)),"")</f>
        <v/>
      </c>
      <c r="T181" s="20" t="str">
        <f t="array" ref="T181">IFERROR(INDEX(Tableau4[[Resultat ]],MATCH(1,(Tableau4[Nom]=Apercu!$A181)*(Apercu!T$2=Tableau4[Date]),0)),"")</f>
        <v/>
      </c>
      <c r="U181" s="20" t="str">
        <f t="array" ref="U181">IFERROR(INDEX(Tableau4[[Resultat ]],MATCH(1,(Tableau4[Nom]=Apercu!$A181)*(Apercu!U$2=Tableau4[Date]),0)),"")</f>
        <v/>
      </c>
      <c r="V181" s="20" t="str">
        <f t="array" ref="V181">IFERROR(INDEX(Tableau4[[Resultat ]],MATCH(1,(Tableau4[Nom]=Apercu!$A181)*(Apercu!V$2=Tableau4[Date]),0)),"")</f>
        <v/>
      </c>
      <c r="W181" s="20" t="str">
        <f t="array" ref="W181">IFERROR(INDEX(Tableau4[[Resultat ]],MATCH(1,(Tableau4[Nom]=Apercu!$A181)*(Apercu!W$2=Tableau4[Date]),0)),"")</f>
        <v/>
      </c>
      <c r="X181" s="20" t="str">
        <f t="array" ref="X181">IFERROR(INDEX(Tableau4[[Resultat ]],MATCH(1,(Tableau4[Nom]=Apercu!$A181)*(Apercu!X$2=Tableau4[Date]),0)),"")</f>
        <v/>
      </c>
      <c r="Y181" s="20" t="str">
        <f t="array" ref="Y181">IFERROR(INDEX(Tableau4[[Resultat ]],MATCH(1,(Tableau4[Nom]=Apercu!$A181)*(Apercu!Y$2=Tableau4[Date]),0)),"")</f>
        <v/>
      </c>
      <c r="Z181" s="20" t="str">
        <f t="array" ref="Z181">IFERROR(INDEX(Tableau4[[Resultat ]],MATCH(1,(Tableau4[Nom]=Apercu!$A181)*(Apercu!Z$2=Tableau4[Date]),0)),"")</f>
        <v/>
      </c>
      <c r="AA181" s="20" t="str">
        <f t="array" ref="AA181">IFERROR(INDEX(Tableau4[[Resultat ]],MATCH(1,(Tableau4[Nom]=Apercu!$A181)*(Apercu!AA$2=Tableau4[Date]),0)),"")</f>
        <v/>
      </c>
      <c r="AB181" s="20" t="str">
        <f t="array" ref="AB181">IFERROR(INDEX(Tableau4[[Resultat ]],MATCH(1,(Tableau4[Nom]=Apercu!$A181)*(Apercu!AB$2=Tableau4[Date]),0)),"")</f>
        <v/>
      </c>
      <c r="AC181" s="20" t="str">
        <f t="array" ref="AC181">IFERROR(INDEX(Tableau4[[Resultat ]],MATCH(1,(Tableau4[Nom]=Apercu!$A181)*(Apercu!AC$2=Tableau4[Date]),0)),"")</f>
        <v/>
      </c>
      <c r="AD181" s="20" t="str">
        <f t="array" ref="AD181">IFERROR(INDEX(Tableau4[[Resultat ]],MATCH(1,(Tableau4[Nom]=Apercu!$A181)*(Apercu!AD$2=Tableau4[Date]),0)),"")</f>
        <v/>
      </c>
      <c r="AE181" s="20" t="str">
        <f t="array" ref="AE181">IFERROR(INDEX(Tableau4[[Resultat ]],MATCH(1,(Tableau4[Nom]=Apercu!$A181)*(Apercu!AE$2=Tableau4[Date]),0)),"")</f>
        <v/>
      </c>
      <c r="AF181" s="20" t="str">
        <f t="array" ref="AF181">IFERROR(INDEX(Tableau4[[Resultat ]],MATCH(1,(Tableau4[Nom]=Apercu!$A181)*(Apercu!AF$2=Tableau4[Date]),0)),"")</f>
        <v/>
      </c>
      <c r="AG181" s="20" t="str">
        <f t="array" ref="AG181">IFERROR(INDEX(Tableau4[[Resultat ]],MATCH(1,(Tableau4[Nom]=Apercu!$A181)*(Apercu!AG$2=Tableau4[Date]),0)),"")</f>
        <v/>
      </c>
      <c r="AH181" s="20" t="str">
        <f t="array" ref="AH181">IFERROR(INDEX(Tableau4[[Resultat ]],MATCH(1,(Tableau4[Nom]=Apercu!$A181)*(Apercu!AH$2=Tableau4[Date]),0)),"")</f>
        <v/>
      </c>
      <c r="AI181" s="20" t="str">
        <f t="array" ref="AI181">IFERROR(INDEX(Tableau4[[Resultat ]],MATCH(1,(Tableau4[Nom]=Apercu!$A181)*(Apercu!AI$2=Tableau4[Date]),0)),"")</f>
        <v/>
      </c>
      <c r="AJ181" s="20" t="str">
        <f t="array" ref="AJ181">IFERROR(INDEX(Tableau4[[Resultat ]],MATCH(1,(Tableau4[Nom]=Apercu!$A181)*(Apercu!AJ$2=Tableau4[Date]),0)),"")</f>
        <v/>
      </c>
      <c r="AK181" s="20" t="str">
        <f t="array" ref="AK181">IFERROR(INDEX(Tableau4[[Resultat ]],MATCH(1,(Tableau4[Nom]=Apercu!$A181)*(Apercu!AK$2=Tableau4[Date]),0)),"")</f>
        <v/>
      </c>
      <c r="AL181" s="20" t="str">
        <f t="array" ref="AL181">IFERROR(INDEX(Tableau4[[Resultat ]],MATCH(1,(Tableau4[Nom]=Apercu!$A181)*(Apercu!AL$2=Tableau4[Date]),0)),"")</f>
        <v/>
      </c>
    </row>
    <row r="182" spans="1:38" ht="26.25" x14ac:dyDescent="0.4">
      <c r="A182" s="12"/>
      <c r="C182" s="22" t="str">
        <f t="shared" si="14"/>
        <v/>
      </c>
      <c r="D182" s="22" t="str">
        <f t="shared" si="15"/>
        <v/>
      </c>
      <c r="E182" s="22" t="str">
        <f t="shared" si="16"/>
        <v/>
      </c>
      <c r="F182" s="25" t="str">
        <f t="shared" si="17"/>
        <v/>
      </c>
      <c r="H182" s="20" t="str">
        <f t="array" ref="H182">IFERROR(INDEX(Tableau4[[Resultat ]],MATCH(1,(Tableau4[Nom]=Apercu!$A182)*(Apercu!H$2=Tableau4[Date]),0)),"")</f>
        <v/>
      </c>
      <c r="I182" s="20" t="str">
        <f t="array" ref="I182">IFERROR(INDEX(Tableau4[[Resultat ]],MATCH(1,(Tableau4[Nom]=Apercu!$A182)*(Apercu!I$2=Tableau4[Date]),0)),"")</f>
        <v/>
      </c>
      <c r="J182" s="20" t="str">
        <f t="array" ref="J182">IFERROR(INDEX(Tableau4[[Resultat ]],MATCH(1,(Tableau4[Nom]=Apercu!$A182)*(Apercu!J$2=Tableau4[Date]),0)),"")</f>
        <v/>
      </c>
      <c r="K182" s="20" t="str">
        <f t="array" ref="K182">IFERROR(INDEX(Tableau4[[Resultat ]],MATCH(1,(Tableau4[Nom]=Apercu!$A182)*(Apercu!K$2=Tableau4[Date]),0)),"")</f>
        <v/>
      </c>
      <c r="L182" s="20" t="str">
        <f t="array" ref="L182">IFERROR(INDEX(Tableau4[[Resultat ]],MATCH(1,(Tableau4[Nom]=Apercu!$A182)*(Apercu!L$2=Tableau4[Date]),0)),"")</f>
        <v/>
      </c>
      <c r="M182" s="20" t="str">
        <f t="array" ref="M182">IFERROR(INDEX(Tableau4[[Resultat ]],MATCH(1,(Tableau4[Nom]=Apercu!$A182)*(Apercu!M$2=Tableau4[Date]),0)),"")</f>
        <v/>
      </c>
      <c r="N182" s="20" t="str">
        <f t="array" ref="N182">IFERROR(INDEX(Tableau4[[Resultat ]],MATCH(1,(Tableau4[Nom]=Apercu!$A182)*(Apercu!N$2=Tableau4[Date]),0)),"")</f>
        <v/>
      </c>
      <c r="O182" s="20" t="str">
        <f t="array" ref="O182">IFERROR(INDEX(Tableau4[[Resultat ]],MATCH(1,(Tableau4[Nom]=Apercu!$A182)*(Apercu!O$2=Tableau4[Date]),0)),"")</f>
        <v/>
      </c>
      <c r="P182" s="20" t="str">
        <f t="array" ref="P182">IFERROR(INDEX(Tableau4[[Resultat ]],MATCH(1,(Tableau4[Nom]=Apercu!$A182)*(Apercu!P$2=Tableau4[Date]),0)),"")</f>
        <v/>
      </c>
      <c r="Q182" s="20" t="str">
        <f t="array" ref="Q182">IFERROR(INDEX(Tableau4[[Resultat ]],MATCH(1,(Tableau4[Nom]=Apercu!$A182)*(Apercu!Q$2=Tableau4[Date]),0)),"")</f>
        <v/>
      </c>
      <c r="R182" s="20" t="str">
        <f t="array" ref="R182">IFERROR(INDEX(Tableau4[[Resultat ]],MATCH(1,(Tableau4[Nom]=Apercu!$A182)*(Apercu!R$2=Tableau4[Date]),0)),"")</f>
        <v/>
      </c>
      <c r="S182" s="20" t="str">
        <f t="array" ref="S182">IFERROR(INDEX(Tableau4[[Resultat ]],MATCH(1,(Tableau4[Nom]=Apercu!$A182)*(Apercu!S$2=Tableau4[Date]),0)),"")</f>
        <v/>
      </c>
      <c r="T182" s="20" t="str">
        <f t="array" ref="T182">IFERROR(INDEX(Tableau4[[Resultat ]],MATCH(1,(Tableau4[Nom]=Apercu!$A182)*(Apercu!T$2=Tableau4[Date]),0)),"")</f>
        <v/>
      </c>
      <c r="U182" s="20" t="str">
        <f t="array" ref="U182">IFERROR(INDEX(Tableau4[[Resultat ]],MATCH(1,(Tableau4[Nom]=Apercu!$A182)*(Apercu!U$2=Tableau4[Date]),0)),"")</f>
        <v/>
      </c>
      <c r="V182" s="20" t="str">
        <f t="array" ref="V182">IFERROR(INDEX(Tableau4[[Resultat ]],MATCH(1,(Tableau4[Nom]=Apercu!$A182)*(Apercu!V$2=Tableau4[Date]),0)),"")</f>
        <v/>
      </c>
      <c r="W182" s="20" t="str">
        <f t="array" ref="W182">IFERROR(INDEX(Tableau4[[Resultat ]],MATCH(1,(Tableau4[Nom]=Apercu!$A182)*(Apercu!W$2=Tableau4[Date]),0)),"")</f>
        <v/>
      </c>
      <c r="X182" s="20" t="str">
        <f t="array" ref="X182">IFERROR(INDEX(Tableau4[[Resultat ]],MATCH(1,(Tableau4[Nom]=Apercu!$A182)*(Apercu!X$2=Tableau4[Date]),0)),"")</f>
        <v/>
      </c>
      <c r="Y182" s="20" t="str">
        <f t="array" ref="Y182">IFERROR(INDEX(Tableau4[[Resultat ]],MATCH(1,(Tableau4[Nom]=Apercu!$A182)*(Apercu!Y$2=Tableau4[Date]),0)),"")</f>
        <v/>
      </c>
      <c r="Z182" s="20" t="str">
        <f t="array" ref="Z182">IFERROR(INDEX(Tableau4[[Resultat ]],MATCH(1,(Tableau4[Nom]=Apercu!$A182)*(Apercu!Z$2=Tableau4[Date]),0)),"")</f>
        <v/>
      </c>
      <c r="AA182" s="20" t="str">
        <f t="array" ref="AA182">IFERROR(INDEX(Tableau4[[Resultat ]],MATCH(1,(Tableau4[Nom]=Apercu!$A182)*(Apercu!AA$2=Tableau4[Date]),0)),"")</f>
        <v/>
      </c>
      <c r="AB182" s="20" t="str">
        <f t="array" ref="AB182">IFERROR(INDEX(Tableau4[[Resultat ]],MATCH(1,(Tableau4[Nom]=Apercu!$A182)*(Apercu!AB$2=Tableau4[Date]),0)),"")</f>
        <v/>
      </c>
      <c r="AC182" s="20" t="str">
        <f t="array" ref="AC182">IFERROR(INDEX(Tableau4[[Resultat ]],MATCH(1,(Tableau4[Nom]=Apercu!$A182)*(Apercu!AC$2=Tableau4[Date]),0)),"")</f>
        <v/>
      </c>
      <c r="AD182" s="20" t="str">
        <f t="array" ref="AD182">IFERROR(INDEX(Tableau4[[Resultat ]],MATCH(1,(Tableau4[Nom]=Apercu!$A182)*(Apercu!AD$2=Tableau4[Date]),0)),"")</f>
        <v/>
      </c>
      <c r="AE182" s="20" t="str">
        <f t="array" ref="AE182">IFERROR(INDEX(Tableau4[[Resultat ]],MATCH(1,(Tableau4[Nom]=Apercu!$A182)*(Apercu!AE$2=Tableau4[Date]),0)),"")</f>
        <v/>
      </c>
      <c r="AF182" s="20" t="str">
        <f t="array" ref="AF182">IFERROR(INDEX(Tableau4[[Resultat ]],MATCH(1,(Tableau4[Nom]=Apercu!$A182)*(Apercu!AF$2=Tableau4[Date]),0)),"")</f>
        <v/>
      </c>
      <c r="AG182" s="20" t="str">
        <f t="array" ref="AG182">IFERROR(INDEX(Tableau4[[Resultat ]],MATCH(1,(Tableau4[Nom]=Apercu!$A182)*(Apercu!AG$2=Tableau4[Date]),0)),"")</f>
        <v/>
      </c>
      <c r="AH182" s="20" t="str">
        <f t="array" ref="AH182">IFERROR(INDEX(Tableau4[[Resultat ]],MATCH(1,(Tableau4[Nom]=Apercu!$A182)*(Apercu!AH$2=Tableau4[Date]),0)),"")</f>
        <v/>
      </c>
      <c r="AI182" s="20" t="str">
        <f t="array" ref="AI182">IFERROR(INDEX(Tableau4[[Resultat ]],MATCH(1,(Tableau4[Nom]=Apercu!$A182)*(Apercu!AI$2=Tableau4[Date]),0)),"")</f>
        <v/>
      </c>
      <c r="AJ182" s="20" t="str">
        <f t="array" ref="AJ182">IFERROR(INDEX(Tableau4[[Resultat ]],MATCH(1,(Tableau4[Nom]=Apercu!$A182)*(Apercu!AJ$2=Tableau4[Date]),0)),"")</f>
        <v/>
      </c>
      <c r="AK182" s="20" t="str">
        <f t="array" ref="AK182">IFERROR(INDEX(Tableau4[[Resultat ]],MATCH(1,(Tableau4[Nom]=Apercu!$A182)*(Apercu!AK$2=Tableau4[Date]),0)),"")</f>
        <v/>
      </c>
      <c r="AL182" s="20" t="str">
        <f t="array" ref="AL182">IFERROR(INDEX(Tableau4[[Resultat ]],MATCH(1,(Tableau4[Nom]=Apercu!$A182)*(Apercu!AL$2=Tableau4[Date]),0)),"")</f>
        <v/>
      </c>
    </row>
    <row r="183" spans="1:38" ht="26.25" x14ac:dyDescent="0.4">
      <c r="A183" s="12"/>
      <c r="C183" s="22" t="str">
        <f t="shared" si="14"/>
        <v/>
      </c>
      <c r="D183" s="22" t="str">
        <f t="shared" si="15"/>
        <v/>
      </c>
      <c r="E183" s="22" t="str">
        <f t="shared" si="16"/>
        <v/>
      </c>
      <c r="F183" s="25" t="str">
        <f t="shared" si="17"/>
        <v/>
      </c>
      <c r="H183" s="20" t="str">
        <f t="array" ref="H183">IFERROR(INDEX(Tableau4[[Resultat ]],MATCH(1,(Tableau4[Nom]=Apercu!$A183)*(Apercu!H$2=Tableau4[Date]),0)),"")</f>
        <v/>
      </c>
      <c r="I183" s="20" t="str">
        <f t="array" ref="I183">IFERROR(INDEX(Tableau4[[Resultat ]],MATCH(1,(Tableau4[Nom]=Apercu!$A183)*(Apercu!I$2=Tableau4[Date]),0)),"")</f>
        <v/>
      </c>
      <c r="J183" s="20" t="str">
        <f t="array" ref="J183">IFERROR(INDEX(Tableau4[[Resultat ]],MATCH(1,(Tableau4[Nom]=Apercu!$A183)*(Apercu!J$2=Tableau4[Date]),0)),"")</f>
        <v/>
      </c>
      <c r="K183" s="20" t="str">
        <f t="array" ref="K183">IFERROR(INDEX(Tableau4[[Resultat ]],MATCH(1,(Tableau4[Nom]=Apercu!$A183)*(Apercu!K$2=Tableau4[Date]),0)),"")</f>
        <v/>
      </c>
      <c r="L183" s="20" t="str">
        <f t="array" ref="L183">IFERROR(INDEX(Tableau4[[Resultat ]],MATCH(1,(Tableau4[Nom]=Apercu!$A183)*(Apercu!L$2=Tableau4[Date]),0)),"")</f>
        <v/>
      </c>
      <c r="M183" s="20" t="str">
        <f t="array" ref="M183">IFERROR(INDEX(Tableau4[[Resultat ]],MATCH(1,(Tableau4[Nom]=Apercu!$A183)*(Apercu!M$2=Tableau4[Date]),0)),"")</f>
        <v/>
      </c>
      <c r="N183" s="20" t="str">
        <f t="array" ref="N183">IFERROR(INDEX(Tableau4[[Resultat ]],MATCH(1,(Tableau4[Nom]=Apercu!$A183)*(Apercu!N$2=Tableau4[Date]),0)),"")</f>
        <v/>
      </c>
      <c r="O183" s="20" t="str">
        <f t="array" ref="O183">IFERROR(INDEX(Tableau4[[Resultat ]],MATCH(1,(Tableau4[Nom]=Apercu!$A183)*(Apercu!O$2=Tableau4[Date]),0)),"")</f>
        <v/>
      </c>
      <c r="P183" s="20" t="str">
        <f t="array" ref="P183">IFERROR(INDEX(Tableau4[[Resultat ]],MATCH(1,(Tableau4[Nom]=Apercu!$A183)*(Apercu!P$2=Tableau4[Date]),0)),"")</f>
        <v/>
      </c>
      <c r="Q183" s="20" t="str">
        <f t="array" ref="Q183">IFERROR(INDEX(Tableau4[[Resultat ]],MATCH(1,(Tableau4[Nom]=Apercu!$A183)*(Apercu!Q$2=Tableau4[Date]),0)),"")</f>
        <v/>
      </c>
      <c r="R183" s="20" t="str">
        <f t="array" ref="R183">IFERROR(INDEX(Tableau4[[Resultat ]],MATCH(1,(Tableau4[Nom]=Apercu!$A183)*(Apercu!R$2=Tableau4[Date]),0)),"")</f>
        <v/>
      </c>
      <c r="S183" s="20" t="str">
        <f t="array" ref="S183">IFERROR(INDEX(Tableau4[[Resultat ]],MATCH(1,(Tableau4[Nom]=Apercu!$A183)*(Apercu!S$2=Tableau4[Date]),0)),"")</f>
        <v/>
      </c>
      <c r="T183" s="20" t="str">
        <f t="array" ref="T183">IFERROR(INDEX(Tableau4[[Resultat ]],MATCH(1,(Tableau4[Nom]=Apercu!$A183)*(Apercu!T$2=Tableau4[Date]),0)),"")</f>
        <v/>
      </c>
      <c r="U183" s="20" t="str">
        <f t="array" ref="U183">IFERROR(INDEX(Tableau4[[Resultat ]],MATCH(1,(Tableau4[Nom]=Apercu!$A183)*(Apercu!U$2=Tableau4[Date]),0)),"")</f>
        <v/>
      </c>
      <c r="V183" s="20" t="str">
        <f t="array" ref="V183">IFERROR(INDEX(Tableau4[[Resultat ]],MATCH(1,(Tableau4[Nom]=Apercu!$A183)*(Apercu!V$2=Tableau4[Date]),0)),"")</f>
        <v/>
      </c>
      <c r="W183" s="20" t="str">
        <f t="array" ref="W183">IFERROR(INDEX(Tableau4[[Resultat ]],MATCH(1,(Tableau4[Nom]=Apercu!$A183)*(Apercu!W$2=Tableau4[Date]),0)),"")</f>
        <v/>
      </c>
      <c r="X183" s="20" t="str">
        <f t="array" ref="X183">IFERROR(INDEX(Tableau4[[Resultat ]],MATCH(1,(Tableau4[Nom]=Apercu!$A183)*(Apercu!X$2=Tableau4[Date]),0)),"")</f>
        <v/>
      </c>
      <c r="Y183" s="20" t="str">
        <f t="array" ref="Y183">IFERROR(INDEX(Tableau4[[Resultat ]],MATCH(1,(Tableau4[Nom]=Apercu!$A183)*(Apercu!Y$2=Tableau4[Date]),0)),"")</f>
        <v/>
      </c>
      <c r="Z183" s="20" t="str">
        <f t="array" ref="Z183">IFERROR(INDEX(Tableau4[[Resultat ]],MATCH(1,(Tableau4[Nom]=Apercu!$A183)*(Apercu!Z$2=Tableau4[Date]),0)),"")</f>
        <v/>
      </c>
      <c r="AA183" s="20" t="str">
        <f t="array" ref="AA183">IFERROR(INDEX(Tableau4[[Resultat ]],MATCH(1,(Tableau4[Nom]=Apercu!$A183)*(Apercu!AA$2=Tableau4[Date]),0)),"")</f>
        <v/>
      </c>
      <c r="AB183" s="20" t="str">
        <f t="array" ref="AB183">IFERROR(INDEX(Tableau4[[Resultat ]],MATCH(1,(Tableau4[Nom]=Apercu!$A183)*(Apercu!AB$2=Tableau4[Date]),0)),"")</f>
        <v/>
      </c>
      <c r="AC183" s="20" t="str">
        <f t="array" ref="AC183">IFERROR(INDEX(Tableau4[[Resultat ]],MATCH(1,(Tableau4[Nom]=Apercu!$A183)*(Apercu!AC$2=Tableau4[Date]),0)),"")</f>
        <v/>
      </c>
      <c r="AD183" s="20" t="str">
        <f t="array" ref="AD183">IFERROR(INDEX(Tableau4[[Resultat ]],MATCH(1,(Tableau4[Nom]=Apercu!$A183)*(Apercu!AD$2=Tableau4[Date]),0)),"")</f>
        <v/>
      </c>
      <c r="AE183" s="20" t="str">
        <f t="array" ref="AE183">IFERROR(INDEX(Tableau4[[Resultat ]],MATCH(1,(Tableau4[Nom]=Apercu!$A183)*(Apercu!AE$2=Tableau4[Date]),0)),"")</f>
        <v/>
      </c>
      <c r="AF183" s="20" t="str">
        <f t="array" ref="AF183">IFERROR(INDEX(Tableau4[[Resultat ]],MATCH(1,(Tableau4[Nom]=Apercu!$A183)*(Apercu!AF$2=Tableau4[Date]),0)),"")</f>
        <v/>
      </c>
      <c r="AG183" s="20" t="str">
        <f t="array" ref="AG183">IFERROR(INDEX(Tableau4[[Resultat ]],MATCH(1,(Tableau4[Nom]=Apercu!$A183)*(Apercu!AG$2=Tableau4[Date]),0)),"")</f>
        <v/>
      </c>
      <c r="AH183" s="20" t="str">
        <f t="array" ref="AH183">IFERROR(INDEX(Tableau4[[Resultat ]],MATCH(1,(Tableau4[Nom]=Apercu!$A183)*(Apercu!AH$2=Tableau4[Date]),0)),"")</f>
        <v/>
      </c>
      <c r="AI183" s="20" t="str">
        <f t="array" ref="AI183">IFERROR(INDEX(Tableau4[[Resultat ]],MATCH(1,(Tableau4[Nom]=Apercu!$A183)*(Apercu!AI$2=Tableau4[Date]),0)),"")</f>
        <v/>
      </c>
      <c r="AJ183" s="20" t="str">
        <f t="array" ref="AJ183">IFERROR(INDEX(Tableau4[[Resultat ]],MATCH(1,(Tableau4[Nom]=Apercu!$A183)*(Apercu!AJ$2=Tableau4[Date]),0)),"")</f>
        <v/>
      </c>
      <c r="AK183" s="20" t="str">
        <f t="array" ref="AK183">IFERROR(INDEX(Tableau4[[Resultat ]],MATCH(1,(Tableau4[Nom]=Apercu!$A183)*(Apercu!AK$2=Tableau4[Date]),0)),"")</f>
        <v/>
      </c>
      <c r="AL183" s="20" t="str">
        <f t="array" ref="AL183">IFERROR(INDEX(Tableau4[[Resultat ]],MATCH(1,(Tableau4[Nom]=Apercu!$A183)*(Apercu!AL$2=Tableau4[Date]),0)),"")</f>
        <v/>
      </c>
    </row>
    <row r="184" spans="1:38" ht="26.25" x14ac:dyDescent="0.4">
      <c r="A184" s="12"/>
      <c r="C184" s="22" t="str">
        <f t="shared" si="14"/>
        <v/>
      </c>
      <c r="D184" s="22" t="str">
        <f t="shared" si="15"/>
        <v/>
      </c>
      <c r="E184" s="22" t="str">
        <f t="shared" si="16"/>
        <v/>
      </c>
      <c r="F184" s="25" t="str">
        <f t="shared" si="17"/>
        <v/>
      </c>
      <c r="H184" s="20" t="str">
        <f t="array" ref="H184">IFERROR(INDEX(Tableau4[[Resultat ]],MATCH(1,(Tableau4[Nom]=Apercu!$A184)*(Apercu!H$2=Tableau4[Date]),0)),"")</f>
        <v/>
      </c>
      <c r="I184" s="20" t="str">
        <f t="array" ref="I184">IFERROR(INDEX(Tableau4[[Resultat ]],MATCH(1,(Tableau4[Nom]=Apercu!$A184)*(Apercu!I$2=Tableau4[Date]),0)),"")</f>
        <v/>
      </c>
      <c r="J184" s="20" t="str">
        <f t="array" ref="J184">IFERROR(INDEX(Tableau4[[Resultat ]],MATCH(1,(Tableau4[Nom]=Apercu!$A184)*(Apercu!J$2=Tableau4[Date]),0)),"")</f>
        <v/>
      </c>
      <c r="K184" s="20" t="str">
        <f t="array" ref="K184">IFERROR(INDEX(Tableau4[[Resultat ]],MATCH(1,(Tableau4[Nom]=Apercu!$A184)*(Apercu!K$2=Tableau4[Date]),0)),"")</f>
        <v/>
      </c>
      <c r="L184" s="20" t="str">
        <f t="array" ref="L184">IFERROR(INDEX(Tableau4[[Resultat ]],MATCH(1,(Tableau4[Nom]=Apercu!$A184)*(Apercu!L$2=Tableau4[Date]),0)),"")</f>
        <v/>
      </c>
      <c r="M184" s="20" t="str">
        <f t="array" ref="M184">IFERROR(INDEX(Tableau4[[Resultat ]],MATCH(1,(Tableau4[Nom]=Apercu!$A184)*(Apercu!M$2=Tableau4[Date]),0)),"")</f>
        <v/>
      </c>
      <c r="N184" s="20" t="str">
        <f t="array" ref="N184">IFERROR(INDEX(Tableau4[[Resultat ]],MATCH(1,(Tableau4[Nom]=Apercu!$A184)*(Apercu!N$2=Tableau4[Date]),0)),"")</f>
        <v/>
      </c>
      <c r="O184" s="20" t="str">
        <f t="array" ref="O184">IFERROR(INDEX(Tableau4[[Resultat ]],MATCH(1,(Tableau4[Nom]=Apercu!$A184)*(Apercu!O$2=Tableau4[Date]),0)),"")</f>
        <v/>
      </c>
      <c r="P184" s="20" t="str">
        <f t="array" ref="P184">IFERROR(INDEX(Tableau4[[Resultat ]],MATCH(1,(Tableau4[Nom]=Apercu!$A184)*(Apercu!P$2=Tableau4[Date]),0)),"")</f>
        <v/>
      </c>
      <c r="Q184" s="20" t="str">
        <f t="array" ref="Q184">IFERROR(INDEX(Tableau4[[Resultat ]],MATCH(1,(Tableau4[Nom]=Apercu!$A184)*(Apercu!Q$2=Tableau4[Date]),0)),"")</f>
        <v/>
      </c>
      <c r="R184" s="20" t="str">
        <f t="array" ref="R184">IFERROR(INDEX(Tableau4[[Resultat ]],MATCH(1,(Tableau4[Nom]=Apercu!$A184)*(Apercu!R$2=Tableau4[Date]),0)),"")</f>
        <v/>
      </c>
      <c r="S184" s="20" t="str">
        <f t="array" ref="S184">IFERROR(INDEX(Tableau4[[Resultat ]],MATCH(1,(Tableau4[Nom]=Apercu!$A184)*(Apercu!S$2=Tableau4[Date]),0)),"")</f>
        <v/>
      </c>
      <c r="T184" s="20" t="str">
        <f t="array" ref="T184">IFERROR(INDEX(Tableau4[[Resultat ]],MATCH(1,(Tableau4[Nom]=Apercu!$A184)*(Apercu!T$2=Tableau4[Date]),0)),"")</f>
        <v/>
      </c>
      <c r="U184" s="20" t="str">
        <f t="array" ref="U184">IFERROR(INDEX(Tableau4[[Resultat ]],MATCH(1,(Tableau4[Nom]=Apercu!$A184)*(Apercu!U$2=Tableau4[Date]),0)),"")</f>
        <v/>
      </c>
      <c r="V184" s="20" t="str">
        <f t="array" ref="V184">IFERROR(INDEX(Tableau4[[Resultat ]],MATCH(1,(Tableau4[Nom]=Apercu!$A184)*(Apercu!V$2=Tableau4[Date]),0)),"")</f>
        <v/>
      </c>
      <c r="W184" s="20" t="str">
        <f t="array" ref="W184">IFERROR(INDEX(Tableau4[[Resultat ]],MATCH(1,(Tableau4[Nom]=Apercu!$A184)*(Apercu!W$2=Tableau4[Date]),0)),"")</f>
        <v/>
      </c>
      <c r="X184" s="20" t="str">
        <f t="array" ref="X184">IFERROR(INDEX(Tableau4[[Resultat ]],MATCH(1,(Tableau4[Nom]=Apercu!$A184)*(Apercu!X$2=Tableau4[Date]),0)),"")</f>
        <v/>
      </c>
      <c r="Y184" s="20" t="str">
        <f t="array" ref="Y184">IFERROR(INDEX(Tableau4[[Resultat ]],MATCH(1,(Tableau4[Nom]=Apercu!$A184)*(Apercu!Y$2=Tableau4[Date]),0)),"")</f>
        <v/>
      </c>
      <c r="Z184" s="20" t="str">
        <f t="array" ref="Z184">IFERROR(INDEX(Tableau4[[Resultat ]],MATCH(1,(Tableau4[Nom]=Apercu!$A184)*(Apercu!Z$2=Tableau4[Date]),0)),"")</f>
        <v/>
      </c>
      <c r="AA184" s="20" t="str">
        <f t="array" ref="AA184">IFERROR(INDEX(Tableau4[[Resultat ]],MATCH(1,(Tableau4[Nom]=Apercu!$A184)*(Apercu!AA$2=Tableau4[Date]),0)),"")</f>
        <v/>
      </c>
      <c r="AB184" s="20" t="str">
        <f t="array" ref="AB184">IFERROR(INDEX(Tableau4[[Resultat ]],MATCH(1,(Tableau4[Nom]=Apercu!$A184)*(Apercu!AB$2=Tableau4[Date]),0)),"")</f>
        <v/>
      </c>
      <c r="AC184" s="20" t="str">
        <f t="array" ref="AC184">IFERROR(INDEX(Tableau4[[Resultat ]],MATCH(1,(Tableau4[Nom]=Apercu!$A184)*(Apercu!AC$2=Tableau4[Date]),0)),"")</f>
        <v/>
      </c>
      <c r="AD184" s="20" t="str">
        <f t="array" ref="AD184">IFERROR(INDEX(Tableau4[[Resultat ]],MATCH(1,(Tableau4[Nom]=Apercu!$A184)*(Apercu!AD$2=Tableau4[Date]),0)),"")</f>
        <v/>
      </c>
      <c r="AE184" s="20" t="str">
        <f t="array" ref="AE184">IFERROR(INDEX(Tableau4[[Resultat ]],MATCH(1,(Tableau4[Nom]=Apercu!$A184)*(Apercu!AE$2=Tableau4[Date]),0)),"")</f>
        <v/>
      </c>
      <c r="AF184" s="20" t="str">
        <f t="array" ref="AF184">IFERROR(INDEX(Tableau4[[Resultat ]],MATCH(1,(Tableau4[Nom]=Apercu!$A184)*(Apercu!AF$2=Tableau4[Date]),0)),"")</f>
        <v/>
      </c>
      <c r="AG184" s="20" t="str">
        <f t="array" ref="AG184">IFERROR(INDEX(Tableau4[[Resultat ]],MATCH(1,(Tableau4[Nom]=Apercu!$A184)*(Apercu!AG$2=Tableau4[Date]),0)),"")</f>
        <v/>
      </c>
      <c r="AH184" s="20" t="str">
        <f t="array" ref="AH184">IFERROR(INDEX(Tableau4[[Resultat ]],MATCH(1,(Tableau4[Nom]=Apercu!$A184)*(Apercu!AH$2=Tableau4[Date]),0)),"")</f>
        <v/>
      </c>
      <c r="AI184" s="20" t="str">
        <f t="array" ref="AI184">IFERROR(INDEX(Tableau4[[Resultat ]],MATCH(1,(Tableau4[Nom]=Apercu!$A184)*(Apercu!AI$2=Tableau4[Date]),0)),"")</f>
        <v/>
      </c>
      <c r="AJ184" s="20" t="str">
        <f t="array" ref="AJ184">IFERROR(INDEX(Tableau4[[Resultat ]],MATCH(1,(Tableau4[Nom]=Apercu!$A184)*(Apercu!AJ$2=Tableau4[Date]),0)),"")</f>
        <v/>
      </c>
      <c r="AK184" s="20" t="str">
        <f t="array" ref="AK184">IFERROR(INDEX(Tableau4[[Resultat ]],MATCH(1,(Tableau4[Nom]=Apercu!$A184)*(Apercu!AK$2=Tableau4[Date]),0)),"")</f>
        <v/>
      </c>
      <c r="AL184" s="20" t="str">
        <f t="array" ref="AL184">IFERROR(INDEX(Tableau4[[Resultat ]],MATCH(1,(Tableau4[Nom]=Apercu!$A184)*(Apercu!AL$2=Tableau4[Date]),0)),"")</f>
        <v/>
      </c>
    </row>
    <row r="185" spans="1:38" ht="26.25" x14ac:dyDescent="0.4">
      <c r="A185" s="12"/>
      <c r="C185" s="22" t="str">
        <f t="shared" si="14"/>
        <v/>
      </c>
      <c r="D185" s="22" t="str">
        <f t="shared" si="15"/>
        <v/>
      </c>
      <c r="E185" s="22" t="str">
        <f t="shared" si="16"/>
        <v/>
      </c>
      <c r="F185" s="25" t="str">
        <f t="shared" si="17"/>
        <v/>
      </c>
      <c r="H185" s="20" t="str">
        <f t="array" ref="H185">IFERROR(INDEX(Tableau4[[Resultat ]],MATCH(1,(Tableau4[Nom]=Apercu!$A185)*(Apercu!H$2=Tableau4[Date]),0)),"")</f>
        <v/>
      </c>
      <c r="I185" s="20" t="str">
        <f t="array" ref="I185">IFERROR(INDEX(Tableau4[[Resultat ]],MATCH(1,(Tableau4[Nom]=Apercu!$A185)*(Apercu!I$2=Tableau4[Date]),0)),"")</f>
        <v/>
      </c>
      <c r="J185" s="20" t="str">
        <f t="array" ref="J185">IFERROR(INDEX(Tableau4[[Resultat ]],MATCH(1,(Tableau4[Nom]=Apercu!$A185)*(Apercu!J$2=Tableau4[Date]),0)),"")</f>
        <v/>
      </c>
      <c r="K185" s="20" t="str">
        <f t="array" ref="K185">IFERROR(INDEX(Tableau4[[Resultat ]],MATCH(1,(Tableau4[Nom]=Apercu!$A185)*(Apercu!K$2=Tableau4[Date]),0)),"")</f>
        <v/>
      </c>
      <c r="L185" s="20" t="str">
        <f t="array" ref="L185">IFERROR(INDEX(Tableau4[[Resultat ]],MATCH(1,(Tableau4[Nom]=Apercu!$A185)*(Apercu!L$2=Tableau4[Date]),0)),"")</f>
        <v/>
      </c>
      <c r="M185" s="20" t="str">
        <f t="array" ref="M185">IFERROR(INDEX(Tableau4[[Resultat ]],MATCH(1,(Tableau4[Nom]=Apercu!$A185)*(Apercu!M$2=Tableau4[Date]),0)),"")</f>
        <v/>
      </c>
      <c r="N185" s="20" t="str">
        <f t="array" ref="N185">IFERROR(INDEX(Tableau4[[Resultat ]],MATCH(1,(Tableau4[Nom]=Apercu!$A185)*(Apercu!N$2=Tableau4[Date]),0)),"")</f>
        <v/>
      </c>
      <c r="O185" s="20" t="str">
        <f t="array" ref="O185">IFERROR(INDEX(Tableau4[[Resultat ]],MATCH(1,(Tableau4[Nom]=Apercu!$A185)*(Apercu!O$2=Tableau4[Date]),0)),"")</f>
        <v/>
      </c>
      <c r="P185" s="20" t="str">
        <f t="array" ref="P185">IFERROR(INDEX(Tableau4[[Resultat ]],MATCH(1,(Tableau4[Nom]=Apercu!$A185)*(Apercu!P$2=Tableau4[Date]),0)),"")</f>
        <v/>
      </c>
      <c r="Q185" s="20" t="str">
        <f t="array" ref="Q185">IFERROR(INDEX(Tableau4[[Resultat ]],MATCH(1,(Tableau4[Nom]=Apercu!$A185)*(Apercu!Q$2=Tableau4[Date]),0)),"")</f>
        <v/>
      </c>
      <c r="R185" s="20" t="str">
        <f t="array" ref="R185">IFERROR(INDEX(Tableau4[[Resultat ]],MATCH(1,(Tableau4[Nom]=Apercu!$A185)*(Apercu!R$2=Tableau4[Date]),0)),"")</f>
        <v/>
      </c>
      <c r="S185" s="20" t="str">
        <f t="array" ref="S185">IFERROR(INDEX(Tableau4[[Resultat ]],MATCH(1,(Tableau4[Nom]=Apercu!$A185)*(Apercu!S$2=Tableau4[Date]),0)),"")</f>
        <v/>
      </c>
      <c r="T185" s="20" t="str">
        <f t="array" ref="T185">IFERROR(INDEX(Tableau4[[Resultat ]],MATCH(1,(Tableau4[Nom]=Apercu!$A185)*(Apercu!T$2=Tableau4[Date]),0)),"")</f>
        <v/>
      </c>
      <c r="U185" s="20" t="str">
        <f t="array" ref="U185">IFERROR(INDEX(Tableau4[[Resultat ]],MATCH(1,(Tableau4[Nom]=Apercu!$A185)*(Apercu!U$2=Tableau4[Date]),0)),"")</f>
        <v/>
      </c>
      <c r="V185" s="20" t="str">
        <f t="array" ref="V185">IFERROR(INDEX(Tableau4[[Resultat ]],MATCH(1,(Tableau4[Nom]=Apercu!$A185)*(Apercu!V$2=Tableau4[Date]),0)),"")</f>
        <v/>
      </c>
      <c r="W185" s="20" t="str">
        <f t="array" ref="W185">IFERROR(INDEX(Tableau4[[Resultat ]],MATCH(1,(Tableau4[Nom]=Apercu!$A185)*(Apercu!W$2=Tableau4[Date]),0)),"")</f>
        <v/>
      </c>
      <c r="X185" s="20" t="str">
        <f t="array" ref="X185">IFERROR(INDEX(Tableau4[[Resultat ]],MATCH(1,(Tableau4[Nom]=Apercu!$A185)*(Apercu!X$2=Tableau4[Date]),0)),"")</f>
        <v/>
      </c>
      <c r="Y185" s="20" t="str">
        <f t="array" ref="Y185">IFERROR(INDEX(Tableau4[[Resultat ]],MATCH(1,(Tableau4[Nom]=Apercu!$A185)*(Apercu!Y$2=Tableau4[Date]),0)),"")</f>
        <v/>
      </c>
      <c r="Z185" s="20" t="str">
        <f t="array" ref="Z185">IFERROR(INDEX(Tableau4[[Resultat ]],MATCH(1,(Tableau4[Nom]=Apercu!$A185)*(Apercu!Z$2=Tableau4[Date]),0)),"")</f>
        <v/>
      </c>
      <c r="AA185" s="20" t="str">
        <f t="array" ref="AA185">IFERROR(INDEX(Tableau4[[Resultat ]],MATCH(1,(Tableau4[Nom]=Apercu!$A185)*(Apercu!AA$2=Tableau4[Date]),0)),"")</f>
        <v/>
      </c>
      <c r="AB185" s="20" t="str">
        <f t="array" ref="AB185">IFERROR(INDEX(Tableau4[[Resultat ]],MATCH(1,(Tableau4[Nom]=Apercu!$A185)*(Apercu!AB$2=Tableau4[Date]),0)),"")</f>
        <v/>
      </c>
      <c r="AC185" s="20" t="str">
        <f t="array" ref="AC185">IFERROR(INDEX(Tableau4[[Resultat ]],MATCH(1,(Tableau4[Nom]=Apercu!$A185)*(Apercu!AC$2=Tableau4[Date]),0)),"")</f>
        <v/>
      </c>
      <c r="AD185" s="20" t="str">
        <f t="array" ref="AD185">IFERROR(INDEX(Tableau4[[Resultat ]],MATCH(1,(Tableau4[Nom]=Apercu!$A185)*(Apercu!AD$2=Tableau4[Date]),0)),"")</f>
        <v/>
      </c>
      <c r="AE185" s="20" t="str">
        <f t="array" ref="AE185">IFERROR(INDEX(Tableau4[[Resultat ]],MATCH(1,(Tableau4[Nom]=Apercu!$A185)*(Apercu!AE$2=Tableau4[Date]),0)),"")</f>
        <v/>
      </c>
      <c r="AF185" s="20" t="str">
        <f t="array" ref="AF185">IFERROR(INDEX(Tableau4[[Resultat ]],MATCH(1,(Tableau4[Nom]=Apercu!$A185)*(Apercu!AF$2=Tableau4[Date]),0)),"")</f>
        <v/>
      </c>
      <c r="AG185" s="20" t="str">
        <f t="array" ref="AG185">IFERROR(INDEX(Tableau4[[Resultat ]],MATCH(1,(Tableau4[Nom]=Apercu!$A185)*(Apercu!AG$2=Tableau4[Date]),0)),"")</f>
        <v/>
      </c>
      <c r="AH185" s="20" t="str">
        <f t="array" ref="AH185">IFERROR(INDEX(Tableau4[[Resultat ]],MATCH(1,(Tableau4[Nom]=Apercu!$A185)*(Apercu!AH$2=Tableau4[Date]),0)),"")</f>
        <v/>
      </c>
      <c r="AI185" s="20" t="str">
        <f t="array" ref="AI185">IFERROR(INDEX(Tableau4[[Resultat ]],MATCH(1,(Tableau4[Nom]=Apercu!$A185)*(Apercu!AI$2=Tableau4[Date]),0)),"")</f>
        <v/>
      </c>
      <c r="AJ185" s="20" t="str">
        <f t="array" ref="AJ185">IFERROR(INDEX(Tableau4[[Resultat ]],MATCH(1,(Tableau4[Nom]=Apercu!$A185)*(Apercu!AJ$2=Tableau4[Date]),0)),"")</f>
        <v/>
      </c>
      <c r="AK185" s="20" t="str">
        <f t="array" ref="AK185">IFERROR(INDEX(Tableau4[[Resultat ]],MATCH(1,(Tableau4[Nom]=Apercu!$A185)*(Apercu!AK$2=Tableau4[Date]),0)),"")</f>
        <v/>
      </c>
      <c r="AL185" s="20" t="str">
        <f t="array" ref="AL185">IFERROR(INDEX(Tableau4[[Resultat ]],MATCH(1,(Tableau4[Nom]=Apercu!$A185)*(Apercu!AL$2=Tableau4[Date]),0)),"")</f>
        <v/>
      </c>
    </row>
    <row r="186" spans="1:38" ht="26.25" x14ac:dyDescent="0.4">
      <c r="A186" s="12"/>
      <c r="C186" s="22" t="str">
        <f t="shared" si="14"/>
        <v/>
      </c>
      <c r="D186" s="22" t="str">
        <f t="shared" si="15"/>
        <v/>
      </c>
      <c r="E186" s="22" t="str">
        <f t="shared" si="16"/>
        <v/>
      </c>
      <c r="F186" s="25" t="str">
        <f t="shared" si="17"/>
        <v/>
      </c>
      <c r="H186" s="20" t="str">
        <f t="array" ref="H186">IFERROR(INDEX(Tableau4[[Resultat ]],MATCH(1,(Tableau4[Nom]=Apercu!$A186)*(Apercu!H$2=Tableau4[Date]),0)),"")</f>
        <v/>
      </c>
      <c r="I186" s="20" t="str">
        <f t="array" ref="I186">IFERROR(INDEX(Tableau4[[Resultat ]],MATCH(1,(Tableau4[Nom]=Apercu!$A186)*(Apercu!I$2=Tableau4[Date]),0)),"")</f>
        <v/>
      </c>
      <c r="J186" s="20" t="str">
        <f t="array" ref="J186">IFERROR(INDEX(Tableau4[[Resultat ]],MATCH(1,(Tableau4[Nom]=Apercu!$A186)*(Apercu!J$2=Tableau4[Date]),0)),"")</f>
        <v/>
      </c>
      <c r="K186" s="20" t="str">
        <f t="array" ref="K186">IFERROR(INDEX(Tableau4[[Resultat ]],MATCH(1,(Tableau4[Nom]=Apercu!$A186)*(Apercu!K$2=Tableau4[Date]),0)),"")</f>
        <v/>
      </c>
      <c r="L186" s="20" t="str">
        <f t="array" ref="L186">IFERROR(INDEX(Tableau4[[Resultat ]],MATCH(1,(Tableau4[Nom]=Apercu!$A186)*(Apercu!L$2=Tableau4[Date]),0)),"")</f>
        <v/>
      </c>
      <c r="M186" s="20" t="str">
        <f t="array" ref="M186">IFERROR(INDEX(Tableau4[[Resultat ]],MATCH(1,(Tableau4[Nom]=Apercu!$A186)*(Apercu!M$2=Tableau4[Date]),0)),"")</f>
        <v/>
      </c>
      <c r="N186" s="20" t="str">
        <f t="array" ref="N186">IFERROR(INDEX(Tableau4[[Resultat ]],MATCH(1,(Tableau4[Nom]=Apercu!$A186)*(Apercu!N$2=Tableau4[Date]),0)),"")</f>
        <v/>
      </c>
      <c r="O186" s="20" t="str">
        <f t="array" ref="O186">IFERROR(INDEX(Tableau4[[Resultat ]],MATCH(1,(Tableau4[Nom]=Apercu!$A186)*(Apercu!O$2=Tableau4[Date]),0)),"")</f>
        <v/>
      </c>
      <c r="P186" s="20" t="str">
        <f t="array" ref="P186">IFERROR(INDEX(Tableau4[[Resultat ]],MATCH(1,(Tableau4[Nom]=Apercu!$A186)*(Apercu!P$2=Tableau4[Date]),0)),"")</f>
        <v/>
      </c>
      <c r="Q186" s="20" t="str">
        <f t="array" ref="Q186">IFERROR(INDEX(Tableau4[[Resultat ]],MATCH(1,(Tableau4[Nom]=Apercu!$A186)*(Apercu!Q$2=Tableau4[Date]),0)),"")</f>
        <v/>
      </c>
      <c r="R186" s="20" t="str">
        <f t="array" ref="R186">IFERROR(INDEX(Tableau4[[Resultat ]],MATCH(1,(Tableau4[Nom]=Apercu!$A186)*(Apercu!R$2=Tableau4[Date]),0)),"")</f>
        <v/>
      </c>
      <c r="S186" s="20" t="str">
        <f t="array" ref="S186">IFERROR(INDEX(Tableau4[[Resultat ]],MATCH(1,(Tableau4[Nom]=Apercu!$A186)*(Apercu!S$2=Tableau4[Date]),0)),"")</f>
        <v/>
      </c>
      <c r="T186" s="20" t="str">
        <f t="array" ref="T186">IFERROR(INDEX(Tableau4[[Resultat ]],MATCH(1,(Tableau4[Nom]=Apercu!$A186)*(Apercu!T$2=Tableau4[Date]),0)),"")</f>
        <v/>
      </c>
      <c r="U186" s="20" t="str">
        <f t="array" ref="U186">IFERROR(INDEX(Tableau4[[Resultat ]],MATCH(1,(Tableau4[Nom]=Apercu!$A186)*(Apercu!U$2=Tableau4[Date]),0)),"")</f>
        <v/>
      </c>
      <c r="V186" s="20" t="str">
        <f t="array" ref="V186">IFERROR(INDEX(Tableau4[[Resultat ]],MATCH(1,(Tableau4[Nom]=Apercu!$A186)*(Apercu!V$2=Tableau4[Date]),0)),"")</f>
        <v/>
      </c>
      <c r="W186" s="20" t="str">
        <f t="array" ref="W186">IFERROR(INDEX(Tableau4[[Resultat ]],MATCH(1,(Tableau4[Nom]=Apercu!$A186)*(Apercu!W$2=Tableau4[Date]),0)),"")</f>
        <v/>
      </c>
      <c r="X186" s="20" t="str">
        <f t="array" ref="X186">IFERROR(INDEX(Tableau4[[Resultat ]],MATCH(1,(Tableau4[Nom]=Apercu!$A186)*(Apercu!X$2=Tableau4[Date]),0)),"")</f>
        <v/>
      </c>
      <c r="Y186" s="20" t="str">
        <f t="array" ref="Y186">IFERROR(INDEX(Tableau4[[Resultat ]],MATCH(1,(Tableau4[Nom]=Apercu!$A186)*(Apercu!Y$2=Tableau4[Date]),0)),"")</f>
        <v/>
      </c>
      <c r="Z186" s="20" t="str">
        <f t="array" ref="Z186">IFERROR(INDEX(Tableau4[[Resultat ]],MATCH(1,(Tableau4[Nom]=Apercu!$A186)*(Apercu!Z$2=Tableau4[Date]),0)),"")</f>
        <v/>
      </c>
      <c r="AA186" s="20" t="str">
        <f t="array" ref="AA186">IFERROR(INDEX(Tableau4[[Resultat ]],MATCH(1,(Tableau4[Nom]=Apercu!$A186)*(Apercu!AA$2=Tableau4[Date]),0)),"")</f>
        <v/>
      </c>
      <c r="AB186" s="20" t="str">
        <f t="array" ref="AB186">IFERROR(INDEX(Tableau4[[Resultat ]],MATCH(1,(Tableau4[Nom]=Apercu!$A186)*(Apercu!AB$2=Tableau4[Date]),0)),"")</f>
        <v/>
      </c>
      <c r="AC186" s="20" t="str">
        <f t="array" ref="AC186">IFERROR(INDEX(Tableau4[[Resultat ]],MATCH(1,(Tableau4[Nom]=Apercu!$A186)*(Apercu!AC$2=Tableau4[Date]),0)),"")</f>
        <v/>
      </c>
      <c r="AD186" s="20" t="str">
        <f t="array" ref="AD186">IFERROR(INDEX(Tableau4[[Resultat ]],MATCH(1,(Tableau4[Nom]=Apercu!$A186)*(Apercu!AD$2=Tableau4[Date]),0)),"")</f>
        <v/>
      </c>
      <c r="AE186" s="20" t="str">
        <f t="array" ref="AE186">IFERROR(INDEX(Tableau4[[Resultat ]],MATCH(1,(Tableau4[Nom]=Apercu!$A186)*(Apercu!AE$2=Tableau4[Date]),0)),"")</f>
        <v/>
      </c>
      <c r="AF186" s="20" t="str">
        <f t="array" ref="AF186">IFERROR(INDEX(Tableau4[[Resultat ]],MATCH(1,(Tableau4[Nom]=Apercu!$A186)*(Apercu!AF$2=Tableau4[Date]),0)),"")</f>
        <v/>
      </c>
      <c r="AG186" s="20" t="str">
        <f t="array" ref="AG186">IFERROR(INDEX(Tableau4[[Resultat ]],MATCH(1,(Tableau4[Nom]=Apercu!$A186)*(Apercu!AG$2=Tableau4[Date]),0)),"")</f>
        <v/>
      </c>
      <c r="AH186" s="20" t="str">
        <f t="array" ref="AH186">IFERROR(INDEX(Tableau4[[Resultat ]],MATCH(1,(Tableau4[Nom]=Apercu!$A186)*(Apercu!AH$2=Tableau4[Date]),0)),"")</f>
        <v/>
      </c>
      <c r="AI186" s="20" t="str">
        <f t="array" ref="AI186">IFERROR(INDEX(Tableau4[[Resultat ]],MATCH(1,(Tableau4[Nom]=Apercu!$A186)*(Apercu!AI$2=Tableau4[Date]),0)),"")</f>
        <v/>
      </c>
      <c r="AJ186" s="20" t="str">
        <f t="array" ref="AJ186">IFERROR(INDEX(Tableau4[[Resultat ]],MATCH(1,(Tableau4[Nom]=Apercu!$A186)*(Apercu!AJ$2=Tableau4[Date]),0)),"")</f>
        <v/>
      </c>
      <c r="AK186" s="20" t="str">
        <f t="array" ref="AK186">IFERROR(INDEX(Tableau4[[Resultat ]],MATCH(1,(Tableau4[Nom]=Apercu!$A186)*(Apercu!AK$2=Tableau4[Date]),0)),"")</f>
        <v/>
      </c>
      <c r="AL186" s="20" t="str">
        <f t="array" ref="AL186">IFERROR(INDEX(Tableau4[[Resultat ]],MATCH(1,(Tableau4[Nom]=Apercu!$A186)*(Apercu!AL$2=Tableau4[Date]),0)),"")</f>
        <v/>
      </c>
    </row>
    <row r="187" spans="1:38" ht="26.25" x14ac:dyDescent="0.4">
      <c r="A187" s="12"/>
      <c r="C187" s="22" t="str">
        <f t="shared" si="14"/>
        <v/>
      </c>
      <c r="D187" s="22" t="str">
        <f t="shared" si="15"/>
        <v/>
      </c>
      <c r="E187" s="22" t="str">
        <f t="shared" si="16"/>
        <v/>
      </c>
      <c r="F187" s="25" t="str">
        <f t="shared" si="17"/>
        <v/>
      </c>
      <c r="H187" s="20" t="str">
        <f t="array" ref="H187">IFERROR(INDEX(Tableau4[[Resultat ]],MATCH(1,(Tableau4[Nom]=Apercu!$A187)*(Apercu!H$2=Tableau4[Date]),0)),"")</f>
        <v/>
      </c>
      <c r="I187" s="20" t="str">
        <f t="array" ref="I187">IFERROR(INDEX(Tableau4[[Resultat ]],MATCH(1,(Tableau4[Nom]=Apercu!$A187)*(Apercu!I$2=Tableau4[Date]),0)),"")</f>
        <v/>
      </c>
      <c r="J187" s="20" t="str">
        <f t="array" ref="J187">IFERROR(INDEX(Tableau4[[Resultat ]],MATCH(1,(Tableau4[Nom]=Apercu!$A187)*(Apercu!J$2=Tableau4[Date]),0)),"")</f>
        <v/>
      </c>
      <c r="K187" s="20" t="str">
        <f t="array" ref="K187">IFERROR(INDEX(Tableau4[[Resultat ]],MATCH(1,(Tableau4[Nom]=Apercu!$A187)*(Apercu!K$2=Tableau4[Date]),0)),"")</f>
        <v/>
      </c>
      <c r="L187" s="20" t="str">
        <f t="array" ref="L187">IFERROR(INDEX(Tableau4[[Resultat ]],MATCH(1,(Tableau4[Nom]=Apercu!$A187)*(Apercu!L$2=Tableau4[Date]),0)),"")</f>
        <v/>
      </c>
      <c r="M187" s="20" t="str">
        <f t="array" ref="M187">IFERROR(INDEX(Tableau4[[Resultat ]],MATCH(1,(Tableau4[Nom]=Apercu!$A187)*(Apercu!M$2=Tableau4[Date]),0)),"")</f>
        <v/>
      </c>
      <c r="N187" s="20" t="str">
        <f t="array" ref="N187">IFERROR(INDEX(Tableau4[[Resultat ]],MATCH(1,(Tableau4[Nom]=Apercu!$A187)*(Apercu!N$2=Tableau4[Date]),0)),"")</f>
        <v/>
      </c>
      <c r="O187" s="20" t="str">
        <f t="array" ref="O187">IFERROR(INDEX(Tableau4[[Resultat ]],MATCH(1,(Tableau4[Nom]=Apercu!$A187)*(Apercu!O$2=Tableau4[Date]),0)),"")</f>
        <v/>
      </c>
      <c r="P187" s="20" t="str">
        <f t="array" ref="P187">IFERROR(INDEX(Tableau4[[Resultat ]],MATCH(1,(Tableau4[Nom]=Apercu!$A187)*(Apercu!P$2=Tableau4[Date]),0)),"")</f>
        <v/>
      </c>
      <c r="Q187" s="20" t="str">
        <f t="array" ref="Q187">IFERROR(INDEX(Tableau4[[Resultat ]],MATCH(1,(Tableau4[Nom]=Apercu!$A187)*(Apercu!Q$2=Tableau4[Date]),0)),"")</f>
        <v/>
      </c>
      <c r="R187" s="20" t="str">
        <f t="array" ref="R187">IFERROR(INDEX(Tableau4[[Resultat ]],MATCH(1,(Tableau4[Nom]=Apercu!$A187)*(Apercu!R$2=Tableau4[Date]),0)),"")</f>
        <v/>
      </c>
      <c r="S187" s="20" t="str">
        <f t="array" ref="S187">IFERROR(INDEX(Tableau4[[Resultat ]],MATCH(1,(Tableau4[Nom]=Apercu!$A187)*(Apercu!S$2=Tableau4[Date]),0)),"")</f>
        <v/>
      </c>
      <c r="T187" s="20" t="str">
        <f t="array" ref="T187">IFERROR(INDEX(Tableau4[[Resultat ]],MATCH(1,(Tableau4[Nom]=Apercu!$A187)*(Apercu!T$2=Tableau4[Date]),0)),"")</f>
        <v/>
      </c>
      <c r="U187" s="20" t="str">
        <f t="array" ref="U187">IFERROR(INDEX(Tableau4[[Resultat ]],MATCH(1,(Tableau4[Nom]=Apercu!$A187)*(Apercu!U$2=Tableau4[Date]),0)),"")</f>
        <v/>
      </c>
      <c r="V187" s="20" t="str">
        <f t="array" ref="V187">IFERROR(INDEX(Tableau4[[Resultat ]],MATCH(1,(Tableau4[Nom]=Apercu!$A187)*(Apercu!V$2=Tableau4[Date]),0)),"")</f>
        <v/>
      </c>
      <c r="W187" s="20" t="str">
        <f t="array" ref="W187">IFERROR(INDEX(Tableau4[[Resultat ]],MATCH(1,(Tableau4[Nom]=Apercu!$A187)*(Apercu!W$2=Tableau4[Date]),0)),"")</f>
        <v/>
      </c>
      <c r="X187" s="20" t="str">
        <f t="array" ref="X187">IFERROR(INDEX(Tableau4[[Resultat ]],MATCH(1,(Tableau4[Nom]=Apercu!$A187)*(Apercu!X$2=Tableau4[Date]),0)),"")</f>
        <v/>
      </c>
      <c r="Y187" s="20" t="str">
        <f t="array" ref="Y187">IFERROR(INDEX(Tableau4[[Resultat ]],MATCH(1,(Tableau4[Nom]=Apercu!$A187)*(Apercu!Y$2=Tableau4[Date]),0)),"")</f>
        <v/>
      </c>
      <c r="Z187" s="20" t="str">
        <f t="array" ref="Z187">IFERROR(INDEX(Tableau4[[Resultat ]],MATCH(1,(Tableau4[Nom]=Apercu!$A187)*(Apercu!Z$2=Tableau4[Date]),0)),"")</f>
        <v/>
      </c>
      <c r="AA187" s="20" t="str">
        <f t="array" ref="AA187">IFERROR(INDEX(Tableau4[[Resultat ]],MATCH(1,(Tableau4[Nom]=Apercu!$A187)*(Apercu!AA$2=Tableau4[Date]),0)),"")</f>
        <v/>
      </c>
      <c r="AB187" s="20" t="str">
        <f t="array" ref="AB187">IFERROR(INDEX(Tableau4[[Resultat ]],MATCH(1,(Tableau4[Nom]=Apercu!$A187)*(Apercu!AB$2=Tableau4[Date]),0)),"")</f>
        <v/>
      </c>
      <c r="AC187" s="20" t="str">
        <f t="array" ref="AC187">IFERROR(INDEX(Tableau4[[Resultat ]],MATCH(1,(Tableau4[Nom]=Apercu!$A187)*(Apercu!AC$2=Tableau4[Date]),0)),"")</f>
        <v/>
      </c>
      <c r="AD187" s="20" t="str">
        <f t="array" ref="AD187">IFERROR(INDEX(Tableau4[[Resultat ]],MATCH(1,(Tableau4[Nom]=Apercu!$A187)*(Apercu!AD$2=Tableau4[Date]),0)),"")</f>
        <v/>
      </c>
      <c r="AE187" s="20" t="str">
        <f t="array" ref="AE187">IFERROR(INDEX(Tableau4[[Resultat ]],MATCH(1,(Tableau4[Nom]=Apercu!$A187)*(Apercu!AE$2=Tableau4[Date]),0)),"")</f>
        <v/>
      </c>
      <c r="AF187" s="20" t="str">
        <f t="array" ref="AF187">IFERROR(INDEX(Tableau4[[Resultat ]],MATCH(1,(Tableau4[Nom]=Apercu!$A187)*(Apercu!AF$2=Tableau4[Date]),0)),"")</f>
        <v/>
      </c>
      <c r="AG187" s="20" t="str">
        <f t="array" ref="AG187">IFERROR(INDEX(Tableau4[[Resultat ]],MATCH(1,(Tableau4[Nom]=Apercu!$A187)*(Apercu!AG$2=Tableau4[Date]),0)),"")</f>
        <v/>
      </c>
      <c r="AH187" s="20" t="str">
        <f t="array" ref="AH187">IFERROR(INDEX(Tableau4[[Resultat ]],MATCH(1,(Tableau4[Nom]=Apercu!$A187)*(Apercu!AH$2=Tableau4[Date]),0)),"")</f>
        <v/>
      </c>
      <c r="AI187" s="20" t="str">
        <f t="array" ref="AI187">IFERROR(INDEX(Tableau4[[Resultat ]],MATCH(1,(Tableau4[Nom]=Apercu!$A187)*(Apercu!AI$2=Tableau4[Date]),0)),"")</f>
        <v/>
      </c>
      <c r="AJ187" s="20" t="str">
        <f t="array" ref="AJ187">IFERROR(INDEX(Tableau4[[Resultat ]],MATCH(1,(Tableau4[Nom]=Apercu!$A187)*(Apercu!AJ$2=Tableau4[Date]),0)),"")</f>
        <v/>
      </c>
      <c r="AK187" s="20" t="str">
        <f t="array" ref="AK187">IFERROR(INDEX(Tableau4[[Resultat ]],MATCH(1,(Tableau4[Nom]=Apercu!$A187)*(Apercu!AK$2=Tableau4[Date]),0)),"")</f>
        <v/>
      </c>
      <c r="AL187" s="20" t="str">
        <f t="array" ref="AL187">IFERROR(INDEX(Tableau4[[Resultat ]],MATCH(1,(Tableau4[Nom]=Apercu!$A187)*(Apercu!AL$2=Tableau4[Date]),0)),"")</f>
        <v/>
      </c>
    </row>
    <row r="188" spans="1:38" ht="26.25" x14ac:dyDescent="0.4">
      <c r="A188" s="12"/>
      <c r="C188" s="22" t="str">
        <f t="shared" si="14"/>
        <v/>
      </c>
      <c r="D188" s="22" t="str">
        <f t="shared" si="15"/>
        <v/>
      </c>
      <c r="E188" s="22" t="str">
        <f t="shared" si="16"/>
        <v/>
      </c>
      <c r="F188" s="25" t="str">
        <f t="shared" si="17"/>
        <v/>
      </c>
      <c r="H188" s="20" t="str">
        <f t="array" ref="H188">IFERROR(INDEX(Tableau4[[Resultat ]],MATCH(1,(Tableau4[Nom]=Apercu!$A188)*(Apercu!H$2=Tableau4[Date]),0)),"")</f>
        <v/>
      </c>
      <c r="I188" s="20" t="str">
        <f t="array" ref="I188">IFERROR(INDEX(Tableau4[[Resultat ]],MATCH(1,(Tableau4[Nom]=Apercu!$A188)*(Apercu!I$2=Tableau4[Date]),0)),"")</f>
        <v/>
      </c>
      <c r="J188" s="20" t="str">
        <f t="array" ref="J188">IFERROR(INDEX(Tableau4[[Resultat ]],MATCH(1,(Tableau4[Nom]=Apercu!$A188)*(Apercu!J$2=Tableau4[Date]),0)),"")</f>
        <v/>
      </c>
      <c r="K188" s="20" t="str">
        <f t="array" ref="K188">IFERROR(INDEX(Tableau4[[Resultat ]],MATCH(1,(Tableau4[Nom]=Apercu!$A188)*(Apercu!K$2=Tableau4[Date]),0)),"")</f>
        <v/>
      </c>
      <c r="L188" s="20" t="str">
        <f t="array" ref="L188">IFERROR(INDEX(Tableau4[[Resultat ]],MATCH(1,(Tableau4[Nom]=Apercu!$A188)*(Apercu!L$2=Tableau4[Date]),0)),"")</f>
        <v/>
      </c>
      <c r="M188" s="20" t="str">
        <f t="array" ref="M188">IFERROR(INDEX(Tableau4[[Resultat ]],MATCH(1,(Tableau4[Nom]=Apercu!$A188)*(Apercu!M$2=Tableau4[Date]),0)),"")</f>
        <v/>
      </c>
      <c r="N188" s="20" t="str">
        <f t="array" ref="N188">IFERROR(INDEX(Tableau4[[Resultat ]],MATCH(1,(Tableau4[Nom]=Apercu!$A188)*(Apercu!N$2=Tableau4[Date]),0)),"")</f>
        <v/>
      </c>
      <c r="O188" s="20" t="str">
        <f t="array" ref="O188">IFERROR(INDEX(Tableau4[[Resultat ]],MATCH(1,(Tableau4[Nom]=Apercu!$A188)*(Apercu!O$2=Tableau4[Date]),0)),"")</f>
        <v/>
      </c>
      <c r="P188" s="20" t="str">
        <f t="array" ref="P188">IFERROR(INDEX(Tableau4[[Resultat ]],MATCH(1,(Tableau4[Nom]=Apercu!$A188)*(Apercu!P$2=Tableau4[Date]),0)),"")</f>
        <v/>
      </c>
      <c r="Q188" s="20" t="str">
        <f t="array" ref="Q188">IFERROR(INDEX(Tableau4[[Resultat ]],MATCH(1,(Tableau4[Nom]=Apercu!$A188)*(Apercu!Q$2=Tableau4[Date]),0)),"")</f>
        <v/>
      </c>
      <c r="R188" s="20" t="str">
        <f t="array" ref="R188">IFERROR(INDEX(Tableau4[[Resultat ]],MATCH(1,(Tableau4[Nom]=Apercu!$A188)*(Apercu!R$2=Tableau4[Date]),0)),"")</f>
        <v/>
      </c>
      <c r="S188" s="20" t="str">
        <f t="array" ref="S188">IFERROR(INDEX(Tableau4[[Resultat ]],MATCH(1,(Tableau4[Nom]=Apercu!$A188)*(Apercu!S$2=Tableau4[Date]),0)),"")</f>
        <v/>
      </c>
      <c r="T188" s="20" t="str">
        <f t="array" ref="T188">IFERROR(INDEX(Tableau4[[Resultat ]],MATCH(1,(Tableau4[Nom]=Apercu!$A188)*(Apercu!T$2=Tableau4[Date]),0)),"")</f>
        <v/>
      </c>
      <c r="U188" s="20" t="str">
        <f t="array" ref="U188">IFERROR(INDEX(Tableau4[[Resultat ]],MATCH(1,(Tableau4[Nom]=Apercu!$A188)*(Apercu!U$2=Tableau4[Date]),0)),"")</f>
        <v/>
      </c>
      <c r="V188" s="20" t="str">
        <f t="array" ref="V188">IFERROR(INDEX(Tableau4[[Resultat ]],MATCH(1,(Tableau4[Nom]=Apercu!$A188)*(Apercu!V$2=Tableau4[Date]),0)),"")</f>
        <v/>
      </c>
      <c r="W188" s="20" t="str">
        <f t="array" ref="W188">IFERROR(INDEX(Tableau4[[Resultat ]],MATCH(1,(Tableau4[Nom]=Apercu!$A188)*(Apercu!W$2=Tableau4[Date]),0)),"")</f>
        <v/>
      </c>
      <c r="X188" s="20" t="str">
        <f t="array" ref="X188">IFERROR(INDEX(Tableau4[[Resultat ]],MATCH(1,(Tableau4[Nom]=Apercu!$A188)*(Apercu!X$2=Tableau4[Date]),0)),"")</f>
        <v/>
      </c>
      <c r="Y188" s="20" t="str">
        <f t="array" ref="Y188">IFERROR(INDEX(Tableau4[[Resultat ]],MATCH(1,(Tableau4[Nom]=Apercu!$A188)*(Apercu!Y$2=Tableau4[Date]),0)),"")</f>
        <v/>
      </c>
      <c r="Z188" s="20" t="str">
        <f t="array" ref="Z188">IFERROR(INDEX(Tableau4[[Resultat ]],MATCH(1,(Tableau4[Nom]=Apercu!$A188)*(Apercu!Z$2=Tableau4[Date]),0)),"")</f>
        <v/>
      </c>
      <c r="AA188" s="20" t="str">
        <f t="array" ref="AA188">IFERROR(INDEX(Tableau4[[Resultat ]],MATCH(1,(Tableau4[Nom]=Apercu!$A188)*(Apercu!AA$2=Tableau4[Date]),0)),"")</f>
        <v/>
      </c>
      <c r="AB188" s="20" t="str">
        <f t="array" ref="AB188">IFERROR(INDEX(Tableau4[[Resultat ]],MATCH(1,(Tableau4[Nom]=Apercu!$A188)*(Apercu!AB$2=Tableau4[Date]),0)),"")</f>
        <v/>
      </c>
      <c r="AC188" s="20" t="str">
        <f t="array" ref="AC188">IFERROR(INDEX(Tableau4[[Resultat ]],MATCH(1,(Tableau4[Nom]=Apercu!$A188)*(Apercu!AC$2=Tableau4[Date]),0)),"")</f>
        <v/>
      </c>
      <c r="AD188" s="20" t="str">
        <f t="array" ref="AD188">IFERROR(INDEX(Tableau4[[Resultat ]],MATCH(1,(Tableau4[Nom]=Apercu!$A188)*(Apercu!AD$2=Tableau4[Date]),0)),"")</f>
        <v/>
      </c>
      <c r="AE188" s="20" t="str">
        <f t="array" ref="AE188">IFERROR(INDEX(Tableau4[[Resultat ]],MATCH(1,(Tableau4[Nom]=Apercu!$A188)*(Apercu!AE$2=Tableau4[Date]),0)),"")</f>
        <v/>
      </c>
      <c r="AF188" s="20" t="str">
        <f t="array" ref="AF188">IFERROR(INDEX(Tableau4[[Resultat ]],MATCH(1,(Tableau4[Nom]=Apercu!$A188)*(Apercu!AF$2=Tableau4[Date]),0)),"")</f>
        <v/>
      </c>
      <c r="AG188" s="20" t="str">
        <f t="array" ref="AG188">IFERROR(INDEX(Tableau4[[Resultat ]],MATCH(1,(Tableau4[Nom]=Apercu!$A188)*(Apercu!AG$2=Tableau4[Date]),0)),"")</f>
        <v/>
      </c>
      <c r="AH188" s="20" t="str">
        <f t="array" ref="AH188">IFERROR(INDEX(Tableau4[[Resultat ]],MATCH(1,(Tableau4[Nom]=Apercu!$A188)*(Apercu!AH$2=Tableau4[Date]),0)),"")</f>
        <v/>
      </c>
      <c r="AI188" s="20" t="str">
        <f t="array" ref="AI188">IFERROR(INDEX(Tableau4[[Resultat ]],MATCH(1,(Tableau4[Nom]=Apercu!$A188)*(Apercu!AI$2=Tableau4[Date]),0)),"")</f>
        <v/>
      </c>
      <c r="AJ188" s="20" t="str">
        <f t="array" ref="AJ188">IFERROR(INDEX(Tableau4[[Resultat ]],MATCH(1,(Tableau4[Nom]=Apercu!$A188)*(Apercu!AJ$2=Tableau4[Date]),0)),"")</f>
        <v/>
      </c>
      <c r="AK188" s="20" t="str">
        <f t="array" ref="AK188">IFERROR(INDEX(Tableau4[[Resultat ]],MATCH(1,(Tableau4[Nom]=Apercu!$A188)*(Apercu!AK$2=Tableau4[Date]),0)),"")</f>
        <v/>
      </c>
      <c r="AL188" s="20" t="str">
        <f t="array" ref="AL188">IFERROR(INDEX(Tableau4[[Resultat ]],MATCH(1,(Tableau4[Nom]=Apercu!$A188)*(Apercu!AL$2=Tableau4[Date]),0)),"")</f>
        <v/>
      </c>
    </row>
    <row r="189" spans="1:38" ht="26.25" x14ac:dyDescent="0.4">
      <c r="A189" s="12"/>
      <c r="C189" s="22" t="str">
        <f t="shared" si="14"/>
        <v/>
      </c>
      <c r="D189" s="22" t="str">
        <f t="shared" si="15"/>
        <v/>
      </c>
      <c r="E189" s="22" t="str">
        <f t="shared" si="16"/>
        <v/>
      </c>
      <c r="F189" s="25" t="str">
        <f t="shared" si="17"/>
        <v/>
      </c>
      <c r="H189" s="20" t="str">
        <f t="array" ref="H189">IFERROR(INDEX(Tableau4[[Resultat ]],MATCH(1,(Tableau4[Nom]=Apercu!$A189)*(Apercu!H$2=Tableau4[Date]),0)),"")</f>
        <v/>
      </c>
      <c r="I189" s="20" t="str">
        <f t="array" ref="I189">IFERROR(INDEX(Tableau4[[Resultat ]],MATCH(1,(Tableau4[Nom]=Apercu!$A189)*(Apercu!I$2=Tableau4[Date]),0)),"")</f>
        <v/>
      </c>
      <c r="J189" s="20" t="str">
        <f t="array" ref="J189">IFERROR(INDEX(Tableau4[[Resultat ]],MATCH(1,(Tableau4[Nom]=Apercu!$A189)*(Apercu!J$2=Tableau4[Date]),0)),"")</f>
        <v/>
      </c>
      <c r="K189" s="20" t="str">
        <f t="array" ref="K189">IFERROR(INDEX(Tableau4[[Resultat ]],MATCH(1,(Tableau4[Nom]=Apercu!$A189)*(Apercu!K$2=Tableau4[Date]),0)),"")</f>
        <v/>
      </c>
      <c r="L189" s="20" t="str">
        <f t="array" ref="L189">IFERROR(INDEX(Tableau4[[Resultat ]],MATCH(1,(Tableau4[Nom]=Apercu!$A189)*(Apercu!L$2=Tableau4[Date]),0)),"")</f>
        <v/>
      </c>
      <c r="M189" s="20" t="str">
        <f t="array" ref="M189">IFERROR(INDEX(Tableau4[[Resultat ]],MATCH(1,(Tableau4[Nom]=Apercu!$A189)*(Apercu!M$2=Tableau4[Date]),0)),"")</f>
        <v/>
      </c>
      <c r="N189" s="20" t="str">
        <f t="array" ref="N189">IFERROR(INDEX(Tableau4[[Resultat ]],MATCH(1,(Tableau4[Nom]=Apercu!$A189)*(Apercu!N$2=Tableau4[Date]),0)),"")</f>
        <v/>
      </c>
      <c r="O189" s="20" t="str">
        <f t="array" ref="O189">IFERROR(INDEX(Tableau4[[Resultat ]],MATCH(1,(Tableau4[Nom]=Apercu!$A189)*(Apercu!O$2=Tableau4[Date]),0)),"")</f>
        <v/>
      </c>
      <c r="P189" s="20" t="str">
        <f t="array" ref="P189">IFERROR(INDEX(Tableau4[[Resultat ]],MATCH(1,(Tableau4[Nom]=Apercu!$A189)*(Apercu!P$2=Tableau4[Date]),0)),"")</f>
        <v/>
      </c>
      <c r="Q189" s="20" t="str">
        <f t="array" ref="Q189">IFERROR(INDEX(Tableau4[[Resultat ]],MATCH(1,(Tableau4[Nom]=Apercu!$A189)*(Apercu!Q$2=Tableau4[Date]),0)),"")</f>
        <v/>
      </c>
      <c r="R189" s="20" t="str">
        <f t="array" ref="R189">IFERROR(INDEX(Tableau4[[Resultat ]],MATCH(1,(Tableau4[Nom]=Apercu!$A189)*(Apercu!R$2=Tableau4[Date]),0)),"")</f>
        <v/>
      </c>
      <c r="S189" s="20" t="str">
        <f t="array" ref="S189">IFERROR(INDEX(Tableau4[[Resultat ]],MATCH(1,(Tableau4[Nom]=Apercu!$A189)*(Apercu!S$2=Tableau4[Date]),0)),"")</f>
        <v/>
      </c>
      <c r="T189" s="20" t="str">
        <f t="array" ref="T189">IFERROR(INDEX(Tableau4[[Resultat ]],MATCH(1,(Tableau4[Nom]=Apercu!$A189)*(Apercu!T$2=Tableau4[Date]),0)),"")</f>
        <v/>
      </c>
      <c r="U189" s="20" t="str">
        <f t="array" ref="U189">IFERROR(INDEX(Tableau4[[Resultat ]],MATCH(1,(Tableau4[Nom]=Apercu!$A189)*(Apercu!U$2=Tableau4[Date]),0)),"")</f>
        <v/>
      </c>
      <c r="V189" s="20" t="str">
        <f t="array" ref="V189">IFERROR(INDEX(Tableau4[[Resultat ]],MATCH(1,(Tableau4[Nom]=Apercu!$A189)*(Apercu!V$2=Tableau4[Date]),0)),"")</f>
        <v/>
      </c>
      <c r="W189" s="20" t="str">
        <f t="array" ref="W189">IFERROR(INDEX(Tableau4[[Resultat ]],MATCH(1,(Tableau4[Nom]=Apercu!$A189)*(Apercu!W$2=Tableau4[Date]),0)),"")</f>
        <v/>
      </c>
      <c r="X189" s="20" t="str">
        <f t="array" ref="X189">IFERROR(INDEX(Tableau4[[Resultat ]],MATCH(1,(Tableau4[Nom]=Apercu!$A189)*(Apercu!X$2=Tableau4[Date]),0)),"")</f>
        <v/>
      </c>
      <c r="Y189" s="20" t="str">
        <f t="array" ref="Y189">IFERROR(INDEX(Tableau4[[Resultat ]],MATCH(1,(Tableau4[Nom]=Apercu!$A189)*(Apercu!Y$2=Tableau4[Date]),0)),"")</f>
        <v/>
      </c>
      <c r="Z189" s="20" t="str">
        <f t="array" ref="Z189">IFERROR(INDEX(Tableau4[[Resultat ]],MATCH(1,(Tableau4[Nom]=Apercu!$A189)*(Apercu!Z$2=Tableau4[Date]),0)),"")</f>
        <v/>
      </c>
      <c r="AA189" s="20" t="str">
        <f t="array" ref="AA189">IFERROR(INDEX(Tableau4[[Resultat ]],MATCH(1,(Tableau4[Nom]=Apercu!$A189)*(Apercu!AA$2=Tableau4[Date]),0)),"")</f>
        <v/>
      </c>
      <c r="AB189" s="20" t="str">
        <f t="array" ref="AB189">IFERROR(INDEX(Tableau4[[Resultat ]],MATCH(1,(Tableau4[Nom]=Apercu!$A189)*(Apercu!AB$2=Tableau4[Date]),0)),"")</f>
        <v/>
      </c>
      <c r="AC189" s="20" t="str">
        <f t="array" ref="AC189">IFERROR(INDEX(Tableau4[[Resultat ]],MATCH(1,(Tableau4[Nom]=Apercu!$A189)*(Apercu!AC$2=Tableau4[Date]),0)),"")</f>
        <v/>
      </c>
      <c r="AD189" s="20" t="str">
        <f t="array" ref="AD189">IFERROR(INDEX(Tableau4[[Resultat ]],MATCH(1,(Tableau4[Nom]=Apercu!$A189)*(Apercu!AD$2=Tableau4[Date]),0)),"")</f>
        <v/>
      </c>
      <c r="AE189" s="20" t="str">
        <f t="array" ref="AE189">IFERROR(INDEX(Tableau4[[Resultat ]],MATCH(1,(Tableau4[Nom]=Apercu!$A189)*(Apercu!AE$2=Tableau4[Date]),0)),"")</f>
        <v/>
      </c>
      <c r="AF189" s="20" t="str">
        <f t="array" ref="AF189">IFERROR(INDEX(Tableau4[[Resultat ]],MATCH(1,(Tableau4[Nom]=Apercu!$A189)*(Apercu!AF$2=Tableau4[Date]),0)),"")</f>
        <v/>
      </c>
      <c r="AG189" s="20" t="str">
        <f t="array" ref="AG189">IFERROR(INDEX(Tableau4[[Resultat ]],MATCH(1,(Tableau4[Nom]=Apercu!$A189)*(Apercu!AG$2=Tableau4[Date]),0)),"")</f>
        <v/>
      </c>
      <c r="AH189" s="20" t="str">
        <f t="array" ref="AH189">IFERROR(INDEX(Tableau4[[Resultat ]],MATCH(1,(Tableau4[Nom]=Apercu!$A189)*(Apercu!AH$2=Tableau4[Date]),0)),"")</f>
        <v/>
      </c>
      <c r="AI189" s="20" t="str">
        <f t="array" ref="AI189">IFERROR(INDEX(Tableau4[[Resultat ]],MATCH(1,(Tableau4[Nom]=Apercu!$A189)*(Apercu!AI$2=Tableau4[Date]),0)),"")</f>
        <v/>
      </c>
      <c r="AJ189" s="20" t="str">
        <f t="array" ref="AJ189">IFERROR(INDEX(Tableau4[[Resultat ]],MATCH(1,(Tableau4[Nom]=Apercu!$A189)*(Apercu!AJ$2=Tableau4[Date]),0)),"")</f>
        <v/>
      </c>
      <c r="AK189" s="20" t="str">
        <f t="array" ref="AK189">IFERROR(INDEX(Tableau4[[Resultat ]],MATCH(1,(Tableau4[Nom]=Apercu!$A189)*(Apercu!AK$2=Tableau4[Date]),0)),"")</f>
        <v/>
      </c>
      <c r="AL189" s="20" t="str">
        <f t="array" ref="AL189">IFERROR(INDEX(Tableau4[[Resultat ]],MATCH(1,(Tableau4[Nom]=Apercu!$A189)*(Apercu!AL$2=Tableau4[Date]),0)),"")</f>
        <v/>
      </c>
    </row>
    <row r="190" spans="1:38" ht="26.25" x14ac:dyDescent="0.4">
      <c r="A190" s="12"/>
      <c r="C190" s="22" t="str">
        <f t="shared" si="14"/>
        <v/>
      </c>
      <c r="D190" s="22" t="str">
        <f t="shared" si="15"/>
        <v/>
      </c>
      <c r="E190" s="22" t="str">
        <f t="shared" si="16"/>
        <v/>
      </c>
      <c r="F190" s="25" t="str">
        <f t="shared" si="17"/>
        <v/>
      </c>
      <c r="H190" s="20" t="str">
        <f t="array" ref="H190">IFERROR(INDEX(Tableau4[[Resultat ]],MATCH(1,(Tableau4[Nom]=Apercu!$A190)*(Apercu!H$2=Tableau4[Date]),0)),"")</f>
        <v/>
      </c>
      <c r="I190" s="20" t="str">
        <f t="array" ref="I190">IFERROR(INDEX(Tableau4[[Resultat ]],MATCH(1,(Tableau4[Nom]=Apercu!$A190)*(Apercu!I$2=Tableau4[Date]),0)),"")</f>
        <v/>
      </c>
      <c r="J190" s="20" t="str">
        <f t="array" ref="J190">IFERROR(INDEX(Tableau4[[Resultat ]],MATCH(1,(Tableau4[Nom]=Apercu!$A190)*(Apercu!J$2=Tableau4[Date]),0)),"")</f>
        <v/>
      </c>
      <c r="K190" s="20" t="str">
        <f t="array" ref="K190">IFERROR(INDEX(Tableau4[[Resultat ]],MATCH(1,(Tableau4[Nom]=Apercu!$A190)*(Apercu!K$2=Tableau4[Date]),0)),"")</f>
        <v/>
      </c>
      <c r="L190" s="20" t="str">
        <f t="array" ref="L190">IFERROR(INDEX(Tableau4[[Resultat ]],MATCH(1,(Tableau4[Nom]=Apercu!$A190)*(Apercu!L$2=Tableau4[Date]),0)),"")</f>
        <v/>
      </c>
      <c r="M190" s="20" t="str">
        <f t="array" ref="M190">IFERROR(INDEX(Tableau4[[Resultat ]],MATCH(1,(Tableau4[Nom]=Apercu!$A190)*(Apercu!M$2=Tableau4[Date]),0)),"")</f>
        <v/>
      </c>
      <c r="N190" s="20" t="str">
        <f t="array" ref="N190">IFERROR(INDEX(Tableau4[[Resultat ]],MATCH(1,(Tableau4[Nom]=Apercu!$A190)*(Apercu!N$2=Tableau4[Date]),0)),"")</f>
        <v/>
      </c>
      <c r="O190" s="20" t="str">
        <f t="array" ref="O190">IFERROR(INDEX(Tableau4[[Resultat ]],MATCH(1,(Tableau4[Nom]=Apercu!$A190)*(Apercu!O$2=Tableau4[Date]),0)),"")</f>
        <v/>
      </c>
      <c r="P190" s="20" t="str">
        <f t="array" ref="P190">IFERROR(INDEX(Tableau4[[Resultat ]],MATCH(1,(Tableau4[Nom]=Apercu!$A190)*(Apercu!P$2=Tableau4[Date]),0)),"")</f>
        <v/>
      </c>
      <c r="Q190" s="20" t="str">
        <f t="array" ref="Q190">IFERROR(INDEX(Tableau4[[Resultat ]],MATCH(1,(Tableau4[Nom]=Apercu!$A190)*(Apercu!Q$2=Tableau4[Date]),0)),"")</f>
        <v/>
      </c>
      <c r="R190" s="20" t="str">
        <f t="array" ref="R190">IFERROR(INDEX(Tableau4[[Resultat ]],MATCH(1,(Tableau4[Nom]=Apercu!$A190)*(Apercu!R$2=Tableau4[Date]),0)),"")</f>
        <v/>
      </c>
      <c r="S190" s="20" t="str">
        <f t="array" ref="S190">IFERROR(INDEX(Tableau4[[Resultat ]],MATCH(1,(Tableau4[Nom]=Apercu!$A190)*(Apercu!S$2=Tableau4[Date]),0)),"")</f>
        <v/>
      </c>
      <c r="T190" s="20" t="str">
        <f t="array" ref="T190">IFERROR(INDEX(Tableau4[[Resultat ]],MATCH(1,(Tableau4[Nom]=Apercu!$A190)*(Apercu!T$2=Tableau4[Date]),0)),"")</f>
        <v/>
      </c>
      <c r="U190" s="20" t="str">
        <f t="array" ref="U190">IFERROR(INDEX(Tableau4[[Resultat ]],MATCH(1,(Tableau4[Nom]=Apercu!$A190)*(Apercu!U$2=Tableau4[Date]),0)),"")</f>
        <v/>
      </c>
      <c r="V190" s="20" t="str">
        <f t="array" ref="V190">IFERROR(INDEX(Tableau4[[Resultat ]],MATCH(1,(Tableau4[Nom]=Apercu!$A190)*(Apercu!V$2=Tableau4[Date]),0)),"")</f>
        <v/>
      </c>
      <c r="W190" s="20" t="str">
        <f t="array" ref="W190">IFERROR(INDEX(Tableau4[[Resultat ]],MATCH(1,(Tableau4[Nom]=Apercu!$A190)*(Apercu!W$2=Tableau4[Date]),0)),"")</f>
        <v/>
      </c>
      <c r="X190" s="20" t="str">
        <f t="array" ref="X190">IFERROR(INDEX(Tableau4[[Resultat ]],MATCH(1,(Tableau4[Nom]=Apercu!$A190)*(Apercu!X$2=Tableau4[Date]),0)),"")</f>
        <v/>
      </c>
      <c r="Y190" s="20" t="str">
        <f t="array" ref="Y190">IFERROR(INDEX(Tableau4[[Resultat ]],MATCH(1,(Tableau4[Nom]=Apercu!$A190)*(Apercu!Y$2=Tableau4[Date]),0)),"")</f>
        <v/>
      </c>
      <c r="Z190" s="20" t="str">
        <f t="array" ref="Z190">IFERROR(INDEX(Tableau4[[Resultat ]],MATCH(1,(Tableau4[Nom]=Apercu!$A190)*(Apercu!Z$2=Tableau4[Date]),0)),"")</f>
        <v/>
      </c>
      <c r="AA190" s="20" t="str">
        <f t="array" ref="AA190">IFERROR(INDEX(Tableau4[[Resultat ]],MATCH(1,(Tableau4[Nom]=Apercu!$A190)*(Apercu!AA$2=Tableau4[Date]),0)),"")</f>
        <v/>
      </c>
      <c r="AB190" s="20" t="str">
        <f t="array" ref="AB190">IFERROR(INDEX(Tableau4[[Resultat ]],MATCH(1,(Tableau4[Nom]=Apercu!$A190)*(Apercu!AB$2=Tableau4[Date]),0)),"")</f>
        <v/>
      </c>
      <c r="AC190" s="20" t="str">
        <f t="array" ref="AC190">IFERROR(INDEX(Tableau4[[Resultat ]],MATCH(1,(Tableau4[Nom]=Apercu!$A190)*(Apercu!AC$2=Tableau4[Date]),0)),"")</f>
        <v/>
      </c>
      <c r="AD190" s="20" t="str">
        <f t="array" ref="AD190">IFERROR(INDEX(Tableau4[[Resultat ]],MATCH(1,(Tableau4[Nom]=Apercu!$A190)*(Apercu!AD$2=Tableau4[Date]),0)),"")</f>
        <v/>
      </c>
      <c r="AE190" s="20" t="str">
        <f t="array" ref="AE190">IFERROR(INDEX(Tableau4[[Resultat ]],MATCH(1,(Tableau4[Nom]=Apercu!$A190)*(Apercu!AE$2=Tableau4[Date]),0)),"")</f>
        <v/>
      </c>
      <c r="AF190" s="20" t="str">
        <f t="array" ref="AF190">IFERROR(INDEX(Tableau4[[Resultat ]],MATCH(1,(Tableau4[Nom]=Apercu!$A190)*(Apercu!AF$2=Tableau4[Date]),0)),"")</f>
        <v/>
      </c>
      <c r="AG190" s="20" t="str">
        <f t="array" ref="AG190">IFERROR(INDEX(Tableau4[[Resultat ]],MATCH(1,(Tableau4[Nom]=Apercu!$A190)*(Apercu!AG$2=Tableau4[Date]),0)),"")</f>
        <v/>
      </c>
      <c r="AH190" s="20" t="str">
        <f t="array" ref="AH190">IFERROR(INDEX(Tableau4[[Resultat ]],MATCH(1,(Tableau4[Nom]=Apercu!$A190)*(Apercu!AH$2=Tableau4[Date]),0)),"")</f>
        <v/>
      </c>
      <c r="AI190" s="20" t="str">
        <f t="array" ref="AI190">IFERROR(INDEX(Tableau4[[Resultat ]],MATCH(1,(Tableau4[Nom]=Apercu!$A190)*(Apercu!AI$2=Tableau4[Date]),0)),"")</f>
        <v/>
      </c>
      <c r="AJ190" s="20" t="str">
        <f t="array" ref="AJ190">IFERROR(INDEX(Tableau4[[Resultat ]],MATCH(1,(Tableau4[Nom]=Apercu!$A190)*(Apercu!AJ$2=Tableau4[Date]),0)),"")</f>
        <v/>
      </c>
      <c r="AK190" s="20" t="str">
        <f t="array" ref="AK190">IFERROR(INDEX(Tableau4[[Resultat ]],MATCH(1,(Tableau4[Nom]=Apercu!$A190)*(Apercu!AK$2=Tableau4[Date]),0)),"")</f>
        <v/>
      </c>
      <c r="AL190" s="20" t="str">
        <f t="array" ref="AL190">IFERROR(INDEX(Tableau4[[Resultat ]],MATCH(1,(Tableau4[Nom]=Apercu!$A190)*(Apercu!AL$2=Tableau4[Date]),0)),"")</f>
        <v/>
      </c>
    </row>
    <row r="191" spans="1:38" ht="26.25" x14ac:dyDescent="0.4">
      <c r="A191" s="12"/>
      <c r="C191" s="22" t="str">
        <f t="shared" si="14"/>
        <v/>
      </c>
      <c r="D191" s="22" t="str">
        <f t="shared" si="15"/>
        <v/>
      </c>
      <c r="E191" s="22" t="str">
        <f t="shared" si="16"/>
        <v/>
      </c>
      <c r="F191" s="25" t="str">
        <f t="shared" si="17"/>
        <v/>
      </c>
      <c r="H191" s="20" t="str">
        <f t="array" ref="H191">IFERROR(INDEX(Tableau4[[Resultat ]],MATCH(1,(Tableau4[Nom]=Apercu!$A191)*(Apercu!H$2=Tableau4[Date]),0)),"")</f>
        <v/>
      </c>
      <c r="I191" s="20" t="str">
        <f t="array" ref="I191">IFERROR(INDEX(Tableau4[[Resultat ]],MATCH(1,(Tableau4[Nom]=Apercu!$A191)*(Apercu!I$2=Tableau4[Date]),0)),"")</f>
        <v/>
      </c>
      <c r="J191" s="20" t="str">
        <f t="array" ref="J191">IFERROR(INDEX(Tableau4[[Resultat ]],MATCH(1,(Tableau4[Nom]=Apercu!$A191)*(Apercu!J$2=Tableau4[Date]),0)),"")</f>
        <v/>
      </c>
      <c r="K191" s="20" t="str">
        <f t="array" ref="K191">IFERROR(INDEX(Tableau4[[Resultat ]],MATCH(1,(Tableau4[Nom]=Apercu!$A191)*(Apercu!K$2=Tableau4[Date]),0)),"")</f>
        <v/>
      </c>
      <c r="L191" s="20" t="str">
        <f t="array" ref="L191">IFERROR(INDEX(Tableau4[[Resultat ]],MATCH(1,(Tableau4[Nom]=Apercu!$A191)*(Apercu!L$2=Tableau4[Date]),0)),"")</f>
        <v/>
      </c>
      <c r="M191" s="20" t="str">
        <f t="array" ref="M191">IFERROR(INDEX(Tableau4[[Resultat ]],MATCH(1,(Tableau4[Nom]=Apercu!$A191)*(Apercu!M$2=Tableau4[Date]),0)),"")</f>
        <v/>
      </c>
      <c r="N191" s="20" t="str">
        <f t="array" ref="N191">IFERROR(INDEX(Tableau4[[Resultat ]],MATCH(1,(Tableau4[Nom]=Apercu!$A191)*(Apercu!N$2=Tableau4[Date]),0)),"")</f>
        <v/>
      </c>
      <c r="O191" s="20" t="str">
        <f t="array" ref="O191">IFERROR(INDEX(Tableau4[[Resultat ]],MATCH(1,(Tableau4[Nom]=Apercu!$A191)*(Apercu!O$2=Tableau4[Date]),0)),"")</f>
        <v/>
      </c>
      <c r="P191" s="20" t="str">
        <f t="array" ref="P191">IFERROR(INDEX(Tableau4[[Resultat ]],MATCH(1,(Tableau4[Nom]=Apercu!$A191)*(Apercu!P$2=Tableau4[Date]),0)),"")</f>
        <v/>
      </c>
      <c r="Q191" s="20" t="str">
        <f t="array" ref="Q191">IFERROR(INDEX(Tableau4[[Resultat ]],MATCH(1,(Tableau4[Nom]=Apercu!$A191)*(Apercu!Q$2=Tableau4[Date]),0)),"")</f>
        <v/>
      </c>
      <c r="R191" s="20" t="str">
        <f t="array" ref="R191">IFERROR(INDEX(Tableau4[[Resultat ]],MATCH(1,(Tableau4[Nom]=Apercu!$A191)*(Apercu!R$2=Tableau4[Date]),0)),"")</f>
        <v/>
      </c>
      <c r="S191" s="20" t="str">
        <f t="array" ref="S191">IFERROR(INDEX(Tableau4[[Resultat ]],MATCH(1,(Tableau4[Nom]=Apercu!$A191)*(Apercu!S$2=Tableau4[Date]),0)),"")</f>
        <v/>
      </c>
      <c r="T191" s="20" t="str">
        <f t="array" ref="T191">IFERROR(INDEX(Tableau4[[Resultat ]],MATCH(1,(Tableau4[Nom]=Apercu!$A191)*(Apercu!T$2=Tableau4[Date]),0)),"")</f>
        <v/>
      </c>
      <c r="U191" s="20" t="str">
        <f t="array" ref="U191">IFERROR(INDEX(Tableau4[[Resultat ]],MATCH(1,(Tableau4[Nom]=Apercu!$A191)*(Apercu!U$2=Tableau4[Date]),0)),"")</f>
        <v/>
      </c>
      <c r="V191" s="20" t="str">
        <f t="array" ref="V191">IFERROR(INDEX(Tableau4[[Resultat ]],MATCH(1,(Tableau4[Nom]=Apercu!$A191)*(Apercu!V$2=Tableau4[Date]),0)),"")</f>
        <v/>
      </c>
      <c r="W191" s="20" t="str">
        <f t="array" ref="W191">IFERROR(INDEX(Tableau4[[Resultat ]],MATCH(1,(Tableau4[Nom]=Apercu!$A191)*(Apercu!W$2=Tableau4[Date]),0)),"")</f>
        <v/>
      </c>
      <c r="X191" s="20" t="str">
        <f t="array" ref="X191">IFERROR(INDEX(Tableau4[[Resultat ]],MATCH(1,(Tableau4[Nom]=Apercu!$A191)*(Apercu!X$2=Tableau4[Date]),0)),"")</f>
        <v/>
      </c>
      <c r="Y191" s="20" t="str">
        <f t="array" ref="Y191">IFERROR(INDEX(Tableau4[[Resultat ]],MATCH(1,(Tableau4[Nom]=Apercu!$A191)*(Apercu!Y$2=Tableau4[Date]),0)),"")</f>
        <v/>
      </c>
      <c r="Z191" s="20" t="str">
        <f t="array" ref="Z191">IFERROR(INDEX(Tableau4[[Resultat ]],MATCH(1,(Tableau4[Nom]=Apercu!$A191)*(Apercu!Z$2=Tableau4[Date]),0)),"")</f>
        <v/>
      </c>
      <c r="AA191" s="20" t="str">
        <f t="array" ref="AA191">IFERROR(INDEX(Tableau4[[Resultat ]],MATCH(1,(Tableau4[Nom]=Apercu!$A191)*(Apercu!AA$2=Tableau4[Date]),0)),"")</f>
        <v/>
      </c>
      <c r="AB191" s="20" t="str">
        <f t="array" ref="AB191">IFERROR(INDEX(Tableau4[[Resultat ]],MATCH(1,(Tableau4[Nom]=Apercu!$A191)*(Apercu!AB$2=Tableau4[Date]),0)),"")</f>
        <v/>
      </c>
      <c r="AC191" s="20" t="str">
        <f t="array" ref="AC191">IFERROR(INDEX(Tableau4[[Resultat ]],MATCH(1,(Tableau4[Nom]=Apercu!$A191)*(Apercu!AC$2=Tableau4[Date]),0)),"")</f>
        <v/>
      </c>
      <c r="AD191" s="20" t="str">
        <f t="array" ref="AD191">IFERROR(INDEX(Tableau4[[Resultat ]],MATCH(1,(Tableau4[Nom]=Apercu!$A191)*(Apercu!AD$2=Tableau4[Date]),0)),"")</f>
        <v/>
      </c>
      <c r="AE191" s="20" t="str">
        <f t="array" ref="AE191">IFERROR(INDEX(Tableau4[[Resultat ]],MATCH(1,(Tableau4[Nom]=Apercu!$A191)*(Apercu!AE$2=Tableau4[Date]),0)),"")</f>
        <v/>
      </c>
      <c r="AF191" s="20" t="str">
        <f t="array" ref="AF191">IFERROR(INDEX(Tableau4[[Resultat ]],MATCH(1,(Tableau4[Nom]=Apercu!$A191)*(Apercu!AF$2=Tableau4[Date]),0)),"")</f>
        <v/>
      </c>
      <c r="AG191" s="20" t="str">
        <f t="array" ref="AG191">IFERROR(INDEX(Tableau4[[Resultat ]],MATCH(1,(Tableau4[Nom]=Apercu!$A191)*(Apercu!AG$2=Tableau4[Date]),0)),"")</f>
        <v/>
      </c>
      <c r="AH191" s="20" t="str">
        <f t="array" ref="AH191">IFERROR(INDEX(Tableau4[[Resultat ]],MATCH(1,(Tableau4[Nom]=Apercu!$A191)*(Apercu!AH$2=Tableau4[Date]),0)),"")</f>
        <v/>
      </c>
      <c r="AI191" s="20" t="str">
        <f t="array" ref="AI191">IFERROR(INDEX(Tableau4[[Resultat ]],MATCH(1,(Tableau4[Nom]=Apercu!$A191)*(Apercu!AI$2=Tableau4[Date]),0)),"")</f>
        <v/>
      </c>
      <c r="AJ191" s="20" t="str">
        <f t="array" ref="AJ191">IFERROR(INDEX(Tableau4[[Resultat ]],MATCH(1,(Tableau4[Nom]=Apercu!$A191)*(Apercu!AJ$2=Tableau4[Date]),0)),"")</f>
        <v/>
      </c>
      <c r="AK191" s="20" t="str">
        <f t="array" ref="AK191">IFERROR(INDEX(Tableau4[[Resultat ]],MATCH(1,(Tableau4[Nom]=Apercu!$A191)*(Apercu!AK$2=Tableau4[Date]),0)),"")</f>
        <v/>
      </c>
      <c r="AL191" s="20" t="str">
        <f t="array" ref="AL191">IFERROR(INDEX(Tableau4[[Resultat ]],MATCH(1,(Tableau4[Nom]=Apercu!$A191)*(Apercu!AL$2=Tableau4[Date]),0)),"")</f>
        <v/>
      </c>
    </row>
    <row r="192" spans="1:38" ht="26.25" x14ac:dyDescent="0.4">
      <c r="A192" s="12"/>
      <c r="C192" s="22" t="str">
        <f t="shared" si="14"/>
        <v/>
      </c>
      <c r="D192" s="22" t="str">
        <f t="shared" si="15"/>
        <v/>
      </c>
      <c r="E192" s="22" t="str">
        <f t="shared" si="16"/>
        <v/>
      </c>
      <c r="F192" s="25" t="str">
        <f t="shared" si="17"/>
        <v/>
      </c>
      <c r="H192" s="20" t="str">
        <f t="array" ref="H192">IFERROR(INDEX(Tableau4[[Resultat ]],MATCH(1,(Tableau4[Nom]=Apercu!$A192)*(Apercu!H$2=Tableau4[Date]),0)),"")</f>
        <v/>
      </c>
      <c r="I192" s="20" t="str">
        <f t="array" ref="I192">IFERROR(INDEX(Tableau4[[Resultat ]],MATCH(1,(Tableau4[Nom]=Apercu!$A192)*(Apercu!I$2=Tableau4[Date]),0)),"")</f>
        <v/>
      </c>
      <c r="J192" s="20" t="str">
        <f t="array" ref="J192">IFERROR(INDEX(Tableau4[[Resultat ]],MATCH(1,(Tableau4[Nom]=Apercu!$A192)*(Apercu!J$2=Tableau4[Date]),0)),"")</f>
        <v/>
      </c>
      <c r="K192" s="20" t="str">
        <f t="array" ref="K192">IFERROR(INDEX(Tableau4[[Resultat ]],MATCH(1,(Tableau4[Nom]=Apercu!$A192)*(Apercu!K$2=Tableau4[Date]),0)),"")</f>
        <v/>
      </c>
      <c r="L192" s="20" t="str">
        <f t="array" ref="L192">IFERROR(INDEX(Tableau4[[Resultat ]],MATCH(1,(Tableau4[Nom]=Apercu!$A192)*(Apercu!L$2=Tableau4[Date]),0)),"")</f>
        <v/>
      </c>
      <c r="M192" s="20" t="str">
        <f t="array" ref="M192">IFERROR(INDEX(Tableau4[[Resultat ]],MATCH(1,(Tableau4[Nom]=Apercu!$A192)*(Apercu!M$2=Tableau4[Date]),0)),"")</f>
        <v/>
      </c>
      <c r="N192" s="20" t="str">
        <f t="array" ref="N192">IFERROR(INDEX(Tableau4[[Resultat ]],MATCH(1,(Tableau4[Nom]=Apercu!$A192)*(Apercu!N$2=Tableau4[Date]),0)),"")</f>
        <v/>
      </c>
      <c r="O192" s="20" t="str">
        <f t="array" ref="O192">IFERROR(INDEX(Tableau4[[Resultat ]],MATCH(1,(Tableau4[Nom]=Apercu!$A192)*(Apercu!O$2=Tableau4[Date]),0)),"")</f>
        <v/>
      </c>
      <c r="P192" s="20" t="str">
        <f t="array" ref="P192">IFERROR(INDEX(Tableau4[[Resultat ]],MATCH(1,(Tableau4[Nom]=Apercu!$A192)*(Apercu!P$2=Tableau4[Date]),0)),"")</f>
        <v/>
      </c>
      <c r="Q192" s="20" t="str">
        <f t="array" ref="Q192">IFERROR(INDEX(Tableau4[[Resultat ]],MATCH(1,(Tableau4[Nom]=Apercu!$A192)*(Apercu!Q$2=Tableau4[Date]),0)),"")</f>
        <v/>
      </c>
      <c r="R192" s="20" t="str">
        <f t="array" ref="R192">IFERROR(INDEX(Tableau4[[Resultat ]],MATCH(1,(Tableau4[Nom]=Apercu!$A192)*(Apercu!R$2=Tableau4[Date]),0)),"")</f>
        <v/>
      </c>
      <c r="S192" s="20" t="str">
        <f t="array" ref="S192">IFERROR(INDEX(Tableau4[[Resultat ]],MATCH(1,(Tableau4[Nom]=Apercu!$A192)*(Apercu!S$2=Tableau4[Date]),0)),"")</f>
        <v/>
      </c>
      <c r="T192" s="20" t="str">
        <f t="array" ref="T192">IFERROR(INDEX(Tableau4[[Resultat ]],MATCH(1,(Tableau4[Nom]=Apercu!$A192)*(Apercu!T$2=Tableau4[Date]),0)),"")</f>
        <v/>
      </c>
      <c r="U192" s="20" t="str">
        <f t="array" ref="U192">IFERROR(INDEX(Tableau4[[Resultat ]],MATCH(1,(Tableau4[Nom]=Apercu!$A192)*(Apercu!U$2=Tableau4[Date]),0)),"")</f>
        <v/>
      </c>
      <c r="V192" s="20" t="str">
        <f t="array" ref="V192">IFERROR(INDEX(Tableau4[[Resultat ]],MATCH(1,(Tableau4[Nom]=Apercu!$A192)*(Apercu!V$2=Tableau4[Date]),0)),"")</f>
        <v/>
      </c>
      <c r="W192" s="20" t="str">
        <f t="array" ref="W192">IFERROR(INDEX(Tableau4[[Resultat ]],MATCH(1,(Tableau4[Nom]=Apercu!$A192)*(Apercu!W$2=Tableau4[Date]),0)),"")</f>
        <v/>
      </c>
      <c r="X192" s="20" t="str">
        <f t="array" ref="X192">IFERROR(INDEX(Tableau4[[Resultat ]],MATCH(1,(Tableau4[Nom]=Apercu!$A192)*(Apercu!X$2=Tableau4[Date]),0)),"")</f>
        <v/>
      </c>
      <c r="Y192" s="20" t="str">
        <f t="array" ref="Y192">IFERROR(INDEX(Tableau4[[Resultat ]],MATCH(1,(Tableau4[Nom]=Apercu!$A192)*(Apercu!Y$2=Tableau4[Date]),0)),"")</f>
        <v/>
      </c>
      <c r="Z192" s="20" t="str">
        <f t="array" ref="Z192">IFERROR(INDEX(Tableau4[[Resultat ]],MATCH(1,(Tableau4[Nom]=Apercu!$A192)*(Apercu!Z$2=Tableau4[Date]),0)),"")</f>
        <v/>
      </c>
      <c r="AA192" s="20" t="str">
        <f t="array" ref="AA192">IFERROR(INDEX(Tableau4[[Resultat ]],MATCH(1,(Tableau4[Nom]=Apercu!$A192)*(Apercu!AA$2=Tableau4[Date]),0)),"")</f>
        <v/>
      </c>
      <c r="AB192" s="20" t="str">
        <f t="array" ref="AB192">IFERROR(INDEX(Tableau4[[Resultat ]],MATCH(1,(Tableau4[Nom]=Apercu!$A192)*(Apercu!AB$2=Tableau4[Date]),0)),"")</f>
        <v/>
      </c>
      <c r="AC192" s="20" t="str">
        <f t="array" ref="AC192">IFERROR(INDEX(Tableau4[[Resultat ]],MATCH(1,(Tableau4[Nom]=Apercu!$A192)*(Apercu!AC$2=Tableau4[Date]),0)),"")</f>
        <v/>
      </c>
      <c r="AD192" s="20" t="str">
        <f t="array" ref="AD192">IFERROR(INDEX(Tableau4[[Resultat ]],MATCH(1,(Tableau4[Nom]=Apercu!$A192)*(Apercu!AD$2=Tableau4[Date]),0)),"")</f>
        <v/>
      </c>
      <c r="AE192" s="20" t="str">
        <f t="array" ref="AE192">IFERROR(INDEX(Tableau4[[Resultat ]],MATCH(1,(Tableau4[Nom]=Apercu!$A192)*(Apercu!AE$2=Tableau4[Date]),0)),"")</f>
        <v/>
      </c>
      <c r="AF192" s="20" t="str">
        <f t="array" ref="AF192">IFERROR(INDEX(Tableau4[[Resultat ]],MATCH(1,(Tableau4[Nom]=Apercu!$A192)*(Apercu!AF$2=Tableau4[Date]),0)),"")</f>
        <v/>
      </c>
      <c r="AG192" s="20" t="str">
        <f t="array" ref="AG192">IFERROR(INDEX(Tableau4[[Resultat ]],MATCH(1,(Tableau4[Nom]=Apercu!$A192)*(Apercu!AG$2=Tableau4[Date]),0)),"")</f>
        <v/>
      </c>
      <c r="AH192" s="20" t="str">
        <f t="array" ref="AH192">IFERROR(INDEX(Tableau4[[Resultat ]],MATCH(1,(Tableau4[Nom]=Apercu!$A192)*(Apercu!AH$2=Tableau4[Date]),0)),"")</f>
        <v/>
      </c>
      <c r="AI192" s="20" t="str">
        <f t="array" ref="AI192">IFERROR(INDEX(Tableau4[[Resultat ]],MATCH(1,(Tableau4[Nom]=Apercu!$A192)*(Apercu!AI$2=Tableau4[Date]),0)),"")</f>
        <v/>
      </c>
      <c r="AJ192" s="20" t="str">
        <f t="array" ref="AJ192">IFERROR(INDEX(Tableau4[[Resultat ]],MATCH(1,(Tableau4[Nom]=Apercu!$A192)*(Apercu!AJ$2=Tableau4[Date]),0)),"")</f>
        <v/>
      </c>
      <c r="AK192" s="20" t="str">
        <f t="array" ref="AK192">IFERROR(INDEX(Tableau4[[Resultat ]],MATCH(1,(Tableau4[Nom]=Apercu!$A192)*(Apercu!AK$2=Tableau4[Date]),0)),"")</f>
        <v/>
      </c>
      <c r="AL192" s="20" t="str">
        <f t="array" ref="AL192">IFERROR(INDEX(Tableau4[[Resultat ]],MATCH(1,(Tableau4[Nom]=Apercu!$A192)*(Apercu!AL$2=Tableau4[Date]),0)),"")</f>
        <v/>
      </c>
    </row>
    <row r="193" spans="1:38" ht="26.25" x14ac:dyDescent="0.4">
      <c r="A193" s="12"/>
      <c r="C193" s="22" t="str">
        <f t="shared" si="14"/>
        <v/>
      </c>
      <c r="D193" s="22" t="str">
        <f t="shared" si="15"/>
        <v/>
      </c>
      <c r="E193" s="22" t="str">
        <f t="shared" si="16"/>
        <v/>
      </c>
      <c r="F193" s="25" t="str">
        <f t="shared" si="17"/>
        <v/>
      </c>
      <c r="H193" s="20" t="str">
        <f t="array" ref="H193">IFERROR(INDEX(Tableau4[[Resultat ]],MATCH(1,(Tableau4[Nom]=Apercu!$A193)*(Apercu!H$2=Tableau4[Date]),0)),"")</f>
        <v/>
      </c>
      <c r="I193" s="20" t="str">
        <f t="array" ref="I193">IFERROR(INDEX(Tableau4[[Resultat ]],MATCH(1,(Tableau4[Nom]=Apercu!$A193)*(Apercu!I$2=Tableau4[Date]),0)),"")</f>
        <v/>
      </c>
      <c r="J193" s="20" t="str">
        <f t="array" ref="J193">IFERROR(INDEX(Tableau4[[Resultat ]],MATCH(1,(Tableau4[Nom]=Apercu!$A193)*(Apercu!J$2=Tableau4[Date]),0)),"")</f>
        <v/>
      </c>
      <c r="K193" s="20" t="str">
        <f t="array" ref="K193">IFERROR(INDEX(Tableau4[[Resultat ]],MATCH(1,(Tableau4[Nom]=Apercu!$A193)*(Apercu!K$2=Tableau4[Date]),0)),"")</f>
        <v/>
      </c>
      <c r="L193" s="20" t="str">
        <f t="array" ref="L193">IFERROR(INDEX(Tableau4[[Resultat ]],MATCH(1,(Tableau4[Nom]=Apercu!$A193)*(Apercu!L$2=Tableau4[Date]),0)),"")</f>
        <v/>
      </c>
      <c r="M193" s="20" t="str">
        <f t="array" ref="M193">IFERROR(INDEX(Tableau4[[Resultat ]],MATCH(1,(Tableau4[Nom]=Apercu!$A193)*(Apercu!M$2=Tableau4[Date]),0)),"")</f>
        <v/>
      </c>
      <c r="N193" s="20" t="str">
        <f t="array" ref="N193">IFERROR(INDEX(Tableau4[[Resultat ]],MATCH(1,(Tableau4[Nom]=Apercu!$A193)*(Apercu!N$2=Tableau4[Date]),0)),"")</f>
        <v/>
      </c>
      <c r="O193" s="20" t="str">
        <f t="array" ref="O193">IFERROR(INDEX(Tableau4[[Resultat ]],MATCH(1,(Tableau4[Nom]=Apercu!$A193)*(Apercu!O$2=Tableau4[Date]),0)),"")</f>
        <v/>
      </c>
      <c r="P193" s="20" t="str">
        <f t="array" ref="P193">IFERROR(INDEX(Tableau4[[Resultat ]],MATCH(1,(Tableau4[Nom]=Apercu!$A193)*(Apercu!P$2=Tableau4[Date]),0)),"")</f>
        <v/>
      </c>
      <c r="Q193" s="20" t="str">
        <f t="array" ref="Q193">IFERROR(INDEX(Tableau4[[Resultat ]],MATCH(1,(Tableau4[Nom]=Apercu!$A193)*(Apercu!Q$2=Tableau4[Date]),0)),"")</f>
        <v/>
      </c>
      <c r="R193" s="20" t="str">
        <f t="array" ref="R193">IFERROR(INDEX(Tableau4[[Resultat ]],MATCH(1,(Tableau4[Nom]=Apercu!$A193)*(Apercu!R$2=Tableau4[Date]),0)),"")</f>
        <v/>
      </c>
      <c r="S193" s="20" t="str">
        <f t="array" ref="S193">IFERROR(INDEX(Tableau4[[Resultat ]],MATCH(1,(Tableau4[Nom]=Apercu!$A193)*(Apercu!S$2=Tableau4[Date]),0)),"")</f>
        <v/>
      </c>
      <c r="T193" s="20" t="str">
        <f t="array" ref="T193">IFERROR(INDEX(Tableau4[[Resultat ]],MATCH(1,(Tableau4[Nom]=Apercu!$A193)*(Apercu!T$2=Tableau4[Date]),0)),"")</f>
        <v/>
      </c>
      <c r="U193" s="20" t="str">
        <f t="array" ref="U193">IFERROR(INDEX(Tableau4[[Resultat ]],MATCH(1,(Tableau4[Nom]=Apercu!$A193)*(Apercu!U$2=Tableau4[Date]),0)),"")</f>
        <v/>
      </c>
      <c r="V193" s="20" t="str">
        <f t="array" ref="V193">IFERROR(INDEX(Tableau4[[Resultat ]],MATCH(1,(Tableau4[Nom]=Apercu!$A193)*(Apercu!V$2=Tableau4[Date]),0)),"")</f>
        <v/>
      </c>
      <c r="W193" s="20" t="str">
        <f t="array" ref="W193">IFERROR(INDEX(Tableau4[[Resultat ]],MATCH(1,(Tableau4[Nom]=Apercu!$A193)*(Apercu!W$2=Tableau4[Date]),0)),"")</f>
        <v/>
      </c>
      <c r="X193" s="20" t="str">
        <f t="array" ref="X193">IFERROR(INDEX(Tableau4[[Resultat ]],MATCH(1,(Tableau4[Nom]=Apercu!$A193)*(Apercu!X$2=Tableau4[Date]),0)),"")</f>
        <v/>
      </c>
      <c r="Y193" s="20" t="str">
        <f t="array" ref="Y193">IFERROR(INDEX(Tableau4[[Resultat ]],MATCH(1,(Tableau4[Nom]=Apercu!$A193)*(Apercu!Y$2=Tableau4[Date]),0)),"")</f>
        <v/>
      </c>
      <c r="Z193" s="20" t="str">
        <f t="array" ref="Z193">IFERROR(INDEX(Tableau4[[Resultat ]],MATCH(1,(Tableau4[Nom]=Apercu!$A193)*(Apercu!Z$2=Tableau4[Date]),0)),"")</f>
        <v/>
      </c>
      <c r="AA193" s="20" t="str">
        <f t="array" ref="AA193">IFERROR(INDEX(Tableau4[[Resultat ]],MATCH(1,(Tableau4[Nom]=Apercu!$A193)*(Apercu!AA$2=Tableau4[Date]),0)),"")</f>
        <v/>
      </c>
      <c r="AB193" s="20" t="str">
        <f t="array" ref="AB193">IFERROR(INDEX(Tableau4[[Resultat ]],MATCH(1,(Tableau4[Nom]=Apercu!$A193)*(Apercu!AB$2=Tableau4[Date]),0)),"")</f>
        <v/>
      </c>
      <c r="AC193" s="20" t="str">
        <f t="array" ref="AC193">IFERROR(INDEX(Tableau4[[Resultat ]],MATCH(1,(Tableau4[Nom]=Apercu!$A193)*(Apercu!AC$2=Tableau4[Date]),0)),"")</f>
        <v/>
      </c>
      <c r="AD193" s="20" t="str">
        <f t="array" ref="AD193">IFERROR(INDEX(Tableau4[[Resultat ]],MATCH(1,(Tableau4[Nom]=Apercu!$A193)*(Apercu!AD$2=Tableau4[Date]),0)),"")</f>
        <v/>
      </c>
      <c r="AE193" s="20" t="str">
        <f t="array" ref="AE193">IFERROR(INDEX(Tableau4[[Resultat ]],MATCH(1,(Tableau4[Nom]=Apercu!$A193)*(Apercu!AE$2=Tableau4[Date]),0)),"")</f>
        <v/>
      </c>
      <c r="AF193" s="20" t="str">
        <f t="array" ref="AF193">IFERROR(INDEX(Tableau4[[Resultat ]],MATCH(1,(Tableau4[Nom]=Apercu!$A193)*(Apercu!AF$2=Tableau4[Date]),0)),"")</f>
        <v/>
      </c>
      <c r="AG193" s="20" t="str">
        <f t="array" ref="AG193">IFERROR(INDEX(Tableau4[[Resultat ]],MATCH(1,(Tableau4[Nom]=Apercu!$A193)*(Apercu!AG$2=Tableau4[Date]),0)),"")</f>
        <v/>
      </c>
      <c r="AH193" s="20" t="str">
        <f t="array" ref="AH193">IFERROR(INDEX(Tableau4[[Resultat ]],MATCH(1,(Tableau4[Nom]=Apercu!$A193)*(Apercu!AH$2=Tableau4[Date]),0)),"")</f>
        <v/>
      </c>
      <c r="AI193" s="20" t="str">
        <f t="array" ref="AI193">IFERROR(INDEX(Tableau4[[Resultat ]],MATCH(1,(Tableau4[Nom]=Apercu!$A193)*(Apercu!AI$2=Tableau4[Date]),0)),"")</f>
        <v/>
      </c>
      <c r="AJ193" s="20" t="str">
        <f t="array" ref="AJ193">IFERROR(INDEX(Tableau4[[Resultat ]],MATCH(1,(Tableau4[Nom]=Apercu!$A193)*(Apercu!AJ$2=Tableau4[Date]),0)),"")</f>
        <v/>
      </c>
      <c r="AK193" s="20" t="str">
        <f t="array" ref="AK193">IFERROR(INDEX(Tableau4[[Resultat ]],MATCH(1,(Tableau4[Nom]=Apercu!$A193)*(Apercu!AK$2=Tableau4[Date]),0)),"")</f>
        <v/>
      </c>
      <c r="AL193" s="20" t="str">
        <f t="array" ref="AL193">IFERROR(INDEX(Tableau4[[Resultat ]],MATCH(1,(Tableau4[Nom]=Apercu!$A193)*(Apercu!AL$2=Tableau4[Date]),0)),"")</f>
        <v/>
      </c>
    </row>
    <row r="194" spans="1:38" ht="26.25" x14ac:dyDescent="0.4">
      <c r="A194" s="12"/>
      <c r="C194" s="22" t="str">
        <f t="shared" si="14"/>
        <v/>
      </c>
      <c r="D194" s="22" t="str">
        <f t="shared" si="15"/>
        <v/>
      </c>
      <c r="E194" s="22" t="str">
        <f t="shared" si="16"/>
        <v/>
      </c>
      <c r="F194" s="25" t="str">
        <f t="shared" si="17"/>
        <v/>
      </c>
      <c r="H194" s="20" t="str">
        <f t="array" ref="H194">IFERROR(INDEX(Tableau4[[Resultat ]],MATCH(1,(Tableau4[Nom]=Apercu!$A194)*(Apercu!H$2=Tableau4[Date]),0)),"")</f>
        <v/>
      </c>
      <c r="I194" s="20" t="str">
        <f t="array" ref="I194">IFERROR(INDEX(Tableau4[[Resultat ]],MATCH(1,(Tableau4[Nom]=Apercu!$A194)*(Apercu!I$2=Tableau4[Date]),0)),"")</f>
        <v/>
      </c>
      <c r="J194" s="20" t="str">
        <f t="array" ref="J194">IFERROR(INDEX(Tableau4[[Resultat ]],MATCH(1,(Tableau4[Nom]=Apercu!$A194)*(Apercu!J$2=Tableau4[Date]),0)),"")</f>
        <v/>
      </c>
      <c r="K194" s="20" t="str">
        <f t="array" ref="K194">IFERROR(INDEX(Tableau4[[Resultat ]],MATCH(1,(Tableau4[Nom]=Apercu!$A194)*(Apercu!K$2=Tableau4[Date]),0)),"")</f>
        <v/>
      </c>
      <c r="L194" s="20" t="str">
        <f t="array" ref="L194">IFERROR(INDEX(Tableau4[[Resultat ]],MATCH(1,(Tableau4[Nom]=Apercu!$A194)*(Apercu!L$2=Tableau4[Date]),0)),"")</f>
        <v/>
      </c>
      <c r="M194" s="20" t="str">
        <f t="array" ref="M194">IFERROR(INDEX(Tableau4[[Resultat ]],MATCH(1,(Tableau4[Nom]=Apercu!$A194)*(Apercu!M$2=Tableau4[Date]),0)),"")</f>
        <v/>
      </c>
      <c r="N194" s="20" t="str">
        <f t="array" ref="N194">IFERROR(INDEX(Tableau4[[Resultat ]],MATCH(1,(Tableau4[Nom]=Apercu!$A194)*(Apercu!N$2=Tableau4[Date]),0)),"")</f>
        <v/>
      </c>
      <c r="O194" s="20" t="str">
        <f t="array" ref="O194">IFERROR(INDEX(Tableau4[[Resultat ]],MATCH(1,(Tableau4[Nom]=Apercu!$A194)*(Apercu!O$2=Tableau4[Date]),0)),"")</f>
        <v/>
      </c>
      <c r="P194" s="20" t="str">
        <f t="array" ref="P194">IFERROR(INDEX(Tableau4[[Resultat ]],MATCH(1,(Tableau4[Nom]=Apercu!$A194)*(Apercu!P$2=Tableau4[Date]),0)),"")</f>
        <v/>
      </c>
      <c r="Q194" s="20" t="str">
        <f t="array" ref="Q194">IFERROR(INDEX(Tableau4[[Resultat ]],MATCH(1,(Tableau4[Nom]=Apercu!$A194)*(Apercu!Q$2=Tableau4[Date]),0)),"")</f>
        <v/>
      </c>
      <c r="R194" s="20" t="str">
        <f t="array" ref="R194">IFERROR(INDEX(Tableau4[[Resultat ]],MATCH(1,(Tableau4[Nom]=Apercu!$A194)*(Apercu!R$2=Tableau4[Date]),0)),"")</f>
        <v/>
      </c>
      <c r="S194" s="20" t="str">
        <f t="array" ref="S194">IFERROR(INDEX(Tableau4[[Resultat ]],MATCH(1,(Tableau4[Nom]=Apercu!$A194)*(Apercu!S$2=Tableau4[Date]),0)),"")</f>
        <v/>
      </c>
      <c r="T194" s="20" t="str">
        <f t="array" ref="T194">IFERROR(INDEX(Tableau4[[Resultat ]],MATCH(1,(Tableau4[Nom]=Apercu!$A194)*(Apercu!T$2=Tableau4[Date]),0)),"")</f>
        <v/>
      </c>
      <c r="U194" s="20" t="str">
        <f t="array" ref="U194">IFERROR(INDEX(Tableau4[[Resultat ]],MATCH(1,(Tableau4[Nom]=Apercu!$A194)*(Apercu!U$2=Tableau4[Date]),0)),"")</f>
        <v/>
      </c>
      <c r="V194" s="20" t="str">
        <f t="array" ref="V194">IFERROR(INDEX(Tableau4[[Resultat ]],MATCH(1,(Tableau4[Nom]=Apercu!$A194)*(Apercu!V$2=Tableau4[Date]),0)),"")</f>
        <v/>
      </c>
      <c r="W194" s="20" t="str">
        <f t="array" ref="W194">IFERROR(INDEX(Tableau4[[Resultat ]],MATCH(1,(Tableau4[Nom]=Apercu!$A194)*(Apercu!W$2=Tableau4[Date]),0)),"")</f>
        <v/>
      </c>
      <c r="X194" s="20" t="str">
        <f t="array" ref="X194">IFERROR(INDEX(Tableau4[[Resultat ]],MATCH(1,(Tableau4[Nom]=Apercu!$A194)*(Apercu!X$2=Tableau4[Date]),0)),"")</f>
        <v/>
      </c>
      <c r="Y194" s="20" t="str">
        <f t="array" ref="Y194">IFERROR(INDEX(Tableau4[[Resultat ]],MATCH(1,(Tableau4[Nom]=Apercu!$A194)*(Apercu!Y$2=Tableau4[Date]),0)),"")</f>
        <v/>
      </c>
      <c r="Z194" s="20" t="str">
        <f t="array" ref="Z194">IFERROR(INDEX(Tableau4[[Resultat ]],MATCH(1,(Tableau4[Nom]=Apercu!$A194)*(Apercu!Z$2=Tableau4[Date]),0)),"")</f>
        <v/>
      </c>
      <c r="AA194" s="20" t="str">
        <f t="array" ref="AA194">IFERROR(INDEX(Tableau4[[Resultat ]],MATCH(1,(Tableau4[Nom]=Apercu!$A194)*(Apercu!AA$2=Tableau4[Date]),0)),"")</f>
        <v/>
      </c>
      <c r="AB194" s="20" t="str">
        <f t="array" ref="AB194">IFERROR(INDEX(Tableau4[[Resultat ]],MATCH(1,(Tableau4[Nom]=Apercu!$A194)*(Apercu!AB$2=Tableau4[Date]),0)),"")</f>
        <v/>
      </c>
      <c r="AC194" s="20" t="str">
        <f t="array" ref="AC194">IFERROR(INDEX(Tableau4[[Resultat ]],MATCH(1,(Tableau4[Nom]=Apercu!$A194)*(Apercu!AC$2=Tableau4[Date]),0)),"")</f>
        <v/>
      </c>
      <c r="AD194" s="20" t="str">
        <f t="array" ref="AD194">IFERROR(INDEX(Tableau4[[Resultat ]],MATCH(1,(Tableau4[Nom]=Apercu!$A194)*(Apercu!AD$2=Tableau4[Date]),0)),"")</f>
        <v/>
      </c>
      <c r="AE194" s="20" t="str">
        <f t="array" ref="AE194">IFERROR(INDEX(Tableau4[[Resultat ]],MATCH(1,(Tableau4[Nom]=Apercu!$A194)*(Apercu!AE$2=Tableau4[Date]),0)),"")</f>
        <v/>
      </c>
      <c r="AF194" s="20" t="str">
        <f t="array" ref="AF194">IFERROR(INDEX(Tableau4[[Resultat ]],MATCH(1,(Tableau4[Nom]=Apercu!$A194)*(Apercu!AF$2=Tableau4[Date]),0)),"")</f>
        <v/>
      </c>
      <c r="AG194" s="20" t="str">
        <f t="array" ref="AG194">IFERROR(INDEX(Tableau4[[Resultat ]],MATCH(1,(Tableau4[Nom]=Apercu!$A194)*(Apercu!AG$2=Tableau4[Date]),0)),"")</f>
        <v/>
      </c>
      <c r="AH194" s="20" t="str">
        <f t="array" ref="AH194">IFERROR(INDEX(Tableau4[[Resultat ]],MATCH(1,(Tableau4[Nom]=Apercu!$A194)*(Apercu!AH$2=Tableau4[Date]),0)),"")</f>
        <v/>
      </c>
      <c r="AI194" s="20" t="str">
        <f t="array" ref="AI194">IFERROR(INDEX(Tableau4[[Resultat ]],MATCH(1,(Tableau4[Nom]=Apercu!$A194)*(Apercu!AI$2=Tableau4[Date]),0)),"")</f>
        <v/>
      </c>
      <c r="AJ194" s="20" t="str">
        <f t="array" ref="AJ194">IFERROR(INDEX(Tableau4[[Resultat ]],MATCH(1,(Tableau4[Nom]=Apercu!$A194)*(Apercu!AJ$2=Tableau4[Date]),0)),"")</f>
        <v/>
      </c>
      <c r="AK194" s="20" t="str">
        <f t="array" ref="AK194">IFERROR(INDEX(Tableau4[[Resultat ]],MATCH(1,(Tableau4[Nom]=Apercu!$A194)*(Apercu!AK$2=Tableau4[Date]),0)),"")</f>
        <v/>
      </c>
      <c r="AL194" s="20" t="str">
        <f t="array" ref="AL194">IFERROR(INDEX(Tableau4[[Resultat ]],MATCH(1,(Tableau4[Nom]=Apercu!$A194)*(Apercu!AL$2=Tableau4[Date]),0)),"")</f>
        <v/>
      </c>
    </row>
    <row r="195" spans="1:38" ht="26.25" x14ac:dyDescent="0.4">
      <c r="A195" s="12"/>
      <c r="C195" s="22" t="str">
        <f t="shared" si="14"/>
        <v/>
      </c>
      <c r="D195" s="22" t="str">
        <f t="shared" si="15"/>
        <v/>
      </c>
      <c r="E195" s="22" t="str">
        <f t="shared" si="16"/>
        <v/>
      </c>
      <c r="F195" s="25" t="str">
        <f t="shared" si="17"/>
        <v/>
      </c>
      <c r="H195" s="20" t="str">
        <f t="array" ref="H195">IFERROR(INDEX(Tableau4[[Resultat ]],MATCH(1,(Tableau4[Nom]=Apercu!$A195)*(Apercu!H$2=Tableau4[Date]),0)),"")</f>
        <v/>
      </c>
      <c r="I195" s="20" t="str">
        <f t="array" ref="I195">IFERROR(INDEX(Tableau4[[Resultat ]],MATCH(1,(Tableau4[Nom]=Apercu!$A195)*(Apercu!I$2=Tableau4[Date]),0)),"")</f>
        <v/>
      </c>
      <c r="J195" s="20" t="str">
        <f t="array" ref="J195">IFERROR(INDEX(Tableau4[[Resultat ]],MATCH(1,(Tableau4[Nom]=Apercu!$A195)*(Apercu!J$2=Tableau4[Date]),0)),"")</f>
        <v/>
      </c>
      <c r="K195" s="20" t="str">
        <f t="array" ref="K195">IFERROR(INDEX(Tableau4[[Resultat ]],MATCH(1,(Tableau4[Nom]=Apercu!$A195)*(Apercu!K$2=Tableau4[Date]),0)),"")</f>
        <v/>
      </c>
      <c r="L195" s="20" t="str">
        <f t="array" ref="L195">IFERROR(INDEX(Tableau4[[Resultat ]],MATCH(1,(Tableau4[Nom]=Apercu!$A195)*(Apercu!L$2=Tableau4[Date]),0)),"")</f>
        <v/>
      </c>
      <c r="M195" s="20" t="str">
        <f t="array" ref="M195">IFERROR(INDEX(Tableau4[[Resultat ]],MATCH(1,(Tableau4[Nom]=Apercu!$A195)*(Apercu!M$2=Tableau4[Date]),0)),"")</f>
        <v/>
      </c>
      <c r="N195" s="20" t="str">
        <f t="array" ref="N195">IFERROR(INDEX(Tableau4[[Resultat ]],MATCH(1,(Tableau4[Nom]=Apercu!$A195)*(Apercu!N$2=Tableau4[Date]),0)),"")</f>
        <v/>
      </c>
      <c r="O195" s="20" t="str">
        <f t="array" ref="O195">IFERROR(INDEX(Tableau4[[Resultat ]],MATCH(1,(Tableau4[Nom]=Apercu!$A195)*(Apercu!O$2=Tableau4[Date]),0)),"")</f>
        <v/>
      </c>
      <c r="P195" s="20" t="str">
        <f t="array" ref="P195">IFERROR(INDEX(Tableau4[[Resultat ]],MATCH(1,(Tableau4[Nom]=Apercu!$A195)*(Apercu!P$2=Tableau4[Date]),0)),"")</f>
        <v/>
      </c>
      <c r="Q195" s="20" t="str">
        <f t="array" ref="Q195">IFERROR(INDEX(Tableau4[[Resultat ]],MATCH(1,(Tableau4[Nom]=Apercu!$A195)*(Apercu!Q$2=Tableau4[Date]),0)),"")</f>
        <v/>
      </c>
      <c r="R195" s="20" t="str">
        <f t="array" ref="R195">IFERROR(INDEX(Tableau4[[Resultat ]],MATCH(1,(Tableau4[Nom]=Apercu!$A195)*(Apercu!R$2=Tableau4[Date]),0)),"")</f>
        <v/>
      </c>
      <c r="S195" s="20" t="str">
        <f t="array" ref="S195">IFERROR(INDEX(Tableau4[[Resultat ]],MATCH(1,(Tableau4[Nom]=Apercu!$A195)*(Apercu!S$2=Tableau4[Date]),0)),"")</f>
        <v/>
      </c>
      <c r="T195" s="20" t="str">
        <f t="array" ref="T195">IFERROR(INDEX(Tableau4[[Resultat ]],MATCH(1,(Tableau4[Nom]=Apercu!$A195)*(Apercu!T$2=Tableau4[Date]),0)),"")</f>
        <v/>
      </c>
      <c r="U195" s="20" t="str">
        <f t="array" ref="U195">IFERROR(INDEX(Tableau4[[Resultat ]],MATCH(1,(Tableau4[Nom]=Apercu!$A195)*(Apercu!U$2=Tableau4[Date]),0)),"")</f>
        <v/>
      </c>
      <c r="V195" s="20" t="str">
        <f t="array" ref="V195">IFERROR(INDEX(Tableau4[[Resultat ]],MATCH(1,(Tableau4[Nom]=Apercu!$A195)*(Apercu!V$2=Tableau4[Date]),0)),"")</f>
        <v/>
      </c>
      <c r="W195" s="20" t="str">
        <f t="array" ref="W195">IFERROR(INDEX(Tableau4[[Resultat ]],MATCH(1,(Tableau4[Nom]=Apercu!$A195)*(Apercu!W$2=Tableau4[Date]),0)),"")</f>
        <v/>
      </c>
      <c r="X195" s="20" t="str">
        <f t="array" ref="X195">IFERROR(INDEX(Tableau4[[Resultat ]],MATCH(1,(Tableau4[Nom]=Apercu!$A195)*(Apercu!X$2=Tableau4[Date]),0)),"")</f>
        <v/>
      </c>
      <c r="Y195" s="20" t="str">
        <f t="array" ref="Y195">IFERROR(INDEX(Tableau4[[Resultat ]],MATCH(1,(Tableau4[Nom]=Apercu!$A195)*(Apercu!Y$2=Tableau4[Date]),0)),"")</f>
        <v/>
      </c>
      <c r="Z195" s="20" t="str">
        <f t="array" ref="Z195">IFERROR(INDEX(Tableau4[[Resultat ]],MATCH(1,(Tableau4[Nom]=Apercu!$A195)*(Apercu!Z$2=Tableau4[Date]),0)),"")</f>
        <v/>
      </c>
      <c r="AA195" s="20" t="str">
        <f t="array" ref="AA195">IFERROR(INDEX(Tableau4[[Resultat ]],MATCH(1,(Tableau4[Nom]=Apercu!$A195)*(Apercu!AA$2=Tableau4[Date]),0)),"")</f>
        <v/>
      </c>
      <c r="AB195" s="20" t="str">
        <f t="array" ref="AB195">IFERROR(INDEX(Tableau4[[Resultat ]],MATCH(1,(Tableau4[Nom]=Apercu!$A195)*(Apercu!AB$2=Tableau4[Date]),0)),"")</f>
        <v/>
      </c>
      <c r="AC195" s="20" t="str">
        <f t="array" ref="AC195">IFERROR(INDEX(Tableau4[[Resultat ]],MATCH(1,(Tableau4[Nom]=Apercu!$A195)*(Apercu!AC$2=Tableau4[Date]),0)),"")</f>
        <v/>
      </c>
      <c r="AD195" s="20" t="str">
        <f t="array" ref="AD195">IFERROR(INDEX(Tableau4[[Resultat ]],MATCH(1,(Tableau4[Nom]=Apercu!$A195)*(Apercu!AD$2=Tableau4[Date]),0)),"")</f>
        <v/>
      </c>
      <c r="AE195" s="20" t="str">
        <f t="array" ref="AE195">IFERROR(INDEX(Tableau4[[Resultat ]],MATCH(1,(Tableau4[Nom]=Apercu!$A195)*(Apercu!AE$2=Tableau4[Date]),0)),"")</f>
        <v/>
      </c>
      <c r="AF195" s="20" t="str">
        <f t="array" ref="AF195">IFERROR(INDEX(Tableau4[[Resultat ]],MATCH(1,(Tableau4[Nom]=Apercu!$A195)*(Apercu!AF$2=Tableau4[Date]),0)),"")</f>
        <v/>
      </c>
      <c r="AG195" s="20" t="str">
        <f t="array" ref="AG195">IFERROR(INDEX(Tableau4[[Resultat ]],MATCH(1,(Tableau4[Nom]=Apercu!$A195)*(Apercu!AG$2=Tableau4[Date]),0)),"")</f>
        <v/>
      </c>
      <c r="AH195" s="20" t="str">
        <f t="array" ref="AH195">IFERROR(INDEX(Tableau4[[Resultat ]],MATCH(1,(Tableau4[Nom]=Apercu!$A195)*(Apercu!AH$2=Tableau4[Date]),0)),"")</f>
        <v/>
      </c>
      <c r="AI195" s="20" t="str">
        <f t="array" ref="AI195">IFERROR(INDEX(Tableau4[[Resultat ]],MATCH(1,(Tableau4[Nom]=Apercu!$A195)*(Apercu!AI$2=Tableau4[Date]),0)),"")</f>
        <v/>
      </c>
      <c r="AJ195" s="20" t="str">
        <f t="array" ref="AJ195">IFERROR(INDEX(Tableau4[[Resultat ]],MATCH(1,(Tableau4[Nom]=Apercu!$A195)*(Apercu!AJ$2=Tableau4[Date]),0)),"")</f>
        <v/>
      </c>
      <c r="AK195" s="20" t="str">
        <f t="array" ref="AK195">IFERROR(INDEX(Tableau4[[Resultat ]],MATCH(1,(Tableau4[Nom]=Apercu!$A195)*(Apercu!AK$2=Tableau4[Date]),0)),"")</f>
        <v/>
      </c>
      <c r="AL195" s="20" t="str">
        <f t="array" ref="AL195">IFERROR(INDEX(Tableau4[[Resultat ]],MATCH(1,(Tableau4[Nom]=Apercu!$A195)*(Apercu!AL$2=Tableau4[Date]),0)),"")</f>
        <v/>
      </c>
    </row>
    <row r="196" spans="1:38" ht="26.25" x14ac:dyDescent="0.4">
      <c r="A196" s="12"/>
      <c r="C196" s="22" t="str">
        <f t="shared" si="14"/>
        <v/>
      </c>
      <c r="D196" s="22" t="str">
        <f t="shared" si="15"/>
        <v/>
      </c>
      <c r="E196" s="22" t="str">
        <f t="shared" si="16"/>
        <v/>
      </c>
      <c r="F196" s="25" t="str">
        <f t="shared" si="17"/>
        <v/>
      </c>
      <c r="H196" s="20" t="str">
        <f t="array" ref="H196">IFERROR(INDEX(Tableau4[[Resultat ]],MATCH(1,(Tableau4[Nom]=Apercu!$A196)*(Apercu!H$2=Tableau4[Date]),0)),"")</f>
        <v/>
      </c>
      <c r="I196" s="20" t="str">
        <f t="array" ref="I196">IFERROR(INDEX(Tableau4[[Resultat ]],MATCH(1,(Tableau4[Nom]=Apercu!$A196)*(Apercu!I$2=Tableau4[Date]),0)),"")</f>
        <v/>
      </c>
      <c r="J196" s="20" t="str">
        <f t="array" ref="J196">IFERROR(INDEX(Tableau4[[Resultat ]],MATCH(1,(Tableau4[Nom]=Apercu!$A196)*(Apercu!J$2=Tableau4[Date]),0)),"")</f>
        <v/>
      </c>
      <c r="K196" s="20" t="str">
        <f t="array" ref="K196">IFERROR(INDEX(Tableau4[[Resultat ]],MATCH(1,(Tableau4[Nom]=Apercu!$A196)*(Apercu!K$2=Tableau4[Date]),0)),"")</f>
        <v/>
      </c>
      <c r="L196" s="20" t="str">
        <f t="array" ref="L196">IFERROR(INDEX(Tableau4[[Resultat ]],MATCH(1,(Tableau4[Nom]=Apercu!$A196)*(Apercu!L$2=Tableau4[Date]),0)),"")</f>
        <v/>
      </c>
      <c r="M196" s="20" t="str">
        <f t="array" ref="M196">IFERROR(INDEX(Tableau4[[Resultat ]],MATCH(1,(Tableau4[Nom]=Apercu!$A196)*(Apercu!M$2=Tableau4[Date]),0)),"")</f>
        <v/>
      </c>
      <c r="N196" s="20" t="str">
        <f t="array" ref="N196">IFERROR(INDEX(Tableau4[[Resultat ]],MATCH(1,(Tableau4[Nom]=Apercu!$A196)*(Apercu!N$2=Tableau4[Date]),0)),"")</f>
        <v/>
      </c>
      <c r="O196" s="20" t="str">
        <f t="array" ref="O196">IFERROR(INDEX(Tableau4[[Resultat ]],MATCH(1,(Tableau4[Nom]=Apercu!$A196)*(Apercu!O$2=Tableau4[Date]),0)),"")</f>
        <v/>
      </c>
      <c r="P196" s="20" t="str">
        <f t="array" ref="P196">IFERROR(INDEX(Tableau4[[Resultat ]],MATCH(1,(Tableau4[Nom]=Apercu!$A196)*(Apercu!P$2=Tableau4[Date]),0)),"")</f>
        <v/>
      </c>
      <c r="Q196" s="20" t="str">
        <f t="array" ref="Q196">IFERROR(INDEX(Tableau4[[Resultat ]],MATCH(1,(Tableau4[Nom]=Apercu!$A196)*(Apercu!Q$2=Tableau4[Date]),0)),"")</f>
        <v/>
      </c>
      <c r="R196" s="20" t="str">
        <f t="array" ref="R196">IFERROR(INDEX(Tableau4[[Resultat ]],MATCH(1,(Tableau4[Nom]=Apercu!$A196)*(Apercu!R$2=Tableau4[Date]),0)),"")</f>
        <v/>
      </c>
      <c r="S196" s="20" t="str">
        <f t="array" ref="S196">IFERROR(INDEX(Tableau4[[Resultat ]],MATCH(1,(Tableau4[Nom]=Apercu!$A196)*(Apercu!S$2=Tableau4[Date]),0)),"")</f>
        <v/>
      </c>
      <c r="T196" s="20" t="str">
        <f t="array" ref="T196">IFERROR(INDEX(Tableau4[[Resultat ]],MATCH(1,(Tableau4[Nom]=Apercu!$A196)*(Apercu!T$2=Tableau4[Date]),0)),"")</f>
        <v/>
      </c>
      <c r="U196" s="20" t="str">
        <f t="array" ref="U196">IFERROR(INDEX(Tableau4[[Resultat ]],MATCH(1,(Tableau4[Nom]=Apercu!$A196)*(Apercu!U$2=Tableau4[Date]),0)),"")</f>
        <v/>
      </c>
      <c r="V196" s="20" t="str">
        <f t="array" ref="V196">IFERROR(INDEX(Tableau4[[Resultat ]],MATCH(1,(Tableau4[Nom]=Apercu!$A196)*(Apercu!V$2=Tableau4[Date]),0)),"")</f>
        <v/>
      </c>
      <c r="W196" s="20" t="str">
        <f t="array" ref="W196">IFERROR(INDEX(Tableau4[[Resultat ]],MATCH(1,(Tableau4[Nom]=Apercu!$A196)*(Apercu!W$2=Tableau4[Date]),0)),"")</f>
        <v/>
      </c>
      <c r="X196" s="20" t="str">
        <f t="array" ref="X196">IFERROR(INDEX(Tableau4[[Resultat ]],MATCH(1,(Tableau4[Nom]=Apercu!$A196)*(Apercu!X$2=Tableau4[Date]),0)),"")</f>
        <v/>
      </c>
      <c r="Y196" s="20" t="str">
        <f t="array" ref="Y196">IFERROR(INDEX(Tableau4[[Resultat ]],MATCH(1,(Tableau4[Nom]=Apercu!$A196)*(Apercu!Y$2=Tableau4[Date]),0)),"")</f>
        <v/>
      </c>
      <c r="Z196" s="20" t="str">
        <f t="array" ref="Z196">IFERROR(INDEX(Tableau4[[Resultat ]],MATCH(1,(Tableau4[Nom]=Apercu!$A196)*(Apercu!Z$2=Tableau4[Date]),0)),"")</f>
        <v/>
      </c>
      <c r="AA196" s="20" t="str">
        <f t="array" ref="AA196">IFERROR(INDEX(Tableau4[[Resultat ]],MATCH(1,(Tableau4[Nom]=Apercu!$A196)*(Apercu!AA$2=Tableau4[Date]),0)),"")</f>
        <v/>
      </c>
      <c r="AB196" s="20" t="str">
        <f t="array" ref="AB196">IFERROR(INDEX(Tableau4[[Resultat ]],MATCH(1,(Tableau4[Nom]=Apercu!$A196)*(Apercu!AB$2=Tableau4[Date]),0)),"")</f>
        <v/>
      </c>
      <c r="AC196" s="20" t="str">
        <f t="array" ref="AC196">IFERROR(INDEX(Tableau4[[Resultat ]],MATCH(1,(Tableau4[Nom]=Apercu!$A196)*(Apercu!AC$2=Tableau4[Date]),0)),"")</f>
        <v/>
      </c>
      <c r="AD196" s="20" t="str">
        <f t="array" ref="AD196">IFERROR(INDEX(Tableau4[[Resultat ]],MATCH(1,(Tableau4[Nom]=Apercu!$A196)*(Apercu!AD$2=Tableau4[Date]),0)),"")</f>
        <v/>
      </c>
      <c r="AE196" s="20" t="str">
        <f t="array" ref="AE196">IFERROR(INDEX(Tableau4[[Resultat ]],MATCH(1,(Tableau4[Nom]=Apercu!$A196)*(Apercu!AE$2=Tableau4[Date]),0)),"")</f>
        <v/>
      </c>
      <c r="AF196" s="20" t="str">
        <f t="array" ref="AF196">IFERROR(INDEX(Tableau4[[Resultat ]],MATCH(1,(Tableau4[Nom]=Apercu!$A196)*(Apercu!AF$2=Tableau4[Date]),0)),"")</f>
        <v/>
      </c>
      <c r="AG196" s="20" t="str">
        <f t="array" ref="AG196">IFERROR(INDEX(Tableau4[[Resultat ]],MATCH(1,(Tableau4[Nom]=Apercu!$A196)*(Apercu!AG$2=Tableau4[Date]),0)),"")</f>
        <v/>
      </c>
      <c r="AH196" s="20" t="str">
        <f t="array" ref="AH196">IFERROR(INDEX(Tableau4[[Resultat ]],MATCH(1,(Tableau4[Nom]=Apercu!$A196)*(Apercu!AH$2=Tableau4[Date]),0)),"")</f>
        <v/>
      </c>
      <c r="AI196" s="20" t="str">
        <f t="array" ref="AI196">IFERROR(INDEX(Tableau4[[Resultat ]],MATCH(1,(Tableau4[Nom]=Apercu!$A196)*(Apercu!AI$2=Tableau4[Date]),0)),"")</f>
        <v/>
      </c>
      <c r="AJ196" s="20" t="str">
        <f t="array" ref="AJ196">IFERROR(INDEX(Tableau4[[Resultat ]],MATCH(1,(Tableau4[Nom]=Apercu!$A196)*(Apercu!AJ$2=Tableau4[Date]),0)),"")</f>
        <v/>
      </c>
      <c r="AK196" s="20" t="str">
        <f t="array" ref="AK196">IFERROR(INDEX(Tableau4[[Resultat ]],MATCH(1,(Tableau4[Nom]=Apercu!$A196)*(Apercu!AK$2=Tableau4[Date]),0)),"")</f>
        <v/>
      </c>
      <c r="AL196" s="20" t="str">
        <f t="array" ref="AL196">IFERROR(INDEX(Tableau4[[Resultat ]],MATCH(1,(Tableau4[Nom]=Apercu!$A196)*(Apercu!AL$2=Tableau4[Date]),0)),"")</f>
        <v/>
      </c>
    </row>
    <row r="197" spans="1:38" ht="26.25" x14ac:dyDescent="0.4">
      <c r="A197" s="12"/>
      <c r="C197" s="22" t="str">
        <f t="shared" si="14"/>
        <v/>
      </c>
      <c r="D197" s="22" t="str">
        <f t="shared" si="15"/>
        <v/>
      </c>
      <c r="E197" s="22" t="str">
        <f t="shared" si="16"/>
        <v/>
      </c>
      <c r="F197" s="25" t="str">
        <f t="shared" si="17"/>
        <v/>
      </c>
      <c r="H197" s="20" t="str">
        <f t="array" ref="H197">IFERROR(INDEX(Tableau4[[Resultat ]],MATCH(1,(Tableau4[Nom]=Apercu!$A197)*(Apercu!H$2=Tableau4[Date]),0)),"")</f>
        <v/>
      </c>
      <c r="I197" s="20" t="str">
        <f t="array" ref="I197">IFERROR(INDEX(Tableau4[[Resultat ]],MATCH(1,(Tableau4[Nom]=Apercu!$A197)*(Apercu!I$2=Tableau4[Date]),0)),"")</f>
        <v/>
      </c>
      <c r="J197" s="20" t="str">
        <f t="array" ref="J197">IFERROR(INDEX(Tableau4[[Resultat ]],MATCH(1,(Tableau4[Nom]=Apercu!$A197)*(Apercu!J$2=Tableau4[Date]),0)),"")</f>
        <v/>
      </c>
      <c r="K197" s="20" t="str">
        <f t="array" ref="K197">IFERROR(INDEX(Tableau4[[Resultat ]],MATCH(1,(Tableau4[Nom]=Apercu!$A197)*(Apercu!K$2=Tableau4[Date]),0)),"")</f>
        <v/>
      </c>
      <c r="L197" s="20" t="str">
        <f t="array" ref="L197">IFERROR(INDEX(Tableau4[[Resultat ]],MATCH(1,(Tableau4[Nom]=Apercu!$A197)*(Apercu!L$2=Tableau4[Date]),0)),"")</f>
        <v/>
      </c>
      <c r="M197" s="20" t="str">
        <f t="array" ref="M197">IFERROR(INDEX(Tableau4[[Resultat ]],MATCH(1,(Tableau4[Nom]=Apercu!$A197)*(Apercu!M$2=Tableau4[Date]),0)),"")</f>
        <v/>
      </c>
      <c r="N197" s="20" t="str">
        <f t="array" ref="N197">IFERROR(INDEX(Tableau4[[Resultat ]],MATCH(1,(Tableau4[Nom]=Apercu!$A197)*(Apercu!N$2=Tableau4[Date]),0)),"")</f>
        <v/>
      </c>
      <c r="O197" s="20" t="str">
        <f t="array" ref="O197">IFERROR(INDEX(Tableau4[[Resultat ]],MATCH(1,(Tableau4[Nom]=Apercu!$A197)*(Apercu!O$2=Tableau4[Date]),0)),"")</f>
        <v/>
      </c>
      <c r="P197" s="20" t="str">
        <f t="array" ref="P197">IFERROR(INDEX(Tableau4[[Resultat ]],MATCH(1,(Tableau4[Nom]=Apercu!$A197)*(Apercu!P$2=Tableau4[Date]),0)),"")</f>
        <v/>
      </c>
      <c r="Q197" s="20" t="str">
        <f t="array" ref="Q197">IFERROR(INDEX(Tableau4[[Resultat ]],MATCH(1,(Tableau4[Nom]=Apercu!$A197)*(Apercu!Q$2=Tableau4[Date]),0)),"")</f>
        <v/>
      </c>
      <c r="R197" s="20" t="str">
        <f t="array" ref="R197">IFERROR(INDEX(Tableau4[[Resultat ]],MATCH(1,(Tableau4[Nom]=Apercu!$A197)*(Apercu!R$2=Tableau4[Date]),0)),"")</f>
        <v/>
      </c>
      <c r="S197" s="20" t="str">
        <f t="array" ref="S197">IFERROR(INDEX(Tableau4[[Resultat ]],MATCH(1,(Tableau4[Nom]=Apercu!$A197)*(Apercu!S$2=Tableau4[Date]),0)),"")</f>
        <v/>
      </c>
      <c r="T197" s="20" t="str">
        <f t="array" ref="T197">IFERROR(INDEX(Tableau4[[Resultat ]],MATCH(1,(Tableau4[Nom]=Apercu!$A197)*(Apercu!T$2=Tableau4[Date]),0)),"")</f>
        <v/>
      </c>
      <c r="U197" s="20" t="str">
        <f t="array" ref="U197">IFERROR(INDEX(Tableau4[[Resultat ]],MATCH(1,(Tableau4[Nom]=Apercu!$A197)*(Apercu!U$2=Tableau4[Date]),0)),"")</f>
        <v/>
      </c>
      <c r="V197" s="20" t="str">
        <f t="array" ref="V197">IFERROR(INDEX(Tableau4[[Resultat ]],MATCH(1,(Tableau4[Nom]=Apercu!$A197)*(Apercu!V$2=Tableau4[Date]),0)),"")</f>
        <v/>
      </c>
      <c r="W197" s="20" t="str">
        <f t="array" ref="W197">IFERROR(INDEX(Tableau4[[Resultat ]],MATCH(1,(Tableau4[Nom]=Apercu!$A197)*(Apercu!W$2=Tableau4[Date]),0)),"")</f>
        <v/>
      </c>
      <c r="X197" s="20" t="str">
        <f t="array" ref="X197">IFERROR(INDEX(Tableau4[[Resultat ]],MATCH(1,(Tableau4[Nom]=Apercu!$A197)*(Apercu!X$2=Tableau4[Date]),0)),"")</f>
        <v/>
      </c>
      <c r="Y197" s="20" t="str">
        <f t="array" ref="Y197">IFERROR(INDEX(Tableau4[[Resultat ]],MATCH(1,(Tableau4[Nom]=Apercu!$A197)*(Apercu!Y$2=Tableau4[Date]),0)),"")</f>
        <v/>
      </c>
      <c r="Z197" s="20" t="str">
        <f t="array" ref="Z197">IFERROR(INDEX(Tableau4[[Resultat ]],MATCH(1,(Tableau4[Nom]=Apercu!$A197)*(Apercu!Z$2=Tableau4[Date]),0)),"")</f>
        <v/>
      </c>
      <c r="AA197" s="20" t="str">
        <f t="array" ref="AA197">IFERROR(INDEX(Tableau4[[Resultat ]],MATCH(1,(Tableau4[Nom]=Apercu!$A197)*(Apercu!AA$2=Tableau4[Date]),0)),"")</f>
        <v/>
      </c>
      <c r="AB197" s="20" t="str">
        <f t="array" ref="AB197">IFERROR(INDEX(Tableau4[[Resultat ]],MATCH(1,(Tableau4[Nom]=Apercu!$A197)*(Apercu!AB$2=Tableau4[Date]),0)),"")</f>
        <v/>
      </c>
      <c r="AC197" s="20" t="str">
        <f t="array" ref="AC197">IFERROR(INDEX(Tableau4[[Resultat ]],MATCH(1,(Tableau4[Nom]=Apercu!$A197)*(Apercu!AC$2=Tableau4[Date]),0)),"")</f>
        <v/>
      </c>
      <c r="AD197" s="20" t="str">
        <f t="array" ref="AD197">IFERROR(INDEX(Tableau4[[Resultat ]],MATCH(1,(Tableau4[Nom]=Apercu!$A197)*(Apercu!AD$2=Tableau4[Date]),0)),"")</f>
        <v/>
      </c>
      <c r="AE197" s="20" t="str">
        <f t="array" ref="AE197">IFERROR(INDEX(Tableau4[[Resultat ]],MATCH(1,(Tableau4[Nom]=Apercu!$A197)*(Apercu!AE$2=Tableau4[Date]),0)),"")</f>
        <v/>
      </c>
      <c r="AF197" s="20" t="str">
        <f t="array" ref="AF197">IFERROR(INDEX(Tableau4[[Resultat ]],MATCH(1,(Tableau4[Nom]=Apercu!$A197)*(Apercu!AF$2=Tableau4[Date]),0)),"")</f>
        <v/>
      </c>
      <c r="AG197" s="20" t="str">
        <f t="array" ref="AG197">IFERROR(INDEX(Tableau4[[Resultat ]],MATCH(1,(Tableau4[Nom]=Apercu!$A197)*(Apercu!AG$2=Tableau4[Date]),0)),"")</f>
        <v/>
      </c>
      <c r="AH197" s="20" t="str">
        <f t="array" ref="AH197">IFERROR(INDEX(Tableau4[[Resultat ]],MATCH(1,(Tableau4[Nom]=Apercu!$A197)*(Apercu!AH$2=Tableau4[Date]),0)),"")</f>
        <v/>
      </c>
      <c r="AI197" s="20" t="str">
        <f t="array" ref="AI197">IFERROR(INDEX(Tableau4[[Resultat ]],MATCH(1,(Tableau4[Nom]=Apercu!$A197)*(Apercu!AI$2=Tableau4[Date]),0)),"")</f>
        <v/>
      </c>
      <c r="AJ197" s="20" t="str">
        <f t="array" ref="AJ197">IFERROR(INDEX(Tableau4[[Resultat ]],MATCH(1,(Tableau4[Nom]=Apercu!$A197)*(Apercu!AJ$2=Tableau4[Date]),0)),"")</f>
        <v/>
      </c>
      <c r="AK197" s="20" t="str">
        <f t="array" ref="AK197">IFERROR(INDEX(Tableau4[[Resultat ]],MATCH(1,(Tableau4[Nom]=Apercu!$A197)*(Apercu!AK$2=Tableau4[Date]),0)),"")</f>
        <v/>
      </c>
      <c r="AL197" s="20" t="str">
        <f t="array" ref="AL197">IFERROR(INDEX(Tableau4[[Resultat ]],MATCH(1,(Tableau4[Nom]=Apercu!$A197)*(Apercu!AL$2=Tableau4[Date]),0)),"")</f>
        <v/>
      </c>
    </row>
    <row r="198" spans="1:38" ht="26.25" x14ac:dyDescent="0.4">
      <c r="A198" s="12"/>
      <c r="C198" s="22" t="str">
        <f t="shared" si="14"/>
        <v/>
      </c>
      <c r="D198" s="22" t="str">
        <f t="shared" si="15"/>
        <v/>
      </c>
      <c r="E198" s="22" t="str">
        <f t="shared" si="16"/>
        <v/>
      </c>
      <c r="F198" s="25" t="str">
        <f t="shared" si="17"/>
        <v/>
      </c>
      <c r="H198" s="20" t="str">
        <f t="array" ref="H198">IFERROR(INDEX(Tableau4[[Resultat ]],MATCH(1,(Tableau4[Nom]=Apercu!$A198)*(Apercu!H$2=Tableau4[Date]),0)),"")</f>
        <v/>
      </c>
      <c r="I198" s="20" t="str">
        <f t="array" ref="I198">IFERROR(INDEX(Tableau4[[Resultat ]],MATCH(1,(Tableau4[Nom]=Apercu!$A198)*(Apercu!I$2=Tableau4[Date]),0)),"")</f>
        <v/>
      </c>
      <c r="J198" s="20" t="str">
        <f t="array" ref="J198">IFERROR(INDEX(Tableau4[[Resultat ]],MATCH(1,(Tableau4[Nom]=Apercu!$A198)*(Apercu!J$2=Tableau4[Date]),0)),"")</f>
        <v/>
      </c>
      <c r="K198" s="20" t="str">
        <f t="array" ref="K198">IFERROR(INDEX(Tableau4[[Resultat ]],MATCH(1,(Tableau4[Nom]=Apercu!$A198)*(Apercu!K$2=Tableau4[Date]),0)),"")</f>
        <v/>
      </c>
      <c r="L198" s="20" t="str">
        <f t="array" ref="L198">IFERROR(INDEX(Tableau4[[Resultat ]],MATCH(1,(Tableau4[Nom]=Apercu!$A198)*(Apercu!L$2=Tableau4[Date]),0)),"")</f>
        <v/>
      </c>
      <c r="M198" s="20" t="str">
        <f t="array" ref="M198">IFERROR(INDEX(Tableau4[[Resultat ]],MATCH(1,(Tableau4[Nom]=Apercu!$A198)*(Apercu!M$2=Tableau4[Date]),0)),"")</f>
        <v/>
      </c>
      <c r="N198" s="20" t="str">
        <f t="array" ref="N198">IFERROR(INDEX(Tableau4[[Resultat ]],MATCH(1,(Tableau4[Nom]=Apercu!$A198)*(Apercu!N$2=Tableau4[Date]),0)),"")</f>
        <v/>
      </c>
      <c r="O198" s="20" t="str">
        <f t="array" ref="O198">IFERROR(INDEX(Tableau4[[Resultat ]],MATCH(1,(Tableau4[Nom]=Apercu!$A198)*(Apercu!O$2=Tableau4[Date]),0)),"")</f>
        <v/>
      </c>
      <c r="P198" s="20" t="str">
        <f t="array" ref="P198">IFERROR(INDEX(Tableau4[[Resultat ]],MATCH(1,(Tableau4[Nom]=Apercu!$A198)*(Apercu!P$2=Tableau4[Date]),0)),"")</f>
        <v/>
      </c>
      <c r="Q198" s="20" t="str">
        <f t="array" ref="Q198">IFERROR(INDEX(Tableau4[[Resultat ]],MATCH(1,(Tableau4[Nom]=Apercu!$A198)*(Apercu!Q$2=Tableau4[Date]),0)),"")</f>
        <v/>
      </c>
      <c r="R198" s="20" t="str">
        <f t="array" ref="R198">IFERROR(INDEX(Tableau4[[Resultat ]],MATCH(1,(Tableau4[Nom]=Apercu!$A198)*(Apercu!R$2=Tableau4[Date]),0)),"")</f>
        <v/>
      </c>
      <c r="S198" s="20" t="str">
        <f t="array" ref="S198">IFERROR(INDEX(Tableau4[[Resultat ]],MATCH(1,(Tableau4[Nom]=Apercu!$A198)*(Apercu!S$2=Tableau4[Date]),0)),"")</f>
        <v/>
      </c>
      <c r="T198" s="20" t="str">
        <f t="array" ref="T198">IFERROR(INDEX(Tableau4[[Resultat ]],MATCH(1,(Tableau4[Nom]=Apercu!$A198)*(Apercu!T$2=Tableau4[Date]),0)),"")</f>
        <v/>
      </c>
      <c r="U198" s="20" t="str">
        <f t="array" ref="U198">IFERROR(INDEX(Tableau4[[Resultat ]],MATCH(1,(Tableau4[Nom]=Apercu!$A198)*(Apercu!U$2=Tableau4[Date]),0)),"")</f>
        <v/>
      </c>
      <c r="V198" s="20" t="str">
        <f t="array" ref="V198">IFERROR(INDEX(Tableau4[[Resultat ]],MATCH(1,(Tableau4[Nom]=Apercu!$A198)*(Apercu!V$2=Tableau4[Date]),0)),"")</f>
        <v/>
      </c>
      <c r="W198" s="20" t="str">
        <f t="array" ref="W198">IFERROR(INDEX(Tableau4[[Resultat ]],MATCH(1,(Tableau4[Nom]=Apercu!$A198)*(Apercu!W$2=Tableau4[Date]),0)),"")</f>
        <v/>
      </c>
      <c r="X198" s="20" t="str">
        <f t="array" ref="X198">IFERROR(INDEX(Tableau4[[Resultat ]],MATCH(1,(Tableau4[Nom]=Apercu!$A198)*(Apercu!X$2=Tableau4[Date]),0)),"")</f>
        <v/>
      </c>
      <c r="Y198" s="20" t="str">
        <f t="array" ref="Y198">IFERROR(INDEX(Tableau4[[Resultat ]],MATCH(1,(Tableau4[Nom]=Apercu!$A198)*(Apercu!Y$2=Tableau4[Date]),0)),"")</f>
        <v/>
      </c>
      <c r="Z198" s="20" t="str">
        <f t="array" ref="Z198">IFERROR(INDEX(Tableau4[[Resultat ]],MATCH(1,(Tableau4[Nom]=Apercu!$A198)*(Apercu!Z$2=Tableau4[Date]),0)),"")</f>
        <v/>
      </c>
      <c r="AA198" s="20" t="str">
        <f t="array" ref="AA198">IFERROR(INDEX(Tableau4[[Resultat ]],MATCH(1,(Tableau4[Nom]=Apercu!$A198)*(Apercu!AA$2=Tableau4[Date]),0)),"")</f>
        <v/>
      </c>
      <c r="AB198" s="20" t="str">
        <f t="array" ref="AB198">IFERROR(INDEX(Tableau4[[Resultat ]],MATCH(1,(Tableau4[Nom]=Apercu!$A198)*(Apercu!AB$2=Tableau4[Date]),0)),"")</f>
        <v/>
      </c>
      <c r="AC198" s="20" t="str">
        <f t="array" ref="AC198">IFERROR(INDEX(Tableau4[[Resultat ]],MATCH(1,(Tableau4[Nom]=Apercu!$A198)*(Apercu!AC$2=Tableau4[Date]),0)),"")</f>
        <v/>
      </c>
      <c r="AD198" s="20" t="str">
        <f t="array" ref="AD198">IFERROR(INDEX(Tableau4[[Resultat ]],MATCH(1,(Tableau4[Nom]=Apercu!$A198)*(Apercu!AD$2=Tableau4[Date]),0)),"")</f>
        <v/>
      </c>
      <c r="AE198" s="20" t="str">
        <f t="array" ref="AE198">IFERROR(INDEX(Tableau4[[Resultat ]],MATCH(1,(Tableau4[Nom]=Apercu!$A198)*(Apercu!AE$2=Tableau4[Date]),0)),"")</f>
        <v/>
      </c>
      <c r="AF198" s="20" t="str">
        <f t="array" ref="AF198">IFERROR(INDEX(Tableau4[[Resultat ]],MATCH(1,(Tableau4[Nom]=Apercu!$A198)*(Apercu!AF$2=Tableau4[Date]),0)),"")</f>
        <v/>
      </c>
      <c r="AG198" s="20" t="str">
        <f t="array" ref="AG198">IFERROR(INDEX(Tableau4[[Resultat ]],MATCH(1,(Tableau4[Nom]=Apercu!$A198)*(Apercu!AG$2=Tableau4[Date]),0)),"")</f>
        <v/>
      </c>
      <c r="AH198" s="20" t="str">
        <f t="array" ref="AH198">IFERROR(INDEX(Tableau4[[Resultat ]],MATCH(1,(Tableau4[Nom]=Apercu!$A198)*(Apercu!AH$2=Tableau4[Date]),0)),"")</f>
        <v/>
      </c>
      <c r="AI198" s="20" t="str">
        <f t="array" ref="AI198">IFERROR(INDEX(Tableau4[[Resultat ]],MATCH(1,(Tableau4[Nom]=Apercu!$A198)*(Apercu!AI$2=Tableau4[Date]),0)),"")</f>
        <v/>
      </c>
      <c r="AJ198" s="20" t="str">
        <f t="array" ref="AJ198">IFERROR(INDEX(Tableau4[[Resultat ]],MATCH(1,(Tableau4[Nom]=Apercu!$A198)*(Apercu!AJ$2=Tableau4[Date]),0)),"")</f>
        <v/>
      </c>
      <c r="AK198" s="20" t="str">
        <f t="array" ref="AK198">IFERROR(INDEX(Tableau4[[Resultat ]],MATCH(1,(Tableau4[Nom]=Apercu!$A198)*(Apercu!AK$2=Tableau4[Date]),0)),"")</f>
        <v/>
      </c>
      <c r="AL198" s="20" t="str">
        <f t="array" ref="AL198">IFERROR(INDEX(Tableau4[[Resultat ]],MATCH(1,(Tableau4[Nom]=Apercu!$A198)*(Apercu!AL$2=Tableau4[Date]),0)),"")</f>
        <v/>
      </c>
    </row>
    <row r="199" spans="1:38" ht="26.25" x14ac:dyDescent="0.4">
      <c r="A199" s="12"/>
      <c r="C199" s="22" t="str">
        <f t="shared" si="14"/>
        <v/>
      </c>
      <c r="D199" s="22" t="str">
        <f t="shared" si="15"/>
        <v/>
      </c>
      <c r="E199" s="22" t="str">
        <f t="shared" si="16"/>
        <v/>
      </c>
      <c r="F199" s="25" t="str">
        <f t="shared" si="17"/>
        <v/>
      </c>
      <c r="H199" s="20" t="str">
        <f t="array" ref="H199">IFERROR(INDEX(Tableau4[[Resultat ]],MATCH(1,(Tableau4[Nom]=Apercu!$A199)*(Apercu!H$2=Tableau4[Date]),0)),"")</f>
        <v/>
      </c>
      <c r="I199" s="20" t="str">
        <f t="array" ref="I199">IFERROR(INDEX(Tableau4[[Resultat ]],MATCH(1,(Tableau4[Nom]=Apercu!$A199)*(Apercu!I$2=Tableau4[Date]),0)),"")</f>
        <v/>
      </c>
      <c r="J199" s="20" t="str">
        <f t="array" ref="J199">IFERROR(INDEX(Tableau4[[Resultat ]],MATCH(1,(Tableau4[Nom]=Apercu!$A199)*(Apercu!J$2=Tableau4[Date]),0)),"")</f>
        <v/>
      </c>
      <c r="K199" s="20" t="str">
        <f t="array" ref="K199">IFERROR(INDEX(Tableau4[[Resultat ]],MATCH(1,(Tableau4[Nom]=Apercu!$A199)*(Apercu!K$2=Tableau4[Date]),0)),"")</f>
        <v/>
      </c>
      <c r="L199" s="20" t="str">
        <f t="array" ref="L199">IFERROR(INDEX(Tableau4[[Resultat ]],MATCH(1,(Tableau4[Nom]=Apercu!$A199)*(Apercu!L$2=Tableau4[Date]),0)),"")</f>
        <v/>
      </c>
      <c r="M199" s="20" t="str">
        <f t="array" ref="M199">IFERROR(INDEX(Tableau4[[Resultat ]],MATCH(1,(Tableau4[Nom]=Apercu!$A199)*(Apercu!M$2=Tableau4[Date]),0)),"")</f>
        <v/>
      </c>
      <c r="N199" s="20" t="str">
        <f t="array" ref="N199">IFERROR(INDEX(Tableau4[[Resultat ]],MATCH(1,(Tableau4[Nom]=Apercu!$A199)*(Apercu!N$2=Tableau4[Date]),0)),"")</f>
        <v/>
      </c>
      <c r="O199" s="20" t="str">
        <f t="array" ref="O199">IFERROR(INDEX(Tableau4[[Resultat ]],MATCH(1,(Tableau4[Nom]=Apercu!$A199)*(Apercu!O$2=Tableau4[Date]),0)),"")</f>
        <v/>
      </c>
      <c r="P199" s="20" t="str">
        <f t="array" ref="P199">IFERROR(INDEX(Tableau4[[Resultat ]],MATCH(1,(Tableau4[Nom]=Apercu!$A199)*(Apercu!P$2=Tableau4[Date]),0)),"")</f>
        <v/>
      </c>
      <c r="Q199" s="20" t="str">
        <f t="array" ref="Q199">IFERROR(INDEX(Tableau4[[Resultat ]],MATCH(1,(Tableau4[Nom]=Apercu!$A199)*(Apercu!Q$2=Tableau4[Date]),0)),"")</f>
        <v/>
      </c>
      <c r="R199" s="20" t="str">
        <f t="array" ref="R199">IFERROR(INDEX(Tableau4[[Resultat ]],MATCH(1,(Tableau4[Nom]=Apercu!$A199)*(Apercu!R$2=Tableau4[Date]),0)),"")</f>
        <v/>
      </c>
      <c r="S199" s="20" t="str">
        <f t="array" ref="S199">IFERROR(INDEX(Tableau4[[Resultat ]],MATCH(1,(Tableau4[Nom]=Apercu!$A199)*(Apercu!S$2=Tableau4[Date]),0)),"")</f>
        <v/>
      </c>
      <c r="T199" s="20" t="str">
        <f t="array" ref="T199">IFERROR(INDEX(Tableau4[[Resultat ]],MATCH(1,(Tableau4[Nom]=Apercu!$A199)*(Apercu!T$2=Tableau4[Date]),0)),"")</f>
        <v/>
      </c>
      <c r="U199" s="20" t="str">
        <f t="array" ref="U199">IFERROR(INDEX(Tableau4[[Resultat ]],MATCH(1,(Tableau4[Nom]=Apercu!$A199)*(Apercu!U$2=Tableau4[Date]),0)),"")</f>
        <v/>
      </c>
      <c r="V199" s="20" t="str">
        <f t="array" ref="V199">IFERROR(INDEX(Tableau4[[Resultat ]],MATCH(1,(Tableau4[Nom]=Apercu!$A199)*(Apercu!V$2=Tableau4[Date]),0)),"")</f>
        <v/>
      </c>
      <c r="W199" s="20" t="str">
        <f t="array" ref="W199">IFERROR(INDEX(Tableau4[[Resultat ]],MATCH(1,(Tableau4[Nom]=Apercu!$A199)*(Apercu!W$2=Tableau4[Date]),0)),"")</f>
        <v/>
      </c>
      <c r="X199" s="20" t="str">
        <f t="array" ref="X199">IFERROR(INDEX(Tableau4[[Resultat ]],MATCH(1,(Tableau4[Nom]=Apercu!$A199)*(Apercu!X$2=Tableau4[Date]),0)),"")</f>
        <v/>
      </c>
      <c r="Y199" s="20" t="str">
        <f t="array" ref="Y199">IFERROR(INDEX(Tableau4[[Resultat ]],MATCH(1,(Tableau4[Nom]=Apercu!$A199)*(Apercu!Y$2=Tableau4[Date]),0)),"")</f>
        <v/>
      </c>
      <c r="Z199" s="20" t="str">
        <f t="array" ref="Z199">IFERROR(INDEX(Tableau4[[Resultat ]],MATCH(1,(Tableau4[Nom]=Apercu!$A199)*(Apercu!Z$2=Tableau4[Date]),0)),"")</f>
        <v/>
      </c>
      <c r="AA199" s="20" t="str">
        <f t="array" ref="AA199">IFERROR(INDEX(Tableau4[[Resultat ]],MATCH(1,(Tableau4[Nom]=Apercu!$A199)*(Apercu!AA$2=Tableau4[Date]),0)),"")</f>
        <v/>
      </c>
      <c r="AB199" s="20" t="str">
        <f t="array" ref="AB199">IFERROR(INDEX(Tableau4[[Resultat ]],MATCH(1,(Tableau4[Nom]=Apercu!$A199)*(Apercu!AB$2=Tableau4[Date]),0)),"")</f>
        <v/>
      </c>
      <c r="AC199" s="20" t="str">
        <f t="array" ref="AC199">IFERROR(INDEX(Tableau4[[Resultat ]],MATCH(1,(Tableau4[Nom]=Apercu!$A199)*(Apercu!AC$2=Tableau4[Date]),0)),"")</f>
        <v/>
      </c>
      <c r="AD199" s="20" t="str">
        <f t="array" ref="AD199">IFERROR(INDEX(Tableau4[[Resultat ]],MATCH(1,(Tableau4[Nom]=Apercu!$A199)*(Apercu!AD$2=Tableau4[Date]),0)),"")</f>
        <v/>
      </c>
      <c r="AE199" s="20" t="str">
        <f t="array" ref="AE199">IFERROR(INDEX(Tableau4[[Resultat ]],MATCH(1,(Tableau4[Nom]=Apercu!$A199)*(Apercu!AE$2=Tableau4[Date]),0)),"")</f>
        <v/>
      </c>
      <c r="AF199" s="20" t="str">
        <f t="array" ref="AF199">IFERROR(INDEX(Tableau4[[Resultat ]],MATCH(1,(Tableau4[Nom]=Apercu!$A199)*(Apercu!AF$2=Tableau4[Date]),0)),"")</f>
        <v/>
      </c>
      <c r="AG199" s="20" t="str">
        <f t="array" ref="AG199">IFERROR(INDEX(Tableau4[[Resultat ]],MATCH(1,(Tableau4[Nom]=Apercu!$A199)*(Apercu!AG$2=Tableau4[Date]),0)),"")</f>
        <v/>
      </c>
      <c r="AH199" s="20" t="str">
        <f t="array" ref="AH199">IFERROR(INDEX(Tableau4[[Resultat ]],MATCH(1,(Tableau4[Nom]=Apercu!$A199)*(Apercu!AH$2=Tableau4[Date]),0)),"")</f>
        <v/>
      </c>
      <c r="AI199" s="20" t="str">
        <f t="array" ref="AI199">IFERROR(INDEX(Tableau4[[Resultat ]],MATCH(1,(Tableau4[Nom]=Apercu!$A199)*(Apercu!AI$2=Tableau4[Date]),0)),"")</f>
        <v/>
      </c>
      <c r="AJ199" s="20" t="str">
        <f t="array" ref="AJ199">IFERROR(INDEX(Tableau4[[Resultat ]],MATCH(1,(Tableau4[Nom]=Apercu!$A199)*(Apercu!AJ$2=Tableau4[Date]),0)),"")</f>
        <v/>
      </c>
      <c r="AK199" s="20" t="str">
        <f t="array" ref="AK199">IFERROR(INDEX(Tableau4[[Resultat ]],MATCH(1,(Tableau4[Nom]=Apercu!$A199)*(Apercu!AK$2=Tableau4[Date]),0)),"")</f>
        <v/>
      </c>
      <c r="AL199" s="20" t="str">
        <f t="array" ref="AL199">IFERROR(INDEX(Tableau4[[Resultat ]],MATCH(1,(Tableau4[Nom]=Apercu!$A199)*(Apercu!AL$2=Tableau4[Date]),0)),"")</f>
        <v/>
      </c>
    </row>
    <row r="200" spans="1:38" ht="26.25" x14ac:dyDescent="0.4">
      <c r="A200" s="12"/>
      <c r="C200" s="22" t="str">
        <f t="shared" si="14"/>
        <v/>
      </c>
      <c r="D200" s="22" t="str">
        <f t="shared" si="15"/>
        <v/>
      </c>
      <c r="E200" s="22" t="str">
        <f t="shared" si="16"/>
        <v/>
      </c>
      <c r="F200" s="25" t="str">
        <f t="shared" si="17"/>
        <v/>
      </c>
      <c r="H200" s="20" t="str">
        <f t="array" ref="H200">IFERROR(INDEX(Tableau4[[Resultat ]],MATCH(1,(Tableau4[Nom]=Apercu!$A200)*(Apercu!H$2=Tableau4[Date]),0)),"")</f>
        <v/>
      </c>
      <c r="I200" s="20" t="str">
        <f t="array" ref="I200">IFERROR(INDEX(Tableau4[[Resultat ]],MATCH(1,(Tableau4[Nom]=Apercu!$A200)*(Apercu!I$2=Tableau4[Date]),0)),"")</f>
        <v/>
      </c>
      <c r="J200" s="20" t="str">
        <f t="array" ref="J200">IFERROR(INDEX(Tableau4[[Resultat ]],MATCH(1,(Tableau4[Nom]=Apercu!$A200)*(Apercu!J$2=Tableau4[Date]),0)),"")</f>
        <v/>
      </c>
      <c r="K200" s="20" t="str">
        <f t="array" ref="K200">IFERROR(INDEX(Tableau4[[Resultat ]],MATCH(1,(Tableau4[Nom]=Apercu!$A200)*(Apercu!K$2=Tableau4[Date]),0)),"")</f>
        <v/>
      </c>
      <c r="L200" s="20" t="str">
        <f t="array" ref="L200">IFERROR(INDEX(Tableau4[[Resultat ]],MATCH(1,(Tableau4[Nom]=Apercu!$A200)*(Apercu!L$2=Tableau4[Date]),0)),"")</f>
        <v/>
      </c>
      <c r="M200" s="20" t="str">
        <f t="array" ref="M200">IFERROR(INDEX(Tableau4[[Resultat ]],MATCH(1,(Tableau4[Nom]=Apercu!$A200)*(Apercu!M$2=Tableau4[Date]),0)),"")</f>
        <v/>
      </c>
      <c r="N200" s="20" t="str">
        <f t="array" ref="N200">IFERROR(INDEX(Tableau4[[Resultat ]],MATCH(1,(Tableau4[Nom]=Apercu!$A200)*(Apercu!N$2=Tableau4[Date]),0)),"")</f>
        <v/>
      </c>
      <c r="O200" s="20" t="str">
        <f t="array" ref="O200">IFERROR(INDEX(Tableau4[[Resultat ]],MATCH(1,(Tableau4[Nom]=Apercu!$A200)*(Apercu!O$2=Tableau4[Date]),0)),"")</f>
        <v/>
      </c>
      <c r="P200" s="20" t="str">
        <f t="array" ref="P200">IFERROR(INDEX(Tableau4[[Resultat ]],MATCH(1,(Tableau4[Nom]=Apercu!$A200)*(Apercu!P$2=Tableau4[Date]),0)),"")</f>
        <v/>
      </c>
      <c r="Q200" s="20" t="str">
        <f t="array" ref="Q200">IFERROR(INDEX(Tableau4[[Resultat ]],MATCH(1,(Tableau4[Nom]=Apercu!$A200)*(Apercu!Q$2=Tableau4[Date]),0)),"")</f>
        <v/>
      </c>
      <c r="R200" s="20" t="str">
        <f t="array" ref="R200">IFERROR(INDEX(Tableau4[[Resultat ]],MATCH(1,(Tableau4[Nom]=Apercu!$A200)*(Apercu!R$2=Tableau4[Date]),0)),"")</f>
        <v/>
      </c>
      <c r="S200" s="20" t="str">
        <f t="array" ref="S200">IFERROR(INDEX(Tableau4[[Resultat ]],MATCH(1,(Tableau4[Nom]=Apercu!$A200)*(Apercu!S$2=Tableau4[Date]),0)),"")</f>
        <v/>
      </c>
      <c r="T200" s="20" t="str">
        <f t="array" ref="T200">IFERROR(INDEX(Tableau4[[Resultat ]],MATCH(1,(Tableau4[Nom]=Apercu!$A200)*(Apercu!T$2=Tableau4[Date]),0)),"")</f>
        <v/>
      </c>
      <c r="U200" s="20" t="str">
        <f t="array" ref="U200">IFERROR(INDEX(Tableau4[[Resultat ]],MATCH(1,(Tableau4[Nom]=Apercu!$A200)*(Apercu!U$2=Tableau4[Date]),0)),"")</f>
        <v/>
      </c>
      <c r="V200" s="20" t="str">
        <f t="array" ref="V200">IFERROR(INDEX(Tableau4[[Resultat ]],MATCH(1,(Tableau4[Nom]=Apercu!$A200)*(Apercu!V$2=Tableau4[Date]),0)),"")</f>
        <v/>
      </c>
      <c r="W200" s="20" t="str">
        <f t="array" ref="W200">IFERROR(INDEX(Tableau4[[Resultat ]],MATCH(1,(Tableau4[Nom]=Apercu!$A200)*(Apercu!W$2=Tableau4[Date]),0)),"")</f>
        <v/>
      </c>
      <c r="X200" s="20" t="str">
        <f t="array" ref="X200">IFERROR(INDEX(Tableau4[[Resultat ]],MATCH(1,(Tableau4[Nom]=Apercu!$A200)*(Apercu!X$2=Tableau4[Date]),0)),"")</f>
        <v/>
      </c>
      <c r="Y200" s="20" t="str">
        <f t="array" ref="Y200">IFERROR(INDEX(Tableau4[[Resultat ]],MATCH(1,(Tableau4[Nom]=Apercu!$A200)*(Apercu!Y$2=Tableau4[Date]),0)),"")</f>
        <v/>
      </c>
      <c r="Z200" s="20" t="str">
        <f t="array" ref="Z200">IFERROR(INDEX(Tableau4[[Resultat ]],MATCH(1,(Tableau4[Nom]=Apercu!$A200)*(Apercu!Z$2=Tableau4[Date]),0)),"")</f>
        <v/>
      </c>
      <c r="AA200" s="20" t="str">
        <f t="array" ref="AA200">IFERROR(INDEX(Tableau4[[Resultat ]],MATCH(1,(Tableau4[Nom]=Apercu!$A200)*(Apercu!AA$2=Tableau4[Date]),0)),"")</f>
        <v/>
      </c>
      <c r="AB200" s="20" t="str">
        <f t="array" ref="AB200">IFERROR(INDEX(Tableau4[[Resultat ]],MATCH(1,(Tableau4[Nom]=Apercu!$A200)*(Apercu!AB$2=Tableau4[Date]),0)),"")</f>
        <v/>
      </c>
      <c r="AC200" s="20" t="str">
        <f t="array" ref="AC200">IFERROR(INDEX(Tableau4[[Resultat ]],MATCH(1,(Tableau4[Nom]=Apercu!$A200)*(Apercu!AC$2=Tableau4[Date]),0)),"")</f>
        <v/>
      </c>
      <c r="AD200" s="20" t="str">
        <f t="array" ref="AD200">IFERROR(INDEX(Tableau4[[Resultat ]],MATCH(1,(Tableau4[Nom]=Apercu!$A200)*(Apercu!AD$2=Tableau4[Date]),0)),"")</f>
        <v/>
      </c>
      <c r="AE200" s="20" t="str">
        <f t="array" ref="AE200">IFERROR(INDEX(Tableau4[[Resultat ]],MATCH(1,(Tableau4[Nom]=Apercu!$A200)*(Apercu!AE$2=Tableau4[Date]),0)),"")</f>
        <v/>
      </c>
      <c r="AF200" s="20" t="str">
        <f t="array" ref="AF200">IFERROR(INDEX(Tableau4[[Resultat ]],MATCH(1,(Tableau4[Nom]=Apercu!$A200)*(Apercu!AF$2=Tableau4[Date]),0)),"")</f>
        <v/>
      </c>
      <c r="AG200" s="20" t="str">
        <f t="array" ref="AG200">IFERROR(INDEX(Tableau4[[Resultat ]],MATCH(1,(Tableau4[Nom]=Apercu!$A200)*(Apercu!AG$2=Tableau4[Date]),0)),"")</f>
        <v/>
      </c>
      <c r="AH200" s="20" t="str">
        <f t="array" ref="AH200">IFERROR(INDEX(Tableau4[[Resultat ]],MATCH(1,(Tableau4[Nom]=Apercu!$A200)*(Apercu!AH$2=Tableau4[Date]),0)),"")</f>
        <v/>
      </c>
      <c r="AI200" s="20" t="str">
        <f t="array" ref="AI200">IFERROR(INDEX(Tableau4[[Resultat ]],MATCH(1,(Tableau4[Nom]=Apercu!$A200)*(Apercu!AI$2=Tableau4[Date]),0)),"")</f>
        <v/>
      </c>
      <c r="AJ200" s="20" t="str">
        <f t="array" ref="AJ200">IFERROR(INDEX(Tableau4[[Resultat ]],MATCH(1,(Tableau4[Nom]=Apercu!$A200)*(Apercu!AJ$2=Tableau4[Date]),0)),"")</f>
        <v/>
      </c>
      <c r="AK200" s="20" t="str">
        <f t="array" ref="AK200">IFERROR(INDEX(Tableau4[[Resultat ]],MATCH(1,(Tableau4[Nom]=Apercu!$A200)*(Apercu!AK$2=Tableau4[Date]),0)),"")</f>
        <v/>
      </c>
      <c r="AL200" s="20" t="str">
        <f t="array" ref="AL200">IFERROR(INDEX(Tableau4[[Resultat ]],MATCH(1,(Tableau4[Nom]=Apercu!$A200)*(Apercu!AL$2=Tableau4[Date]),0)),"")</f>
        <v/>
      </c>
    </row>
    <row r="201" spans="1:38" ht="26.25" x14ac:dyDescent="0.4">
      <c r="A201" s="12"/>
      <c r="C201" s="22" t="str">
        <f t="shared" ref="C201:C207" si="18">IF($A201&lt;&gt;"",COUNTIF(H201:AL201,$C$3),"")</f>
        <v/>
      </c>
      <c r="D201" s="22" t="str">
        <f t="shared" ref="D201:D207" si="19">IF($A201&lt;&gt;"",COUNTIF(H201:AL201,$D$3),"")</f>
        <v/>
      </c>
      <c r="E201" s="22" t="str">
        <f t="shared" ref="E201:E207" si="20">IF($A201&lt;&gt;"",COUNTIF(H201:AL201,$E$3),"")</f>
        <v/>
      </c>
      <c r="F201" s="25" t="str">
        <f t="shared" ref="F201:F207" si="21">IF($A201&lt;&gt;"",SUM(H201:AL201),"")</f>
        <v/>
      </c>
      <c r="H201" s="20" t="str">
        <f t="array" ref="H201">IFERROR(INDEX(Tableau4[[Resultat ]],MATCH(1,(Tableau4[Nom]=Apercu!$A201)*(Apercu!H$2=Tableau4[Date]),0)),"")</f>
        <v/>
      </c>
      <c r="I201" s="20" t="str">
        <f t="array" ref="I201">IFERROR(INDEX(Tableau4[[Resultat ]],MATCH(1,(Tableau4[Nom]=Apercu!$A201)*(Apercu!I$2=Tableau4[Date]),0)),"")</f>
        <v/>
      </c>
      <c r="J201" s="20" t="str">
        <f t="array" ref="J201">IFERROR(INDEX(Tableau4[[Resultat ]],MATCH(1,(Tableau4[Nom]=Apercu!$A201)*(Apercu!J$2=Tableau4[Date]),0)),"")</f>
        <v/>
      </c>
      <c r="K201" s="20" t="str">
        <f t="array" ref="K201">IFERROR(INDEX(Tableau4[[Resultat ]],MATCH(1,(Tableau4[Nom]=Apercu!$A201)*(Apercu!K$2=Tableau4[Date]),0)),"")</f>
        <v/>
      </c>
      <c r="L201" s="20" t="str">
        <f t="array" ref="L201">IFERROR(INDEX(Tableau4[[Resultat ]],MATCH(1,(Tableau4[Nom]=Apercu!$A201)*(Apercu!L$2=Tableau4[Date]),0)),"")</f>
        <v/>
      </c>
      <c r="M201" s="20" t="str">
        <f t="array" ref="M201">IFERROR(INDEX(Tableau4[[Resultat ]],MATCH(1,(Tableau4[Nom]=Apercu!$A201)*(Apercu!M$2=Tableau4[Date]),0)),"")</f>
        <v/>
      </c>
      <c r="N201" s="20" t="str">
        <f t="array" ref="N201">IFERROR(INDEX(Tableau4[[Resultat ]],MATCH(1,(Tableau4[Nom]=Apercu!$A201)*(Apercu!N$2=Tableau4[Date]),0)),"")</f>
        <v/>
      </c>
      <c r="O201" s="20" t="str">
        <f t="array" ref="O201">IFERROR(INDEX(Tableau4[[Resultat ]],MATCH(1,(Tableau4[Nom]=Apercu!$A201)*(Apercu!O$2=Tableau4[Date]),0)),"")</f>
        <v/>
      </c>
      <c r="P201" s="20" t="str">
        <f t="array" ref="P201">IFERROR(INDEX(Tableau4[[Resultat ]],MATCH(1,(Tableau4[Nom]=Apercu!$A201)*(Apercu!P$2=Tableau4[Date]),0)),"")</f>
        <v/>
      </c>
      <c r="Q201" s="20" t="str">
        <f t="array" ref="Q201">IFERROR(INDEX(Tableau4[[Resultat ]],MATCH(1,(Tableau4[Nom]=Apercu!$A201)*(Apercu!Q$2=Tableau4[Date]),0)),"")</f>
        <v/>
      </c>
      <c r="R201" s="20" t="str">
        <f t="array" ref="R201">IFERROR(INDEX(Tableau4[[Resultat ]],MATCH(1,(Tableau4[Nom]=Apercu!$A201)*(Apercu!R$2=Tableau4[Date]),0)),"")</f>
        <v/>
      </c>
      <c r="S201" s="20" t="str">
        <f t="array" ref="S201">IFERROR(INDEX(Tableau4[[Resultat ]],MATCH(1,(Tableau4[Nom]=Apercu!$A201)*(Apercu!S$2=Tableau4[Date]),0)),"")</f>
        <v/>
      </c>
      <c r="T201" s="20" t="str">
        <f t="array" ref="T201">IFERROR(INDEX(Tableau4[[Resultat ]],MATCH(1,(Tableau4[Nom]=Apercu!$A201)*(Apercu!T$2=Tableau4[Date]),0)),"")</f>
        <v/>
      </c>
      <c r="U201" s="20" t="str">
        <f t="array" ref="U201">IFERROR(INDEX(Tableau4[[Resultat ]],MATCH(1,(Tableau4[Nom]=Apercu!$A201)*(Apercu!U$2=Tableau4[Date]),0)),"")</f>
        <v/>
      </c>
      <c r="V201" s="20" t="str">
        <f t="array" ref="V201">IFERROR(INDEX(Tableau4[[Resultat ]],MATCH(1,(Tableau4[Nom]=Apercu!$A201)*(Apercu!V$2=Tableau4[Date]),0)),"")</f>
        <v/>
      </c>
      <c r="W201" s="20" t="str">
        <f t="array" ref="W201">IFERROR(INDEX(Tableau4[[Resultat ]],MATCH(1,(Tableau4[Nom]=Apercu!$A201)*(Apercu!W$2=Tableau4[Date]),0)),"")</f>
        <v/>
      </c>
      <c r="X201" s="20" t="str">
        <f t="array" ref="X201">IFERROR(INDEX(Tableau4[[Resultat ]],MATCH(1,(Tableau4[Nom]=Apercu!$A201)*(Apercu!X$2=Tableau4[Date]),0)),"")</f>
        <v/>
      </c>
      <c r="Y201" s="20" t="str">
        <f t="array" ref="Y201">IFERROR(INDEX(Tableau4[[Resultat ]],MATCH(1,(Tableau4[Nom]=Apercu!$A201)*(Apercu!Y$2=Tableau4[Date]),0)),"")</f>
        <v/>
      </c>
      <c r="Z201" s="20" t="str">
        <f t="array" ref="Z201">IFERROR(INDEX(Tableau4[[Resultat ]],MATCH(1,(Tableau4[Nom]=Apercu!$A201)*(Apercu!Z$2=Tableau4[Date]),0)),"")</f>
        <v/>
      </c>
      <c r="AA201" s="20" t="str">
        <f t="array" ref="AA201">IFERROR(INDEX(Tableau4[[Resultat ]],MATCH(1,(Tableau4[Nom]=Apercu!$A201)*(Apercu!AA$2=Tableau4[Date]),0)),"")</f>
        <v/>
      </c>
      <c r="AB201" s="20" t="str">
        <f t="array" ref="AB201">IFERROR(INDEX(Tableau4[[Resultat ]],MATCH(1,(Tableau4[Nom]=Apercu!$A201)*(Apercu!AB$2=Tableau4[Date]),0)),"")</f>
        <v/>
      </c>
      <c r="AC201" s="20" t="str">
        <f t="array" ref="AC201">IFERROR(INDEX(Tableau4[[Resultat ]],MATCH(1,(Tableau4[Nom]=Apercu!$A201)*(Apercu!AC$2=Tableau4[Date]),0)),"")</f>
        <v/>
      </c>
      <c r="AD201" s="20" t="str">
        <f t="array" ref="AD201">IFERROR(INDEX(Tableau4[[Resultat ]],MATCH(1,(Tableau4[Nom]=Apercu!$A201)*(Apercu!AD$2=Tableau4[Date]),0)),"")</f>
        <v/>
      </c>
      <c r="AE201" s="20" t="str">
        <f t="array" ref="AE201">IFERROR(INDEX(Tableau4[[Resultat ]],MATCH(1,(Tableau4[Nom]=Apercu!$A201)*(Apercu!AE$2=Tableau4[Date]),0)),"")</f>
        <v/>
      </c>
      <c r="AF201" s="20" t="str">
        <f t="array" ref="AF201">IFERROR(INDEX(Tableau4[[Resultat ]],MATCH(1,(Tableau4[Nom]=Apercu!$A201)*(Apercu!AF$2=Tableau4[Date]),0)),"")</f>
        <v/>
      </c>
      <c r="AG201" s="20" t="str">
        <f t="array" ref="AG201">IFERROR(INDEX(Tableau4[[Resultat ]],MATCH(1,(Tableau4[Nom]=Apercu!$A201)*(Apercu!AG$2=Tableau4[Date]),0)),"")</f>
        <v/>
      </c>
      <c r="AH201" s="20" t="str">
        <f t="array" ref="AH201">IFERROR(INDEX(Tableau4[[Resultat ]],MATCH(1,(Tableau4[Nom]=Apercu!$A201)*(Apercu!AH$2=Tableau4[Date]),0)),"")</f>
        <v/>
      </c>
      <c r="AI201" s="20" t="str">
        <f t="array" ref="AI201">IFERROR(INDEX(Tableau4[[Resultat ]],MATCH(1,(Tableau4[Nom]=Apercu!$A201)*(Apercu!AI$2=Tableau4[Date]),0)),"")</f>
        <v/>
      </c>
      <c r="AJ201" s="20" t="str">
        <f t="array" ref="AJ201">IFERROR(INDEX(Tableau4[[Resultat ]],MATCH(1,(Tableau4[Nom]=Apercu!$A201)*(Apercu!AJ$2=Tableau4[Date]),0)),"")</f>
        <v/>
      </c>
      <c r="AK201" s="20" t="str">
        <f t="array" ref="AK201">IFERROR(INDEX(Tableau4[[Resultat ]],MATCH(1,(Tableau4[Nom]=Apercu!$A201)*(Apercu!AK$2=Tableau4[Date]),0)),"")</f>
        <v/>
      </c>
      <c r="AL201" s="20" t="str">
        <f t="array" ref="AL201">IFERROR(INDEX(Tableau4[[Resultat ]],MATCH(1,(Tableau4[Nom]=Apercu!$A201)*(Apercu!AL$2=Tableau4[Date]),0)),"")</f>
        <v/>
      </c>
    </row>
    <row r="202" spans="1:38" ht="26.25" x14ac:dyDescent="0.4">
      <c r="A202" s="12"/>
      <c r="C202" s="22" t="str">
        <f t="shared" si="18"/>
        <v/>
      </c>
      <c r="D202" s="22" t="str">
        <f t="shared" si="19"/>
        <v/>
      </c>
      <c r="E202" s="22" t="str">
        <f t="shared" si="20"/>
        <v/>
      </c>
      <c r="F202" s="25" t="str">
        <f t="shared" si="21"/>
        <v/>
      </c>
      <c r="H202" s="20" t="str">
        <f t="array" ref="H202">IFERROR(INDEX(Tableau4[[Resultat ]],MATCH(1,(Tableau4[Nom]=Apercu!$A202)*(Apercu!H$2=Tableau4[Date]),0)),"")</f>
        <v/>
      </c>
      <c r="I202" s="20" t="str">
        <f t="array" ref="I202">IFERROR(INDEX(Tableau4[[Resultat ]],MATCH(1,(Tableau4[Nom]=Apercu!$A202)*(Apercu!I$2=Tableau4[Date]),0)),"")</f>
        <v/>
      </c>
      <c r="J202" s="20" t="str">
        <f t="array" ref="J202">IFERROR(INDEX(Tableau4[[Resultat ]],MATCH(1,(Tableau4[Nom]=Apercu!$A202)*(Apercu!J$2=Tableau4[Date]),0)),"")</f>
        <v/>
      </c>
      <c r="K202" s="20" t="str">
        <f t="array" ref="K202">IFERROR(INDEX(Tableau4[[Resultat ]],MATCH(1,(Tableau4[Nom]=Apercu!$A202)*(Apercu!K$2=Tableau4[Date]),0)),"")</f>
        <v/>
      </c>
      <c r="L202" s="20" t="str">
        <f t="array" ref="L202">IFERROR(INDEX(Tableau4[[Resultat ]],MATCH(1,(Tableau4[Nom]=Apercu!$A202)*(Apercu!L$2=Tableau4[Date]),0)),"")</f>
        <v/>
      </c>
      <c r="M202" s="20" t="str">
        <f t="array" ref="M202">IFERROR(INDEX(Tableau4[[Resultat ]],MATCH(1,(Tableau4[Nom]=Apercu!$A202)*(Apercu!M$2=Tableau4[Date]),0)),"")</f>
        <v/>
      </c>
      <c r="N202" s="20" t="str">
        <f t="array" ref="N202">IFERROR(INDEX(Tableau4[[Resultat ]],MATCH(1,(Tableau4[Nom]=Apercu!$A202)*(Apercu!N$2=Tableau4[Date]),0)),"")</f>
        <v/>
      </c>
      <c r="O202" s="20" t="str">
        <f t="array" ref="O202">IFERROR(INDEX(Tableau4[[Resultat ]],MATCH(1,(Tableau4[Nom]=Apercu!$A202)*(Apercu!O$2=Tableau4[Date]),0)),"")</f>
        <v/>
      </c>
      <c r="P202" s="20" t="str">
        <f t="array" ref="P202">IFERROR(INDEX(Tableau4[[Resultat ]],MATCH(1,(Tableau4[Nom]=Apercu!$A202)*(Apercu!P$2=Tableau4[Date]),0)),"")</f>
        <v/>
      </c>
      <c r="Q202" s="20" t="str">
        <f t="array" ref="Q202">IFERROR(INDEX(Tableau4[[Resultat ]],MATCH(1,(Tableau4[Nom]=Apercu!$A202)*(Apercu!Q$2=Tableau4[Date]),0)),"")</f>
        <v/>
      </c>
      <c r="R202" s="20" t="str">
        <f t="array" ref="R202">IFERROR(INDEX(Tableau4[[Resultat ]],MATCH(1,(Tableau4[Nom]=Apercu!$A202)*(Apercu!R$2=Tableau4[Date]),0)),"")</f>
        <v/>
      </c>
      <c r="S202" s="20" t="str">
        <f t="array" ref="S202">IFERROR(INDEX(Tableau4[[Resultat ]],MATCH(1,(Tableau4[Nom]=Apercu!$A202)*(Apercu!S$2=Tableau4[Date]),0)),"")</f>
        <v/>
      </c>
      <c r="T202" s="20" t="str">
        <f t="array" ref="T202">IFERROR(INDEX(Tableau4[[Resultat ]],MATCH(1,(Tableau4[Nom]=Apercu!$A202)*(Apercu!T$2=Tableau4[Date]),0)),"")</f>
        <v/>
      </c>
      <c r="U202" s="20" t="str">
        <f t="array" ref="U202">IFERROR(INDEX(Tableau4[[Resultat ]],MATCH(1,(Tableau4[Nom]=Apercu!$A202)*(Apercu!U$2=Tableau4[Date]),0)),"")</f>
        <v/>
      </c>
      <c r="V202" s="20" t="str">
        <f t="array" ref="V202">IFERROR(INDEX(Tableau4[[Resultat ]],MATCH(1,(Tableau4[Nom]=Apercu!$A202)*(Apercu!V$2=Tableau4[Date]),0)),"")</f>
        <v/>
      </c>
      <c r="W202" s="20" t="str">
        <f t="array" ref="W202">IFERROR(INDEX(Tableau4[[Resultat ]],MATCH(1,(Tableau4[Nom]=Apercu!$A202)*(Apercu!W$2=Tableau4[Date]),0)),"")</f>
        <v/>
      </c>
      <c r="X202" s="20" t="str">
        <f t="array" ref="X202">IFERROR(INDEX(Tableau4[[Resultat ]],MATCH(1,(Tableau4[Nom]=Apercu!$A202)*(Apercu!X$2=Tableau4[Date]),0)),"")</f>
        <v/>
      </c>
      <c r="Y202" s="20" t="str">
        <f t="array" ref="Y202">IFERROR(INDEX(Tableau4[[Resultat ]],MATCH(1,(Tableau4[Nom]=Apercu!$A202)*(Apercu!Y$2=Tableau4[Date]),0)),"")</f>
        <v/>
      </c>
      <c r="Z202" s="20" t="str">
        <f t="array" ref="Z202">IFERROR(INDEX(Tableau4[[Resultat ]],MATCH(1,(Tableau4[Nom]=Apercu!$A202)*(Apercu!Z$2=Tableau4[Date]),0)),"")</f>
        <v/>
      </c>
      <c r="AA202" s="20" t="str">
        <f t="array" ref="AA202">IFERROR(INDEX(Tableau4[[Resultat ]],MATCH(1,(Tableau4[Nom]=Apercu!$A202)*(Apercu!AA$2=Tableau4[Date]),0)),"")</f>
        <v/>
      </c>
      <c r="AB202" s="20" t="str">
        <f t="array" ref="AB202">IFERROR(INDEX(Tableau4[[Resultat ]],MATCH(1,(Tableau4[Nom]=Apercu!$A202)*(Apercu!AB$2=Tableau4[Date]),0)),"")</f>
        <v/>
      </c>
      <c r="AC202" s="20" t="str">
        <f t="array" ref="AC202">IFERROR(INDEX(Tableau4[[Resultat ]],MATCH(1,(Tableau4[Nom]=Apercu!$A202)*(Apercu!AC$2=Tableau4[Date]),0)),"")</f>
        <v/>
      </c>
      <c r="AD202" s="20" t="str">
        <f t="array" ref="AD202">IFERROR(INDEX(Tableau4[[Resultat ]],MATCH(1,(Tableau4[Nom]=Apercu!$A202)*(Apercu!AD$2=Tableau4[Date]),0)),"")</f>
        <v/>
      </c>
      <c r="AE202" s="20" t="str">
        <f t="array" ref="AE202">IFERROR(INDEX(Tableau4[[Resultat ]],MATCH(1,(Tableau4[Nom]=Apercu!$A202)*(Apercu!AE$2=Tableau4[Date]),0)),"")</f>
        <v/>
      </c>
      <c r="AF202" s="20" t="str">
        <f t="array" ref="AF202">IFERROR(INDEX(Tableau4[[Resultat ]],MATCH(1,(Tableau4[Nom]=Apercu!$A202)*(Apercu!AF$2=Tableau4[Date]),0)),"")</f>
        <v/>
      </c>
      <c r="AG202" s="20" t="str">
        <f t="array" ref="AG202">IFERROR(INDEX(Tableau4[[Resultat ]],MATCH(1,(Tableau4[Nom]=Apercu!$A202)*(Apercu!AG$2=Tableau4[Date]),0)),"")</f>
        <v/>
      </c>
      <c r="AH202" s="20" t="str">
        <f t="array" ref="AH202">IFERROR(INDEX(Tableau4[[Resultat ]],MATCH(1,(Tableau4[Nom]=Apercu!$A202)*(Apercu!AH$2=Tableau4[Date]),0)),"")</f>
        <v/>
      </c>
      <c r="AI202" s="20" t="str">
        <f t="array" ref="AI202">IFERROR(INDEX(Tableau4[[Resultat ]],MATCH(1,(Tableau4[Nom]=Apercu!$A202)*(Apercu!AI$2=Tableau4[Date]),0)),"")</f>
        <v/>
      </c>
      <c r="AJ202" s="20" t="str">
        <f t="array" ref="AJ202">IFERROR(INDEX(Tableau4[[Resultat ]],MATCH(1,(Tableau4[Nom]=Apercu!$A202)*(Apercu!AJ$2=Tableau4[Date]),0)),"")</f>
        <v/>
      </c>
      <c r="AK202" s="20" t="str">
        <f t="array" ref="AK202">IFERROR(INDEX(Tableau4[[Resultat ]],MATCH(1,(Tableau4[Nom]=Apercu!$A202)*(Apercu!AK$2=Tableau4[Date]),0)),"")</f>
        <v/>
      </c>
      <c r="AL202" s="20" t="str">
        <f t="array" ref="AL202">IFERROR(INDEX(Tableau4[[Resultat ]],MATCH(1,(Tableau4[Nom]=Apercu!$A202)*(Apercu!AL$2=Tableau4[Date]),0)),"")</f>
        <v/>
      </c>
    </row>
    <row r="203" spans="1:38" ht="26.25" x14ac:dyDescent="0.4">
      <c r="A203" s="12"/>
      <c r="C203" s="22" t="str">
        <f t="shared" si="18"/>
        <v/>
      </c>
      <c r="D203" s="22" t="str">
        <f t="shared" si="19"/>
        <v/>
      </c>
      <c r="E203" s="22" t="str">
        <f t="shared" si="20"/>
        <v/>
      </c>
      <c r="F203" s="25" t="str">
        <f t="shared" si="21"/>
        <v/>
      </c>
      <c r="H203" s="20" t="str">
        <f t="array" ref="H203">IFERROR(INDEX(Tableau4[[Resultat ]],MATCH(1,(Tableau4[Nom]=Apercu!$A203)*(Apercu!H$2=Tableau4[Date]),0)),"")</f>
        <v/>
      </c>
      <c r="I203" s="20" t="str">
        <f t="array" ref="I203">IFERROR(INDEX(Tableau4[[Resultat ]],MATCH(1,(Tableau4[Nom]=Apercu!$A203)*(Apercu!I$2=Tableau4[Date]),0)),"")</f>
        <v/>
      </c>
      <c r="J203" s="20" t="str">
        <f t="array" ref="J203">IFERROR(INDEX(Tableau4[[Resultat ]],MATCH(1,(Tableau4[Nom]=Apercu!$A203)*(Apercu!J$2=Tableau4[Date]),0)),"")</f>
        <v/>
      </c>
      <c r="K203" s="20" t="str">
        <f t="array" ref="K203">IFERROR(INDEX(Tableau4[[Resultat ]],MATCH(1,(Tableau4[Nom]=Apercu!$A203)*(Apercu!K$2=Tableau4[Date]),0)),"")</f>
        <v/>
      </c>
      <c r="L203" s="20" t="str">
        <f t="array" ref="L203">IFERROR(INDEX(Tableau4[[Resultat ]],MATCH(1,(Tableau4[Nom]=Apercu!$A203)*(Apercu!L$2=Tableau4[Date]),0)),"")</f>
        <v/>
      </c>
      <c r="M203" s="20" t="str">
        <f t="array" ref="M203">IFERROR(INDEX(Tableau4[[Resultat ]],MATCH(1,(Tableau4[Nom]=Apercu!$A203)*(Apercu!M$2=Tableau4[Date]),0)),"")</f>
        <v/>
      </c>
      <c r="N203" s="20" t="str">
        <f t="array" ref="N203">IFERROR(INDEX(Tableau4[[Resultat ]],MATCH(1,(Tableau4[Nom]=Apercu!$A203)*(Apercu!N$2=Tableau4[Date]),0)),"")</f>
        <v/>
      </c>
      <c r="O203" s="20" t="str">
        <f t="array" ref="O203">IFERROR(INDEX(Tableau4[[Resultat ]],MATCH(1,(Tableau4[Nom]=Apercu!$A203)*(Apercu!O$2=Tableau4[Date]),0)),"")</f>
        <v/>
      </c>
      <c r="P203" s="20" t="str">
        <f t="array" ref="P203">IFERROR(INDEX(Tableau4[[Resultat ]],MATCH(1,(Tableau4[Nom]=Apercu!$A203)*(Apercu!P$2=Tableau4[Date]),0)),"")</f>
        <v/>
      </c>
      <c r="Q203" s="20" t="str">
        <f t="array" ref="Q203">IFERROR(INDEX(Tableau4[[Resultat ]],MATCH(1,(Tableau4[Nom]=Apercu!$A203)*(Apercu!Q$2=Tableau4[Date]),0)),"")</f>
        <v/>
      </c>
      <c r="R203" s="20" t="str">
        <f t="array" ref="R203">IFERROR(INDEX(Tableau4[[Resultat ]],MATCH(1,(Tableau4[Nom]=Apercu!$A203)*(Apercu!R$2=Tableau4[Date]),0)),"")</f>
        <v/>
      </c>
      <c r="S203" s="20" t="str">
        <f t="array" ref="S203">IFERROR(INDEX(Tableau4[[Resultat ]],MATCH(1,(Tableau4[Nom]=Apercu!$A203)*(Apercu!S$2=Tableau4[Date]),0)),"")</f>
        <v/>
      </c>
      <c r="T203" s="20" t="str">
        <f t="array" ref="T203">IFERROR(INDEX(Tableau4[[Resultat ]],MATCH(1,(Tableau4[Nom]=Apercu!$A203)*(Apercu!T$2=Tableau4[Date]),0)),"")</f>
        <v/>
      </c>
      <c r="U203" s="20" t="str">
        <f t="array" ref="U203">IFERROR(INDEX(Tableau4[[Resultat ]],MATCH(1,(Tableau4[Nom]=Apercu!$A203)*(Apercu!U$2=Tableau4[Date]),0)),"")</f>
        <v/>
      </c>
      <c r="V203" s="20" t="str">
        <f t="array" ref="V203">IFERROR(INDEX(Tableau4[[Resultat ]],MATCH(1,(Tableau4[Nom]=Apercu!$A203)*(Apercu!V$2=Tableau4[Date]),0)),"")</f>
        <v/>
      </c>
      <c r="W203" s="20" t="str">
        <f t="array" ref="W203">IFERROR(INDEX(Tableau4[[Resultat ]],MATCH(1,(Tableau4[Nom]=Apercu!$A203)*(Apercu!W$2=Tableau4[Date]),0)),"")</f>
        <v/>
      </c>
      <c r="X203" s="20" t="str">
        <f t="array" ref="X203">IFERROR(INDEX(Tableau4[[Resultat ]],MATCH(1,(Tableau4[Nom]=Apercu!$A203)*(Apercu!X$2=Tableau4[Date]),0)),"")</f>
        <v/>
      </c>
      <c r="Y203" s="20" t="str">
        <f t="array" ref="Y203">IFERROR(INDEX(Tableau4[[Resultat ]],MATCH(1,(Tableau4[Nom]=Apercu!$A203)*(Apercu!Y$2=Tableau4[Date]),0)),"")</f>
        <v/>
      </c>
      <c r="Z203" s="20" t="str">
        <f t="array" ref="Z203">IFERROR(INDEX(Tableau4[[Resultat ]],MATCH(1,(Tableau4[Nom]=Apercu!$A203)*(Apercu!Z$2=Tableau4[Date]),0)),"")</f>
        <v/>
      </c>
      <c r="AA203" s="20" t="str">
        <f t="array" ref="AA203">IFERROR(INDEX(Tableau4[[Resultat ]],MATCH(1,(Tableau4[Nom]=Apercu!$A203)*(Apercu!AA$2=Tableau4[Date]),0)),"")</f>
        <v/>
      </c>
      <c r="AB203" s="20" t="str">
        <f t="array" ref="AB203">IFERROR(INDEX(Tableau4[[Resultat ]],MATCH(1,(Tableau4[Nom]=Apercu!$A203)*(Apercu!AB$2=Tableau4[Date]),0)),"")</f>
        <v/>
      </c>
      <c r="AC203" s="20" t="str">
        <f t="array" ref="AC203">IFERROR(INDEX(Tableau4[[Resultat ]],MATCH(1,(Tableau4[Nom]=Apercu!$A203)*(Apercu!AC$2=Tableau4[Date]),0)),"")</f>
        <v/>
      </c>
      <c r="AD203" s="20" t="str">
        <f t="array" ref="AD203">IFERROR(INDEX(Tableau4[[Resultat ]],MATCH(1,(Tableau4[Nom]=Apercu!$A203)*(Apercu!AD$2=Tableau4[Date]),0)),"")</f>
        <v/>
      </c>
      <c r="AE203" s="20" t="str">
        <f t="array" ref="AE203">IFERROR(INDEX(Tableau4[[Resultat ]],MATCH(1,(Tableau4[Nom]=Apercu!$A203)*(Apercu!AE$2=Tableau4[Date]),0)),"")</f>
        <v/>
      </c>
      <c r="AF203" s="20" t="str">
        <f t="array" ref="AF203">IFERROR(INDEX(Tableau4[[Resultat ]],MATCH(1,(Tableau4[Nom]=Apercu!$A203)*(Apercu!AF$2=Tableau4[Date]),0)),"")</f>
        <v/>
      </c>
      <c r="AG203" s="20" t="str">
        <f t="array" ref="AG203">IFERROR(INDEX(Tableau4[[Resultat ]],MATCH(1,(Tableau4[Nom]=Apercu!$A203)*(Apercu!AG$2=Tableau4[Date]),0)),"")</f>
        <v/>
      </c>
      <c r="AH203" s="20" t="str">
        <f t="array" ref="AH203">IFERROR(INDEX(Tableau4[[Resultat ]],MATCH(1,(Tableau4[Nom]=Apercu!$A203)*(Apercu!AH$2=Tableau4[Date]),0)),"")</f>
        <v/>
      </c>
      <c r="AI203" s="20" t="str">
        <f t="array" ref="AI203">IFERROR(INDEX(Tableau4[[Resultat ]],MATCH(1,(Tableau4[Nom]=Apercu!$A203)*(Apercu!AI$2=Tableau4[Date]),0)),"")</f>
        <v/>
      </c>
      <c r="AJ203" s="20" t="str">
        <f t="array" ref="AJ203">IFERROR(INDEX(Tableau4[[Resultat ]],MATCH(1,(Tableau4[Nom]=Apercu!$A203)*(Apercu!AJ$2=Tableau4[Date]),0)),"")</f>
        <v/>
      </c>
      <c r="AK203" s="20" t="str">
        <f t="array" ref="AK203">IFERROR(INDEX(Tableau4[[Resultat ]],MATCH(1,(Tableau4[Nom]=Apercu!$A203)*(Apercu!AK$2=Tableau4[Date]),0)),"")</f>
        <v/>
      </c>
      <c r="AL203" s="20" t="str">
        <f t="array" ref="AL203">IFERROR(INDEX(Tableau4[[Resultat ]],MATCH(1,(Tableau4[Nom]=Apercu!$A203)*(Apercu!AL$2=Tableau4[Date]),0)),"")</f>
        <v/>
      </c>
    </row>
    <row r="204" spans="1:38" ht="26.25" x14ac:dyDescent="0.4">
      <c r="A204" s="12"/>
      <c r="C204" s="22" t="str">
        <f t="shared" si="18"/>
        <v/>
      </c>
      <c r="D204" s="22" t="str">
        <f t="shared" si="19"/>
        <v/>
      </c>
      <c r="E204" s="22" t="str">
        <f t="shared" si="20"/>
        <v/>
      </c>
      <c r="F204" s="25" t="str">
        <f t="shared" si="21"/>
        <v/>
      </c>
      <c r="H204" s="20" t="str">
        <f t="array" ref="H204">IFERROR(INDEX(Tableau4[[Resultat ]],MATCH(1,(Tableau4[Nom]=Apercu!$A204)*(Apercu!H$2=Tableau4[Date]),0)),"")</f>
        <v/>
      </c>
      <c r="I204" s="20" t="str">
        <f t="array" ref="I204">IFERROR(INDEX(Tableau4[[Resultat ]],MATCH(1,(Tableau4[Nom]=Apercu!$A204)*(Apercu!I$2=Tableau4[Date]),0)),"")</f>
        <v/>
      </c>
      <c r="J204" s="20" t="str">
        <f t="array" ref="J204">IFERROR(INDEX(Tableau4[[Resultat ]],MATCH(1,(Tableau4[Nom]=Apercu!$A204)*(Apercu!J$2=Tableau4[Date]),0)),"")</f>
        <v/>
      </c>
      <c r="K204" s="20" t="str">
        <f t="array" ref="K204">IFERROR(INDEX(Tableau4[[Resultat ]],MATCH(1,(Tableau4[Nom]=Apercu!$A204)*(Apercu!K$2=Tableau4[Date]),0)),"")</f>
        <v/>
      </c>
      <c r="L204" s="20" t="str">
        <f t="array" ref="L204">IFERROR(INDEX(Tableau4[[Resultat ]],MATCH(1,(Tableau4[Nom]=Apercu!$A204)*(Apercu!L$2=Tableau4[Date]),0)),"")</f>
        <v/>
      </c>
      <c r="M204" s="20" t="str">
        <f t="array" ref="M204">IFERROR(INDEX(Tableau4[[Resultat ]],MATCH(1,(Tableau4[Nom]=Apercu!$A204)*(Apercu!M$2=Tableau4[Date]),0)),"")</f>
        <v/>
      </c>
      <c r="N204" s="20" t="str">
        <f t="array" ref="N204">IFERROR(INDEX(Tableau4[[Resultat ]],MATCH(1,(Tableau4[Nom]=Apercu!$A204)*(Apercu!N$2=Tableau4[Date]),0)),"")</f>
        <v/>
      </c>
      <c r="O204" s="20" t="str">
        <f t="array" ref="O204">IFERROR(INDEX(Tableau4[[Resultat ]],MATCH(1,(Tableau4[Nom]=Apercu!$A204)*(Apercu!O$2=Tableau4[Date]),0)),"")</f>
        <v/>
      </c>
      <c r="P204" s="20" t="str">
        <f t="array" ref="P204">IFERROR(INDEX(Tableau4[[Resultat ]],MATCH(1,(Tableau4[Nom]=Apercu!$A204)*(Apercu!P$2=Tableau4[Date]),0)),"")</f>
        <v/>
      </c>
      <c r="Q204" s="20" t="str">
        <f t="array" ref="Q204">IFERROR(INDEX(Tableau4[[Resultat ]],MATCH(1,(Tableau4[Nom]=Apercu!$A204)*(Apercu!Q$2=Tableau4[Date]),0)),"")</f>
        <v/>
      </c>
      <c r="R204" s="20" t="str">
        <f t="array" ref="R204">IFERROR(INDEX(Tableau4[[Resultat ]],MATCH(1,(Tableau4[Nom]=Apercu!$A204)*(Apercu!R$2=Tableau4[Date]),0)),"")</f>
        <v/>
      </c>
      <c r="S204" s="20" t="str">
        <f t="array" ref="S204">IFERROR(INDEX(Tableau4[[Resultat ]],MATCH(1,(Tableau4[Nom]=Apercu!$A204)*(Apercu!S$2=Tableau4[Date]),0)),"")</f>
        <v/>
      </c>
      <c r="T204" s="20" t="str">
        <f t="array" ref="T204">IFERROR(INDEX(Tableau4[[Resultat ]],MATCH(1,(Tableau4[Nom]=Apercu!$A204)*(Apercu!T$2=Tableau4[Date]),0)),"")</f>
        <v/>
      </c>
      <c r="U204" s="20" t="str">
        <f t="array" ref="U204">IFERROR(INDEX(Tableau4[[Resultat ]],MATCH(1,(Tableau4[Nom]=Apercu!$A204)*(Apercu!U$2=Tableau4[Date]),0)),"")</f>
        <v/>
      </c>
      <c r="V204" s="20" t="str">
        <f t="array" ref="V204">IFERROR(INDEX(Tableau4[[Resultat ]],MATCH(1,(Tableau4[Nom]=Apercu!$A204)*(Apercu!V$2=Tableau4[Date]),0)),"")</f>
        <v/>
      </c>
      <c r="W204" s="20" t="str">
        <f t="array" ref="W204">IFERROR(INDEX(Tableau4[[Resultat ]],MATCH(1,(Tableau4[Nom]=Apercu!$A204)*(Apercu!W$2=Tableau4[Date]),0)),"")</f>
        <v/>
      </c>
      <c r="X204" s="20" t="str">
        <f t="array" ref="X204">IFERROR(INDEX(Tableau4[[Resultat ]],MATCH(1,(Tableau4[Nom]=Apercu!$A204)*(Apercu!X$2=Tableau4[Date]),0)),"")</f>
        <v/>
      </c>
      <c r="Y204" s="20" t="str">
        <f t="array" ref="Y204">IFERROR(INDEX(Tableau4[[Resultat ]],MATCH(1,(Tableau4[Nom]=Apercu!$A204)*(Apercu!Y$2=Tableau4[Date]),0)),"")</f>
        <v/>
      </c>
      <c r="Z204" s="20" t="str">
        <f t="array" ref="Z204">IFERROR(INDEX(Tableau4[[Resultat ]],MATCH(1,(Tableau4[Nom]=Apercu!$A204)*(Apercu!Z$2=Tableau4[Date]),0)),"")</f>
        <v/>
      </c>
      <c r="AA204" s="20" t="str">
        <f t="array" ref="AA204">IFERROR(INDEX(Tableau4[[Resultat ]],MATCH(1,(Tableau4[Nom]=Apercu!$A204)*(Apercu!AA$2=Tableau4[Date]),0)),"")</f>
        <v/>
      </c>
      <c r="AB204" s="20" t="str">
        <f t="array" ref="AB204">IFERROR(INDEX(Tableau4[[Resultat ]],MATCH(1,(Tableau4[Nom]=Apercu!$A204)*(Apercu!AB$2=Tableau4[Date]),0)),"")</f>
        <v/>
      </c>
      <c r="AC204" s="20" t="str">
        <f t="array" ref="AC204">IFERROR(INDEX(Tableau4[[Resultat ]],MATCH(1,(Tableau4[Nom]=Apercu!$A204)*(Apercu!AC$2=Tableau4[Date]),0)),"")</f>
        <v/>
      </c>
      <c r="AD204" s="20" t="str">
        <f t="array" ref="AD204">IFERROR(INDEX(Tableau4[[Resultat ]],MATCH(1,(Tableau4[Nom]=Apercu!$A204)*(Apercu!AD$2=Tableau4[Date]),0)),"")</f>
        <v/>
      </c>
      <c r="AE204" s="20" t="str">
        <f t="array" ref="AE204">IFERROR(INDEX(Tableau4[[Resultat ]],MATCH(1,(Tableau4[Nom]=Apercu!$A204)*(Apercu!AE$2=Tableau4[Date]),0)),"")</f>
        <v/>
      </c>
      <c r="AF204" s="20" t="str">
        <f t="array" ref="AF204">IFERROR(INDEX(Tableau4[[Resultat ]],MATCH(1,(Tableau4[Nom]=Apercu!$A204)*(Apercu!AF$2=Tableau4[Date]),0)),"")</f>
        <v/>
      </c>
      <c r="AG204" s="20" t="str">
        <f t="array" ref="AG204">IFERROR(INDEX(Tableau4[[Resultat ]],MATCH(1,(Tableau4[Nom]=Apercu!$A204)*(Apercu!AG$2=Tableau4[Date]),0)),"")</f>
        <v/>
      </c>
      <c r="AH204" s="20" t="str">
        <f t="array" ref="AH204">IFERROR(INDEX(Tableau4[[Resultat ]],MATCH(1,(Tableau4[Nom]=Apercu!$A204)*(Apercu!AH$2=Tableau4[Date]),0)),"")</f>
        <v/>
      </c>
      <c r="AI204" s="20" t="str">
        <f t="array" ref="AI204">IFERROR(INDEX(Tableau4[[Resultat ]],MATCH(1,(Tableau4[Nom]=Apercu!$A204)*(Apercu!AI$2=Tableau4[Date]),0)),"")</f>
        <v/>
      </c>
      <c r="AJ204" s="20" t="str">
        <f t="array" ref="AJ204">IFERROR(INDEX(Tableau4[[Resultat ]],MATCH(1,(Tableau4[Nom]=Apercu!$A204)*(Apercu!AJ$2=Tableau4[Date]),0)),"")</f>
        <v/>
      </c>
      <c r="AK204" s="20" t="str">
        <f t="array" ref="AK204">IFERROR(INDEX(Tableau4[[Resultat ]],MATCH(1,(Tableau4[Nom]=Apercu!$A204)*(Apercu!AK$2=Tableau4[Date]),0)),"")</f>
        <v/>
      </c>
      <c r="AL204" s="20" t="str">
        <f t="array" ref="AL204">IFERROR(INDEX(Tableau4[[Resultat ]],MATCH(1,(Tableau4[Nom]=Apercu!$A204)*(Apercu!AL$2=Tableau4[Date]),0)),"")</f>
        <v/>
      </c>
    </row>
    <row r="205" spans="1:38" ht="26.25" x14ac:dyDescent="0.4">
      <c r="A205" s="12"/>
      <c r="C205" s="22" t="str">
        <f t="shared" si="18"/>
        <v/>
      </c>
      <c r="D205" s="22" t="str">
        <f t="shared" si="19"/>
        <v/>
      </c>
      <c r="E205" s="22" t="str">
        <f t="shared" si="20"/>
        <v/>
      </c>
      <c r="F205" s="25" t="str">
        <f t="shared" si="21"/>
        <v/>
      </c>
      <c r="H205" s="20" t="str">
        <f t="array" ref="H205">IFERROR(INDEX(Tableau4[[Resultat ]],MATCH(1,(Tableau4[Nom]=Apercu!$A205)*(Apercu!H$2=Tableau4[Date]),0)),"")</f>
        <v/>
      </c>
      <c r="I205" s="20" t="str">
        <f t="array" ref="I205">IFERROR(INDEX(Tableau4[[Resultat ]],MATCH(1,(Tableau4[Nom]=Apercu!$A205)*(Apercu!I$2=Tableau4[Date]),0)),"")</f>
        <v/>
      </c>
      <c r="J205" s="20" t="str">
        <f t="array" ref="J205">IFERROR(INDEX(Tableau4[[Resultat ]],MATCH(1,(Tableau4[Nom]=Apercu!$A205)*(Apercu!J$2=Tableau4[Date]),0)),"")</f>
        <v/>
      </c>
      <c r="K205" s="20" t="str">
        <f t="array" ref="K205">IFERROR(INDEX(Tableau4[[Resultat ]],MATCH(1,(Tableau4[Nom]=Apercu!$A205)*(Apercu!K$2=Tableau4[Date]),0)),"")</f>
        <v/>
      </c>
      <c r="L205" s="20" t="str">
        <f t="array" ref="L205">IFERROR(INDEX(Tableau4[[Resultat ]],MATCH(1,(Tableau4[Nom]=Apercu!$A205)*(Apercu!L$2=Tableau4[Date]),0)),"")</f>
        <v/>
      </c>
      <c r="M205" s="20" t="str">
        <f t="array" ref="M205">IFERROR(INDEX(Tableau4[[Resultat ]],MATCH(1,(Tableau4[Nom]=Apercu!$A205)*(Apercu!M$2=Tableau4[Date]),0)),"")</f>
        <v/>
      </c>
      <c r="N205" s="20" t="str">
        <f t="array" ref="N205">IFERROR(INDEX(Tableau4[[Resultat ]],MATCH(1,(Tableau4[Nom]=Apercu!$A205)*(Apercu!N$2=Tableau4[Date]),0)),"")</f>
        <v/>
      </c>
      <c r="O205" s="20" t="str">
        <f t="array" ref="O205">IFERROR(INDEX(Tableau4[[Resultat ]],MATCH(1,(Tableau4[Nom]=Apercu!$A205)*(Apercu!O$2=Tableau4[Date]),0)),"")</f>
        <v/>
      </c>
      <c r="P205" s="20" t="str">
        <f t="array" ref="P205">IFERROR(INDEX(Tableau4[[Resultat ]],MATCH(1,(Tableau4[Nom]=Apercu!$A205)*(Apercu!P$2=Tableau4[Date]),0)),"")</f>
        <v/>
      </c>
      <c r="Q205" s="20" t="str">
        <f t="array" ref="Q205">IFERROR(INDEX(Tableau4[[Resultat ]],MATCH(1,(Tableau4[Nom]=Apercu!$A205)*(Apercu!Q$2=Tableau4[Date]),0)),"")</f>
        <v/>
      </c>
      <c r="R205" s="20" t="str">
        <f t="array" ref="R205">IFERROR(INDEX(Tableau4[[Resultat ]],MATCH(1,(Tableau4[Nom]=Apercu!$A205)*(Apercu!R$2=Tableau4[Date]),0)),"")</f>
        <v/>
      </c>
      <c r="S205" s="20" t="str">
        <f t="array" ref="S205">IFERROR(INDEX(Tableau4[[Resultat ]],MATCH(1,(Tableau4[Nom]=Apercu!$A205)*(Apercu!S$2=Tableau4[Date]),0)),"")</f>
        <v/>
      </c>
      <c r="T205" s="20" t="str">
        <f t="array" ref="T205">IFERROR(INDEX(Tableau4[[Resultat ]],MATCH(1,(Tableau4[Nom]=Apercu!$A205)*(Apercu!T$2=Tableau4[Date]),0)),"")</f>
        <v/>
      </c>
      <c r="U205" s="20" t="str">
        <f t="array" ref="U205">IFERROR(INDEX(Tableau4[[Resultat ]],MATCH(1,(Tableau4[Nom]=Apercu!$A205)*(Apercu!U$2=Tableau4[Date]),0)),"")</f>
        <v/>
      </c>
      <c r="V205" s="20" t="str">
        <f t="array" ref="V205">IFERROR(INDEX(Tableau4[[Resultat ]],MATCH(1,(Tableau4[Nom]=Apercu!$A205)*(Apercu!V$2=Tableau4[Date]),0)),"")</f>
        <v/>
      </c>
      <c r="W205" s="20" t="str">
        <f t="array" ref="W205">IFERROR(INDEX(Tableau4[[Resultat ]],MATCH(1,(Tableau4[Nom]=Apercu!$A205)*(Apercu!W$2=Tableau4[Date]),0)),"")</f>
        <v/>
      </c>
      <c r="X205" s="20" t="str">
        <f t="array" ref="X205">IFERROR(INDEX(Tableau4[[Resultat ]],MATCH(1,(Tableau4[Nom]=Apercu!$A205)*(Apercu!X$2=Tableau4[Date]),0)),"")</f>
        <v/>
      </c>
      <c r="Y205" s="20" t="str">
        <f t="array" ref="Y205">IFERROR(INDEX(Tableau4[[Resultat ]],MATCH(1,(Tableau4[Nom]=Apercu!$A205)*(Apercu!Y$2=Tableau4[Date]),0)),"")</f>
        <v/>
      </c>
      <c r="Z205" s="20" t="str">
        <f t="array" ref="Z205">IFERROR(INDEX(Tableau4[[Resultat ]],MATCH(1,(Tableau4[Nom]=Apercu!$A205)*(Apercu!Z$2=Tableau4[Date]),0)),"")</f>
        <v/>
      </c>
      <c r="AA205" s="20" t="str">
        <f t="array" ref="AA205">IFERROR(INDEX(Tableau4[[Resultat ]],MATCH(1,(Tableau4[Nom]=Apercu!$A205)*(Apercu!AA$2=Tableau4[Date]),0)),"")</f>
        <v/>
      </c>
      <c r="AB205" s="20" t="str">
        <f t="array" ref="AB205">IFERROR(INDEX(Tableau4[[Resultat ]],MATCH(1,(Tableau4[Nom]=Apercu!$A205)*(Apercu!AB$2=Tableau4[Date]),0)),"")</f>
        <v/>
      </c>
      <c r="AC205" s="20" t="str">
        <f t="array" ref="AC205">IFERROR(INDEX(Tableau4[[Resultat ]],MATCH(1,(Tableau4[Nom]=Apercu!$A205)*(Apercu!AC$2=Tableau4[Date]),0)),"")</f>
        <v/>
      </c>
      <c r="AD205" s="20" t="str">
        <f t="array" ref="AD205">IFERROR(INDEX(Tableau4[[Resultat ]],MATCH(1,(Tableau4[Nom]=Apercu!$A205)*(Apercu!AD$2=Tableau4[Date]),0)),"")</f>
        <v/>
      </c>
      <c r="AE205" s="20" t="str">
        <f t="array" ref="AE205">IFERROR(INDEX(Tableau4[[Resultat ]],MATCH(1,(Tableau4[Nom]=Apercu!$A205)*(Apercu!AE$2=Tableau4[Date]),0)),"")</f>
        <v/>
      </c>
      <c r="AF205" s="20" t="str">
        <f t="array" ref="AF205">IFERROR(INDEX(Tableau4[[Resultat ]],MATCH(1,(Tableau4[Nom]=Apercu!$A205)*(Apercu!AF$2=Tableau4[Date]),0)),"")</f>
        <v/>
      </c>
      <c r="AG205" s="20" t="str">
        <f t="array" ref="AG205">IFERROR(INDEX(Tableau4[[Resultat ]],MATCH(1,(Tableau4[Nom]=Apercu!$A205)*(Apercu!AG$2=Tableau4[Date]),0)),"")</f>
        <v/>
      </c>
      <c r="AH205" s="20" t="str">
        <f t="array" ref="AH205">IFERROR(INDEX(Tableau4[[Resultat ]],MATCH(1,(Tableau4[Nom]=Apercu!$A205)*(Apercu!AH$2=Tableau4[Date]),0)),"")</f>
        <v/>
      </c>
      <c r="AI205" s="20" t="str">
        <f t="array" ref="AI205">IFERROR(INDEX(Tableau4[[Resultat ]],MATCH(1,(Tableau4[Nom]=Apercu!$A205)*(Apercu!AI$2=Tableau4[Date]),0)),"")</f>
        <v/>
      </c>
      <c r="AJ205" s="20" t="str">
        <f t="array" ref="AJ205">IFERROR(INDEX(Tableau4[[Resultat ]],MATCH(1,(Tableau4[Nom]=Apercu!$A205)*(Apercu!AJ$2=Tableau4[Date]),0)),"")</f>
        <v/>
      </c>
      <c r="AK205" s="20" t="str">
        <f t="array" ref="AK205">IFERROR(INDEX(Tableau4[[Resultat ]],MATCH(1,(Tableau4[Nom]=Apercu!$A205)*(Apercu!AK$2=Tableau4[Date]),0)),"")</f>
        <v/>
      </c>
      <c r="AL205" s="20" t="str">
        <f t="array" ref="AL205">IFERROR(INDEX(Tableau4[[Resultat ]],MATCH(1,(Tableau4[Nom]=Apercu!$A205)*(Apercu!AL$2=Tableau4[Date]),0)),"")</f>
        <v/>
      </c>
    </row>
    <row r="206" spans="1:38" ht="26.25" x14ac:dyDescent="0.4">
      <c r="A206" s="12"/>
      <c r="C206" s="22" t="str">
        <f t="shared" si="18"/>
        <v/>
      </c>
      <c r="D206" s="22" t="str">
        <f t="shared" si="19"/>
        <v/>
      </c>
      <c r="E206" s="22" t="str">
        <f t="shared" si="20"/>
        <v/>
      </c>
      <c r="F206" s="25" t="str">
        <f t="shared" si="21"/>
        <v/>
      </c>
      <c r="H206" s="20" t="str">
        <f t="array" ref="H206">IFERROR(INDEX(Tableau4[[Resultat ]],MATCH(1,(Tableau4[Nom]=Apercu!$A206)*(Apercu!H$2=Tableau4[Date]),0)),"")</f>
        <v/>
      </c>
      <c r="I206" s="20" t="str">
        <f t="array" ref="I206">IFERROR(INDEX(Tableau4[[Resultat ]],MATCH(1,(Tableau4[Nom]=Apercu!$A206)*(Apercu!I$2=Tableau4[Date]),0)),"")</f>
        <v/>
      </c>
      <c r="J206" s="20" t="str">
        <f t="array" ref="J206">IFERROR(INDEX(Tableau4[[Resultat ]],MATCH(1,(Tableau4[Nom]=Apercu!$A206)*(Apercu!J$2=Tableau4[Date]),0)),"")</f>
        <v/>
      </c>
      <c r="K206" s="20" t="str">
        <f t="array" ref="K206">IFERROR(INDEX(Tableau4[[Resultat ]],MATCH(1,(Tableau4[Nom]=Apercu!$A206)*(Apercu!K$2=Tableau4[Date]),0)),"")</f>
        <v/>
      </c>
      <c r="L206" s="20" t="str">
        <f t="array" ref="L206">IFERROR(INDEX(Tableau4[[Resultat ]],MATCH(1,(Tableau4[Nom]=Apercu!$A206)*(Apercu!L$2=Tableau4[Date]),0)),"")</f>
        <v/>
      </c>
      <c r="M206" s="20" t="str">
        <f t="array" ref="M206">IFERROR(INDEX(Tableau4[[Resultat ]],MATCH(1,(Tableau4[Nom]=Apercu!$A206)*(Apercu!M$2=Tableau4[Date]),0)),"")</f>
        <v/>
      </c>
      <c r="N206" s="20" t="str">
        <f t="array" ref="N206">IFERROR(INDEX(Tableau4[[Resultat ]],MATCH(1,(Tableau4[Nom]=Apercu!$A206)*(Apercu!N$2=Tableau4[Date]),0)),"")</f>
        <v/>
      </c>
      <c r="O206" s="20" t="str">
        <f t="array" ref="O206">IFERROR(INDEX(Tableau4[[Resultat ]],MATCH(1,(Tableau4[Nom]=Apercu!$A206)*(Apercu!O$2=Tableau4[Date]),0)),"")</f>
        <v/>
      </c>
      <c r="P206" s="20" t="str">
        <f t="array" ref="P206">IFERROR(INDEX(Tableau4[[Resultat ]],MATCH(1,(Tableau4[Nom]=Apercu!$A206)*(Apercu!P$2=Tableau4[Date]),0)),"")</f>
        <v/>
      </c>
      <c r="Q206" s="20" t="str">
        <f t="array" ref="Q206">IFERROR(INDEX(Tableau4[[Resultat ]],MATCH(1,(Tableau4[Nom]=Apercu!$A206)*(Apercu!Q$2=Tableau4[Date]),0)),"")</f>
        <v/>
      </c>
      <c r="R206" s="20" t="str">
        <f t="array" ref="R206">IFERROR(INDEX(Tableau4[[Resultat ]],MATCH(1,(Tableau4[Nom]=Apercu!$A206)*(Apercu!R$2=Tableau4[Date]),0)),"")</f>
        <v/>
      </c>
      <c r="S206" s="20" t="str">
        <f t="array" ref="S206">IFERROR(INDEX(Tableau4[[Resultat ]],MATCH(1,(Tableau4[Nom]=Apercu!$A206)*(Apercu!S$2=Tableau4[Date]),0)),"")</f>
        <v/>
      </c>
      <c r="T206" s="20" t="str">
        <f t="array" ref="T206">IFERROR(INDEX(Tableau4[[Resultat ]],MATCH(1,(Tableau4[Nom]=Apercu!$A206)*(Apercu!T$2=Tableau4[Date]),0)),"")</f>
        <v/>
      </c>
      <c r="U206" s="20" t="str">
        <f t="array" ref="U206">IFERROR(INDEX(Tableau4[[Resultat ]],MATCH(1,(Tableau4[Nom]=Apercu!$A206)*(Apercu!U$2=Tableau4[Date]),0)),"")</f>
        <v/>
      </c>
      <c r="V206" s="20" t="str">
        <f t="array" ref="V206">IFERROR(INDEX(Tableau4[[Resultat ]],MATCH(1,(Tableau4[Nom]=Apercu!$A206)*(Apercu!V$2=Tableau4[Date]),0)),"")</f>
        <v/>
      </c>
      <c r="W206" s="20" t="str">
        <f t="array" ref="W206">IFERROR(INDEX(Tableau4[[Resultat ]],MATCH(1,(Tableau4[Nom]=Apercu!$A206)*(Apercu!W$2=Tableau4[Date]),0)),"")</f>
        <v/>
      </c>
      <c r="X206" s="20" t="str">
        <f t="array" ref="X206">IFERROR(INDEX(Tableau4[[Resultat ]],MATCH(1,(Tableau4[Nom]=Apercu!$A206)*(Apercu!X$2=Tableau4[Date]),0)),"")</f>
        <v/>
      </c>
      <c r="Y206" s="20" t="str">
        <f t="array" ref="Y206">IFERROR(INDEX(Tableau4[[Resultat ]],MATCH(1,(Tableau4[Nom]=Apercu!$A206)*(Apercu!Y$2=Tableau4[Date]),0)),"")</f>
        <v/>
      </c>
      <c r="Z206" s="20" t="str">
        <f t="array" ref="Z206">IFERROR(INDEX(Tableau4[[Resultat ]],MATCH(1,(Tableau4[Nom]=Apercu!$A206)*(Apercu!Z$2=Tableau4[Date]),0)),"")</f>
        <v/>
      </c>
      <c r="AA206" s="20" t="str">
        <f t="array" ref="AA206">IFERROR(INDEX(Tableau4[[Resultat ]],MATCH(1,(Tableau4[Nom]=Apercu!$A206)*(Apercu!AA$2=Tableau4[Date]),0)),"")</f>
        <v/>
      </c>
      <c r="AB206" s="20" t="str">
        <f t="array" ref="AB206">IFERROR(INDEX(Tableau4[[Resultat ]],MATCH(1,(Tableau4[Nom]=Apercu!$A206)*(Apercu!AB$2=Tableau4[Date]),0)),"")</f>
        <v/>
      </c>
      <c r="AC206" s="20" t="str">
        <f t="array" ref="AC206">IFERROR(INDEX(Tableau4[[Resultat ]],MATCH(1,(Tableau4[Nom]=Apercu!$A206)*(Apercu!AC$2=Tableau4[Date]),0)),"")</f>
        <v/>
      </c>
      <c r="AD206" s="20" t="str">
        <f t="array" ref="AD206">IFERROR(INDEX(Tableau4[[Resultat ]],MATCH(1,(Tableau4[Nom]=Apercu!$A206)*(Apercu!AD$2=Tableau4[Date]),0)),"")</f>
        <v/>
      </c>
      <c r="AE206" s="20" t="str">
        <f t="array" ref="AE206">IFERROR(INDEX(Tableau4[[Resultat ]],MATCH(1,(Tableau4[Nom]=Apercu!$A206)*(Apercu!AE$2=Tableau4[Date]),0)),"")</f>
        <v/>
      </c>
      <c r="AF206" s="20" t="str">
        <f t="array" ref="AF206">IFERROR(INDEX(Tableau4[[Resultat ]],MATCH(1,(Tableau4[Nom]=Apercu!$A206)*(Apercu!AF$2=Tableau4[Date]),0)),"")</f>
        <v/>
      </c>
      <c r="AG206" s="20" t="str">
        <f t="array" ref="AG206">IFERROR(INDEX(Tableau4[[Resultat ]],MATCH(1,(Tableau4[Nom]=Apercu!$A206)*(Apercu!AG$2=Tableau4[Date]),0)),"")</f>
        <v/>
      </c>
      <c r="AH206" s="20" t="str">
        <f t="array" ref="AH206">IFERROR(INDEX(Tableau4[[Resultat ]],MATCH(1,(Tableau4[Nom]=Apercu!$A206)*(Apercu!AH$2=Tableau4[Date]),0)),"")</f>
        <v/>
      </c>
      <c r="AI206" s="20" t="str">
        <f t="array" ref="AI206">IFERROR(INDEX(Tableau4[[Resultat ]],MATCH(1,(Tableau4[Nom]=Apercu!$A206)*(Apercu!AI$2=Tableau4[Date]),0)),"")</f>
        <v/>
      </c>
      <c r="AJ206" s="20" t="str">
        <f t="array" ref="AJ206">IFERROR(INDEX(Tableau4[[Resultat ]],MATCH(1,(Tableau4[Nom]=Apercu!$A206)*(Apercu!AJ$2=Tableau4[Date]),0)),"")</f>
        <v/>
      </c>
      <c r="AK206" s="20" t="str">
        <f t="array" ref="AK206">IFERROR(INDEX(Tableau4[[Resultat ]],MATCH(1,(Tableau4[Nom]=Apercu!$A206)*(Apercu!AK$2=Tableau4[Date]),0)),"")</f>
        <v/>
      </c>
      <c r="AL206" s="20" t="str">
        <f t="array" ref="AL206">IFERROR(INDEX(Tableau4[[Resultat ]],MATCH(1,(Tableau4[Nom]=Apercu!$A206)*(Apercu!AL$2=Tableau4[Date]),0)),"")</f>
        <v/>
      </c>
    </row>
    <row r="207" spans="1:38" ht="26.25" x14ac:dyDescent="0.4">
      <c r="A207" s="12"/>
      <c r="C207" s="22" t="str">
        <f t="shared" si="18"/>
        <v/>
      </c>
      <c r="D207" s="22" t="str">
        <f t="shared" si="19"/>
        <v/>
      </c>
      <c r="E207" s="22" t="str">
        <f t="shared" si="20"/>
        <v/>
      </c>
      <c r="F207" s="25" t="str">
        <f t="shared" si="21"/>
        <v/>
      </c>
      <c r="H207" s="20" t="str">
        <f t="array" ref="H207">IFERROR(INDEX(Tableau4[[Resultat ]],MATCH(1,(Tableau4[Nom]=Apercu!$A207)*(Apercu!H$2=Tableau4[Date]),0)),"")</f>
        <v/>
      </c>
      <c r="I207" s="20" t="str">
        <f t="array" ref="I207">IFERROR(INDEX(Tableau4[[Resultat ]],MATCH(1,(Tableau4[Nom]=Apercu!$A207)*(Apercu!I$2=Tableau4[Date]),0)),"")</f>
        <v/>
      </c>
      <c r="J207" s="20" t="str">
        <f t="array" ref="J207">IFERROR(INDEX(Tableau4[[Resultat ]],MATCH(1,(Tableau4[Nom]=Apercu!$A207)*(Apercu!J$2=Tableau4[Date]),0)),"")</f>
        <v/>
      </c>
      <c r="K207" s="20" t="str">
        <f t="array" ref="K207">IFERROR(INDEX(Tableau4[[Resultat ]],MATCH(1,(Tableau4[Nom]=Apercu!$A207)*(Apercu!K$2=Tableau4[Date]),0)),"")</f>
        <v/>
      </c>
      <c r="L207" s="20" t="str">
        <f t="array" ref="L207">IFERROR(INDEX(Tableau4[[Resultat ]],MATCH(1,(Tableau4[Nom]=Apercu!$A207)*(Apercu!L$2=Tableau4[Date]),0)),"")</f>
        <v/>
      </c>
      <c r="M207" s="20" t="str">
        <f t="array" ref="M207">IFERROR(INDEX(Tableau4[[Resultat ]],MATCH(1,(Tableau4[Nom]=Apercu!$A207)*(Apercu!M$2=Tableau4[Date]),0)),"")</f>
        <v/>
      </c>
      <c r="N207" s="20" t="str">
        <f t="array" ref="N207">IFERROR(INDEX(Tableau4[[Resultat ]],MATCH(1,(Tableau4[Nom]=Apercu!$A207)*(Apercu!N$2=Tableau4[Date]),0)),"")</f>
        <v/>
      </c>
      <c r="O207" s="20" t="str">
        <f t="array" ref="O207">IFERROR(INDEX(Tableau4[[Resultat ]],MATCH(1,(Tableau4[Nom]=Apercu!$A207)*(Apercu!O$2=Tableau4[Date]),0)),"")</f>
        <v/>
      </c>
      <c r="P207" s="20" t="str">
        <f t="array" ref="P207">IFERROR(INDEX(Tableau4[[Resultat ]],MATCH(1,(Tableau4[Nom]=Apercu!$A207)*(Apercu!P$2=Tableau4[Date]),0)),"")</f>
        <v/>
      </c>
      <c r="Q207" s="20" t="str">
        <f t="array" ref="Q207">IFERROR(INDEX(Tableau4[[Resultat ]],MATCH(1,(Tableau4[Nom]=Apercu!$A207)*(Apercu!Q$2=Tableau4[Date]),0)),"")</f>
        <v/>
      </c>
      <c r="R207" s="20" t="str">
        <f t="array" ref="R207">IFERROR(INDEX(Tableau4[[Resultat ]],MATCH(1,(Tableau4[Nom]=Apercu!$A207)*(Apercu!R$2=Tableau4[Date]),0)),"")</f>
        <v/>
      </c>
      <c r="S207" s="20" t="str">
        <f t="array" ref="S207">IFERROR(INDEX(Tableau4[[Resultat ]],MATCH(1,(Tableau4[Nom]=Apercu!$A207)*(Apercu!S$2=Tableau4[Date]),0)),"")</f>
        <v/>
      </c>
      <c r="T207" s="20" t="str">
        <f t="array" ref="T207">IFERROR(INDEX(Tableau4[[Resultat ]],MATCH(1,(Tableau4[Nom]=Apercu!$A207)*(Apercu!T$2=Tableau4[Date]),0)),"")</f>
        <v/>
      </c>
      <c r="U207" s="20" t="str">
        <f t="array" ref="U207">IFERROR(INDEX(Tableau4[[Resultat ]],MATCH(1,(Tableau4[Nom]=Apercu!$A207)*(Apercu!U$2=Tableau4[Date]),0)),"")</f>
        <v/>
      </c>
      <c r="V207" s="20" t="str">
        <f t="array" ref="V207">IFERROR(INDEX(Tableau4[[Resultat ]],MATCH(1,(Tableau4[Nom]=Apercu!$A207)*(Apercu!V$2=Tableau4[Date]),0)),"")</f>
        <v/>
      </c>
      <c r="W207" s="20" t="str">
        <f t="array" ref="W207">IFERROR(INDEX(Tableau4[[Resultat ]],MATCH(1,(Tableau4[Nom]=Apercu!$A207)*(Apercu!W$2=Tableau4[Date]),0)),"")</f>
        <v/>
      </c>
      <c r="X207" s="20" t="str">
        <f t="array" ref="X207">IFERROR(INDEX(Tableau4[[Resultat ]],MATCH(1,(Tableau4[Nom]=Apercu!$A207)*(Apercu!X$2=Tableau4[Date]),0)),"")</f>
        <v/>
      </c>
      <c r="Y207" s="20" t="str">
        <f t="array" ref="Y207">IFERROR(INDEX(Tableau4[[Resultat ]],MATCH(1,(Tableau4[Nom]=Apercu!$A207)*(Apercu!Y$2=Tableau4[Date]),0)),"")</f>
        <v/>
      </c>
      <c r="Z207" s="20" t="str">
        <f t="array" ref="Z207">IFERROR(INDEX(Tableau4[[Resultat ]],MATCH(1,(Tableau4[Nom]=Apercu!$A207)*(Apercu!Z$2=Tableau4[Date]),0)),"")</f>
        <v/>
      </c>
      <c r="AA207" s="20" t="str">
        <f t="array" ref="AA207">IFERROR(INDEX(Tableau4[[Resultat ]],MATCH(1,(Tableau4[Nom]=Apercu!$A207)*(Apercu!AA$2=Tableau4[Date]),0)),"")</f>
        <v/>
      </c>
      <c r="AB207" s="20" t="str">
        <f t="array" ref="AB207">IFERROR(INDEX(Tableau4[[Resultat ]],MATCH(1,(Tableau4[Nom]=Apercu!$A207)*(Apercu!AB$2=Tableau4[Date]),0)),"")</f>
        <v/>
      </c>
      <c r="AC207" s="20" t="str">
        <f t="array" ref="AC207">IFERROR(INDEX(Tableau4[[Resultat ]],MATCH(1,(Tableau4[Nom]=Apercu!$A207)*(Apercu!AC$2=Tableau4[Date]),0)),"")</f>
        <v/>
      </c>
      <c r="AD207" s="20" t="str">
        <f t="array" ref="AD207">IFERROR(INDEX(Tableau4[[Resultat ]],MATCH(1,(Tableau4[Nom]=Apercu!$A207)*(Apercu!AD$2=Tableau4[Date]),0)),"")</f>
        <v/>
      </c>
      <c r="AE207" s="20" t="str">
        <f t="array" ref="AE207">IFERROR(INDEX(Tableau4[[Resultat ]],MATCH(1,(Tableau4[Nom]=Apercu!$A207)*(Apercu!AE$2=Tableau4[Date]),0)),"")</f>
        <v/>
      </c>
      <c r="AF207" s="20" t="str">
        <f t="array" ref="AF207">IFERROR(INDEX(Tableau4[[Resultat ]],MATCH(1,(Tableau4[Nom]=Apercu!$A207)*(Apercu!AF$2=Tableau4[Date]),0)),"")</f>
        <v/>
      </c>
      <c r="AG207" s="20" t="str">
        <f t="array" ref="AG207">IFERROR(INDEX(Tableau4[[Resultat ]],MATCH(1,(Tableau4[Nom]=Apercu!$A207)*(Apercu!AG$2=Tableau4[Date]),0)),"")</f>
        <v/>
      </c>
      <c r="AH207" s="20" t="str">
        <f t="array" ref="AH207">IFERROR(INDEX(Tableau4[[Resultat ]],MATCH(1,(Tableau4[Nom]=Apercu!$A207)*(Apercu!AH$2=Tableau4[Date]),0)),"")</f>
        <v/>
      </c>
      <c r="AI207" s="20" t="str">
        <f t="array" ref="AI207">IFERROR(INDEX(Tableau4[[Resultat ]],MATCH(1,(Tableau4[Nom]=Apercu!$A207)*(Apercu!AI$2=Tableau4[Date]),0)),"")</f>
        <v/>
      </c>
      <c r="AJ207" s="20" t="str">
        <f t="array" ref="AJ207">IFERROR(INDEX(Tableau4[[Resultat ]],MATCH(1,(Tableau4[Nom]=Apercu!$A207)*(Apercu!AJ$2=Tableau4[Date]),0)),"")</f>
        <v/>
      </c>
      <c r="AK207" s="20" t="str">
        <f t="array" ref="AK207">IFERROR(INDEX(Tableau4[[Resultat ]],MATCH(1,(Tableau4[Nom]=Apercu!$A207)*(Apercu!AK$2=Tableau4[Date]),0)),"")</f>
        <v/>
      </c>
      <c r="AL207" s="20" t="str">
        <f t="array" ref="AL207">IFERROR(INDEX(Tableau4[[Resultat ]],MATCH(1,(Tableau4[Nom]=Apercu!$A207)*(Apercu!AL$2=Tableau4[Date]),0)),"")</f>
        <v/>
      </c>
    </row>
    <row r="208" spans="1:38" ht="26.25" x14ac:dyDescent="0.3">
      <c r="A208" s="12"/>
      <c r="H208" s="20" t="str">
        <f t="array" ref="H208">IFERROR(INDEX(Tableau4[[Resultat ]],MATCH(1,(Tableau4[Nom]=Apercu!$A208)*(Apercu!H$2=Tableau4[Date]),0)),"")</f>
        <v/>
      </c>
      <c r="I208" s="20" t="str">
        <f t="array" ref="I208">IFERROR(INDEX(Tableau4[[Resultat ]],MATCH(1,(Tableau4[Nom]=Apercu!$A208)*(Apercu!I$2=Tableau4[Date]),0)),"")</f>
        <v/>
      </c>
      <c r="J208" s="20" t="str">
        <f t="array" ref="J208">IFERROR(INDEX(Tableau4[[Resultat ]],MATCH(1,(Tableau4[Nom]=Apercu!$A208)*(Apercu!J$2=Tableau4[Date]),0)),"")</f>
        <v/>
      </c>
      <c r="K208" s="20" t="str">
        <f t="array" ref="K208">IFERROR(INDEX(Tableau4[[Resultat ]],MATCH(1,(Tableau4[Nom]=Apercu!$A208)*(Apercu!K$2=Tableau4[Date]),0)),"")</f>
        <v/>
      </c>
      <c r="L208" s="20" t="str">
        <f t="array" ref="L208">IFERROR(INDEX(Tableau4[[Resultat ]],MATCH(1,(Tableau4[Nom]=Apercu!$A208)*(Apercu!L$2=Tableau4[Date]),0)),"")</f>
        <v/>
      </c>
      <c r="M208" s="20" t="str">
        <f t="array" ref="M208">IFERROR(INDEX(Tableau4[[Resultat ]],MATCH(1,(Tableau4[Nom]=Apercu!$A208)*(Apercu!M$2=Tableau4[Date]),0)),"")</f>
        <v/>
      </c>
      <c r="N208" s="20" t="str">
        <f t="array" ref="N208">IFERROR(INDEX(Tableau4[[Resultat ]],MATCH(1,(Tableau4[Nom]=Apercu!$A208)*(Apercu!N$2=Tableau4[Date]),0)),"")</f>
        <v/>
      </c>
      <c r="O208" s="20" t="str">
        <f t="array" ref="O208">IFERROR(INDEX(Tableau4[[Resultat ]],MATCH(1,(Tableau4[Nom]=Apercu!$A208)*(Apercu!O$2=Tableau4[Date]),0)),"")</f>
        <v/>
      </c>
      <c r="P208" s="20" t="str">
        <f t="array" ref="P208">IFERROR(INDEX(Tableau4[[Resultat ]],MATCH(1,(Tableau4[Nom]=Apercu!$A208)*(Apercu!P$2=Tableau4[Date]),0)),"")</f>
        <v/>
      </c>
      <c r="Q208" s="20" t="str">
        <f t="array" ref="Q208">IFERROR(INDEX(Tableau4[[Resultat ]],MATCH(1,(Tableau4[Nom]=Apercu!$A208)*(Apercu!Q$2=Tableau4[Date]),0)),"")</f>
        <v/>
      </c>
      <c r="R208" s="20" t="str">
        <f t="array" ref="R208">IFERROR(INDEX(Tableau4[[Resultat ]],MATCH(1,(Tableau4[Nom]=Apercu!$A208)*(Apercu!R$2=Tableau4[Date]),0)),"")</f>
        <v/>
      </c>
      <c r="S208" s="20" t="str">
        <f t="array" ref="S208">IFERROR(INDEX(Tableau4[[Resultat ]],MATCH(1,(Tableau4[Nom]=Apercu!$A208)*(Apercu!S$2=Tableau4[Date]),0)),"")</f>
        <v/>
      </c>
      <c r="T208" s="20" t="str">
        <f t="array" ref="T208">IFERROR(INDEX(Tableau4[[Resultat ]],MATCH(1,(Tableau4[Nom]=Apercu!$A208)*(Apercu!T$2=Tableau4[Date]),0)),"")</f>
        <v/>
      </c>
      <c r="U208" s="20" t="str">
        <f t="array" ref="U208">IFERROR(INDEX(Tableau4[[Resultat ]],MATCH(1,(Tableau4[Nom]=Apercu!$A208)*(Apercu!U$2=Tableau4[Date]),0)),"")</f>
        <v/>
      </c>
      <c r="V208" s="20" t="str">
        <f t="array" ref="V208">IFERROR(INDEX(Tableau4[[Resultat ]],MATCH(1,(Tableau4[Nom]=Apercu!$A208)*(Apercu!V$2=Tableau4[Date]),0)),"")</f>
        <v/>
      </c>
      <c r="W208" s="20" t="str">
        <f t="array" ref="W208">IFERROR(INDEX(Tableau4[[Resultat ]],MATCH(1,(Tableau4[Nom]=Apercu!$A208)*(Apercu!W$2=Tableau4[Date]),0)),"")</f>
        <v/>
      </c>
      <c r="X208" s="20" t="str">
        <f t="array" ref="X208">IFERROR(INDEX(Tableau4[[Resultat ]],MATCH(1,(Tableau4[Nom]=Apercu!$A208)*(Apercu!X$2=Tableau4[Date]),0)),"")</f>
        <v/>
      </c>
      <c r="Y208" s="20" t="str">
        <f t="array" ref="Y208">IFERROR(INDEX(Tableau4[[Resultat ]],MATCH(1,(Tableau4[Nom]=Apercu!$A208)*(Apercu!Y$2=Tableau4[Date]),0)),"")</f>
        <v/>
      </c>
      <c r="Z208" s="20" t="str">
        <f t="array" ref="Z208">IFERROR(INDEX(Tableau4[[Resultat ]],MATCH(1,(Tableau4[Nom]=Apercu!$A208)*(Apercu!Z$2=Tableau4[Date]),0)),"")</f>
        <v/>
      </c>
      <c r="AA208" s="20" t="str">
        <f t="array" ref="AA208">IFERROR(INDEX(Tableau4[[Resultat ]],MATCH(1,(Tableau4[Nom]=Apercu!$A208)*(Apercu!AA$2=Tableau4[Date]),0)),"")</f>
        <v/>
      </c>
      <c r="AB208" s="20" t="str">
        <f t="array" ref="AB208">IFERROR(INDEX(Tableau4[[Resultat ]],MATCH(1,(Tableau4[Nom]=Apercu!$A208)*(Apercu!AB$2=Tableau4[Date]),0)),"")</f>
        <v/>
      </c>
      <c r="AC208" s="20" t="str">
        <f t="array" ref="AC208">IFERROR(INDEX(Tableau4[[Resultat ]],MATCH(1,(Tableau4[Nom]=Apercu!$A208)*(Apercu!AC$2=Tableau4[Date]),0)),"")</f>
        <v/>
      </c>
      <c r="AD208" s="20" t="str">
        <f t="array" ref="AD208">IFERROR(INDEX(Tableau4[[Resultat ]],MATCH(1,(Tableau4[Nom]=Apercu!$A208)*(Apercu!AD$2=Tableau4[Date]),0)),"")</f>
        <v/>
      </c>
      <c r="AE208" s="20" t="str">
        <f t="array" ref="AE208">IFERROR(INDEX(Tableau4[[Resultat ]],MATCH(1,(Tableau4[Nom]=Apercu!$A208)*(Apercu!AE$2=Tableau4[Date]),0)),"")</f>
        <v/>
      </c>
      <c r="AF208" s="20" t="str">
        <f t="array" ref="AF208">IFERROR(INDEX(Tableau4[[Resultat ]],MATCH(1,(Tableau4[Nom]=Apercu!$A208)*(Apercu!AF$2=Tableau4[Date]),0)),"")</f>
        <v/>
      </c>
      <c r="AG208" s="20" t="str">
        <f t="array" ref="AG208">IFERROR(INDEX(Tableau4[[Resultat ]],MATCH(1,(Tableau4[Nom]=Apercu!$A208)*(Apercu!AG$2=Tableau4[Date]),0)),"")</f>
        <v/>
      </c>
      <c r="AH208" s="20" t="str">
        <f t="array" ref="AH208">IFERROR(INDEX(Tableau4[[Resultat ]],MATCH(1,(Tableau4[Nom]=Apercu!$A208)*(Apercu!AH$2=Tableau4[Date]),0)),"")</f>
        <v/>
      </c>
      <c r="AI208" s="20" t="str">
        <f t="array" ref="AI208">IFERROR(INDEX(Tableau4[[Resultat ]],MATCH(1,(Tableau4[Nom]=Apercu!$A208)*(Apercu!AI$2=Tableau4[Date]),0)),"")</f>
        <v/>
      </c>
      <c r="AJ208" s="20" t="str">
        <f t="array" ref="AJ208">IFERROR(INDEX(Tableau4[[Resultat ]],MATCH(1,(Tableau4[Nom]=Apercu!$A208)*(Apercu!AJ$2=Tableau4[Date]),0)),"")</f>
        <v/>
      </c>
      <c r="AK208" s="20" t="str">
        <f t="array" ref="AK208">IFERROR(INDEX(Tableau4[[Resultat ]],MATCH(1,(Tableau4[Nom]=Apercu!$A208)*(Apercu!AK$2=Tableau4[Date]),0)),"")</f>
        <v/>
      </c>
      <c r="AL208" s="20" t="str">
        <f t="array" ref="AL208">IFERROR(INDEX(Tableau4[[Resultat ]],MATCH(1,(Tableau4[Nom]=Apercu!$A208)*(Apercu!AL$2=Tableau4[Date]),0)),"")</f>
        <v/>
      </c>
    </row>
    <row r="209" spans="1:38" ht="26.25" x14ac:dyDescent="0.3">
      <c r="A209" s="12"/>
      <c r="H209" s="20" t="str">
        <f t="array" ref="H209">IFERROR(INDEX(Tableau4[[Resultat ]],MATCH(1,(Tableau4[Nom]=Apercu!$A209)*(Apercu!H$2=Tableau4[Date]),0)),"")</f>
        <v/>
      </c>
      <c r="I209" s="20" t="str">
        <f t="array" ref="I209">IFERROR(INDEX(Tableau4[[Resultat ]],MATCH(1,(Tableau4[Nom]=Apercu!$A209)*(Apercu!I$2=Tableau4[Date]),0)),"")</f>
        <v/>
      </c>
      <c r="J209" s="20" t="str">
        <f t="array" ref="J209">IFERROR(INDEX(Tableau4[[Resultat ]],MATCH(1,(Tableau4[Nom]=Apercu!$A209)*(Apercu!J$2=Tableau4[Date]),0)),"")</f>
        <v/>
      </c>
      <c r="K209" s="20" t="str">
        <f t="array" ref="K209">IFERROR(INDEX(Tableau4[[Resultat ]],MATCH(1,(Tableau4[Nom]=Apercu!$A209)*(Apercu!K$2=Tableau4[Date]),0)),"")</f>
        <v/>
      </c>
      <c r="L209" s="20" t="str">
        <f t="array" ref="L209">IFERROR(INDEX(Tableau4[[Resultat ]],MATCH(1,(Tableau4[Nom]=Apercu!$A209)*(Apercu!L$2=Tableau4[Date]),0)),"")</f>
        <v/>
      </c>
      <c r="M209" s="20" t="str">
        <f t="array" ref="M209">IFERROR(INDEX(Tableau4[[Resultat ]],MATCH(1,(Tableau4[Nom]=Apercu!$A209)*(Apercu!M$2=Tableau4[Date]),0)),"")</f>
        <v/>
      </c>
      <c r="N209" s="20" t="str">
        <f t="array" ref="N209">IFERROR(INDEX(Tableau4[[Resultat ]],MATCH(1,(Tableau4[Nom]=Apercu!$A209)*(Apercu!N$2=Tableau4[Date]),0)),"")</f>
        <v/>
      </c>
      <c r="O209" s="20" t="str">
        <f t="array" ref="O209">IFERROR(INDEX(Tableau4[[Resultat ]],MATCH(1,(Tableau4[Nom]=Apercu!$A209)*(Apercu!O$2=Tableau4[Date]),0)),"")</f>
        <v/>
      </c>
      <c r="P209" s="20" t="str">
        <f t="array" ref="P209">IFERROR(INDEX(Tableau4[[Resultat ]],MATCH(1,(Tableau4[Nom]=Apercu!$A209)*(Apercu!P$2=Tableau4[Date]),0)),"")</f>
        <v/>
      </c>
      <c r="Q209" s="20" t="str">
        <f t="array" ref="Q209">IFERROR(INDEX(Tableau4[[Resultat ]],MATCH(1,(Tableau4[Nom]=Apercu!$A209)*(Apercu!Q$2=Tableau4[Date]),0)),"")</f>
        <v/>
      </c>
      <c r="R209" s="20" t="str">
        <f t="array" ref="R209">IFERROR(INDEX(Tableau4[[Resultat ]],MATCH(1,(Tableau4[Nom]=Apercu!$A209)*(Apercu!R$2=Tableau4[Date]),0)),"")</f>
        <v/>
      </c>
      <c r="S209" s="20" t="str">
        <f t="array" ref="S209">IFERROR(INDEX(Tableau4[[Resultat ]],MATCH(1,(Tableau4[Nom]=Apercu!$A209)*(Apercu!S$2=Tableau4[Date]),0)),"")</f>
        <v/>
      </c>
      <c r="T209" s="20" t="str">
        <f t="array" ref="T209">IFERROR(INDEX(Tableau4[[Resultat ]],MATCH(1,(Tableau4[Nom]=Apercu!$A209)*(Apercu!T$2=Tableau4[Date]),0)),"")</f>
        <v/>
      </c>
      <c r="U209" s="20" t="str">
        <f t="array" ref="U209">IFERROR(INDEX(Tableau4[[Resultat ]],MATCH(1,(Tableau4[Nom]=Apercu!$A209)*(Apercu!U$2=Tableau4[Date]),0)),"")</f>
        <v/>
      </c>
      <c r="V209" s="20" t="str">
        <f t="array" ref="V209">IFERROR(INDEX(Tableau4[[Resultat ]],MATCH(1,(Tableau4[Nom]=Apercu!$A209)*(Apercu!V$2=Tableau4[Date]),0)),"")</f>
        <v/>
      </c>
      <c r="W209" s="20" t="str">
        <f t="array" ref="W209">IFERROR(INDEX(Tableau4[[Resultat ]],MATCH(1,(Tableau4[Nom]=Apercu!$A209)*(Apercu!W$2=Tableau4[Date]),0)),"")</f>
        <v/>
      </c>
      <c r="X209" s="20" t="str">
        <f t="array" ref="X209">IFERROR(INDEX(Tableau4[[Resultat ]],MATCH(1,(Tableau4[Nom]=Apercu!$A209)*(Apercu!X$2=Tableau4[Date]),0)),"")</f>
        <v/>
      </c>
      <c r="Y209" s="20" t="str">
        <f t="array" ref="Y209">IFERROR(INDEX(Tableau4[[Resultat ]],MATCH(1,(Tableau4[Nom]=Apercu!$A209)*(Apercu!Y$2=Tableau4[Date]),0)),"")</f>
        <v/>
      </c>
      <c r="Z209" s="20" t="str">
        <f t="array" ref="Z209">IFERROR(INDEX(Tableau4[[Resultat ]],MATCH(1,(Tableau4[Nom]=Apercu!$A209)*(Apercu!Z$2=Tableau4[Date]),0)),"")</f>
        <v/>
      </c>
      <c r="AA209" s="20" t="str">
        <f t="array" ref="AA209">IFERROR(INDEX(Tableau4[[Resultat ]],MATCH(1,(Tableau4[Nom]=Apercu!$A209)*(Apercu!AA$2=Tableau4[Date]),0)),"")</f>
        <v/>
      </c>
      <c r="AB209" s="20" t="str">
        <f t="array" ref="AB209">IFERROR(INDEX(Tableau4[[Resultat ]],MATCH(1,(Tableau4[Nom]=Apercu!$A209)*(Apercu!AB$2=Tableau4[Date]),0)),"")</f>
        <v/>
      </c>
      <c r="AC209" s="20" t="str">
        <f t="array" ref="AC209">IFERROR(INDEX(Tableau4[[Resultat ]],MATCH(1,(Tableau4[Nom]=Apercu!$A209)*(Apercu!AC$2=Tableau4[Date]),0)),"")</f>
        <v/>
      </c>
      <c r="AD209" s="20" t="str">
        <f t="array" ref="AD209">IFERROR(INDEX(Tableau4[[Resultat ]],MATCH(1,(Tableau4[Nom]=Apercu!$A209)*(Apercu!AD$2=Tableau4[Date]),0)),"")</f>
        <v/>
      </c>
      <c r="AE209" s="20" t="str">
        <f t="array" ref="AE209">IFERROR(INDEX(Tableau4[[Resultat ]],MATCH(1,(Tableau4[Nom]=Apercu!$A209)*(Apercu!AE$2=Tableau4[Date]),0)),"")</f>
        <v/>
      </c>
      <c r="AF209" s="20" t="str">
        <f t="array" ref="AF209">IFERROR(INDEX(Tableau4[[Resultat ]],MATCH(1,(Tableau4[Nom]=Apercu!$A209)*(Apercu!AF$2=Tableau4[Date]),0)),"")</f>
        <v/>
      </c>
      <c r="AG209" s="20" t="str">
        <f t="array" ref="AG209">IFERROR(INDEX(Tableau4[[Resultat ]],MATCH(1,(Tableau4[Nom]=Apercu!$A209)*(Apercu!AG$2=Tableau4[Date]),0)),"")</f>
        <v/>
      </c>
      <c r="AH209" s="20" t="str">
        <f t="array" ref="AH209">IFERROR(INDEX(Tableau4[[Resultat ]],MATCH(1,(Tableau4[Nom]=Apercu!$A209)*(Apercu!AH$2=Tableau4[Date]),0)),"")</f>
        <v/>
      </c>
      <c r="AI209" s="20" t="str">
        <f t="array" ref="AI209">IFERROR(INDEX(Tableau4[[Resultat ]],MATCH(1,(Tableau4[Nom]=Apercu!$A209)*(Apercu!AI$2=Tableau4[Date]),0)),"")</f>
        <v/>
      </c>
      <c r="AJ209" s="20" t="str">
        <f t="array" ref="AJ209">IFERROR(INDEX(Tableau4[[Resultat ]],MATCH(1,(Tableau4[Nom]=Apercu!$A209)*(Apercu!AJ$2=Tableau4[Date]),0)),"")</f>
        <v/>
      </c>
      <c r="AK209" s="20" t="str">
        <f t="array" ref="AK209">IFERROR(INDEX(Tableau4[[Resultat ]],MATCH(1,(Tableau4[Nom]=Apercu!$A209)*(Apercu!AK$2=Tableau4[Date]),0)),"")</f>
        <v/>
      </c>
      <c r="AL209" s="20" t="str">
        <f t="array" ref="AL209">IFERROR(INDEX(Tableau4[[Resultat ]],MATCH(1,(Tableau4[Nom]=Apercu!$A209)*(Apercu!AL$2=Tableau4[Date]),0)),"")</f>
        <v/>
      </c>
    </row>
    <row r="210" spans="1:38" ht="26.25" x14ac:dyDescent="0.3">
      <c r="A210" s="12"/>
      <c r="H210" s="20" t="str">
        <f t="array" ref="H210">IFERROR(INDEX(Tableau4[[Resultat ]],MATCH(1,(Tableau4[Nom]=Apercu!$A210)*(Apercu!H$2=Tableau4[Date]),0)),"")</f>
        <v/>
      </c>
      <c r="I210" s="20" t="str">
        <f t="array" ref="I210">IFERROR(INDEX(Tableau4[[Resultat ]],MATCH(1,(Tableau4[Nom]=Apercu!$A210)*(Apercu!I$2=Tableau4[Date]),0)),"")</f>
        <v/>
      </c>
      <c r="J210" s="20" t="str">
        <f t="array" ref="J210">IFERROR(INDEX(Tableau4[[Resultat ]],MATCH(1,(Tableau4[Nom]=Apercu!$A210)*(Apercu!J$2=Tableau4[Date]),0)),"")</f>
        <v/>
      </c>
      <c r="K210" s="20" t="str">
        <f t="array" ref="K210">IFERROR(INDEX(Tableau4[[Resultat ]],MATCH(1,(Tableau4[Nom]=Apercu!$A210)*(Apercu!K$2=Tableau4[Date]),0)),"")</f>
        <v/>
      </c>
      <c r="L210" s="20" t="str">
        <f t="array" ref="L210">IFERROR(INDEX(Tableau4[[Resultat ]],MATCH(1,(Tableau4[Nom]=Apercu!$A210)*(Apercu!L$2=Tableau4[Date]),0)),"")</f>
        <v/>
      </c>
      <c r="M210" s="20" t="str">
        <f t="array" ref="M210">IFERROR(INDEX(Tableau4[[Resultat ]],MATCH(1,(Tableau4[Nom]=Apercu!$A210)*(Apercu!M$2=Tableau4[Date]),0)),"")</f>
        <v/>
      </c>
      <c r="N210" s="20" t="str">
        <f t="array" ref="N210">IFERROR(INDEX(Tableau4[[Resultat ]],MATCH(1,(Tableau4[Nom]=Apercu!$A210)*(Apercu!N$2=Tableau4[Date]),0)),"")</f>
        <v/>
      </c>
      <c r="O210" s="20" t="str">
        <f t="array" ref="O210">IFERROR(INDEX(Tableau4[[Resultat ]],MATCH(1,(Tableau4[Nom]=Apercu!$A210)*(Apercu!O$2=Tableau4[Date]),0)),"")</f>
        <v/>
      </c>
      <c r="P210" s="20" t="str">
        <f t="array" ref="P210">IFERROR(INDEX(Tableau4[[Resultat ]],MATCH(1,(Tableau4[Nom]=Apercu!$A210)*(Apercu!P$2=Tableau4[Date]),0)),"")</f>
        <v/>
      </c>
      <c r="Q210" s="20" t="str">
        <f t="array" ref="Q210">IFERROR(INDEX(Tableau4[[Resultat ]],MATCH(1,(Tableau4[Nom]=Apercu!$A210)*(Apercu!Q$2=Tableau4[Date]),0)),"")</f>
        <v/>
      </c>
      <c r="R210" s="20" t="str">
        <f t="array" ref="R210">IFERROR(INDEX(Tableau4[[Resultat ]],MATCH(1,(Tableau4[Nom]=Apercu!$A210)*(Apercu!R$2=Tableau4[Date]),0)),"")</f>
        <v/>
      </c>
      <c r="S210" s="20" t="str">
        <f t="array" ref="S210">IFERROR(INDEX(Tableau4[[Resultat ]],MATCH(1,(Tableau4[Nom]=Apercu!$A210)*(Apercu!S$2=Tableau4[Date]),0)),"")</f>
        <v/>
      </c>
      <c r="T210" s="20" t="str">
        <f t="array" ref="T210">IFERROR(INDEX(Tableau4[[Resultat ]],MATCH(1,(Tableau4[Nom]=Apercu!$A210)*(Apercu!T$2=Tableau4[Date]),0)),"")</f>
        <v/>
      </c>
      <c r="U210" s="20" t="str">
        <f t="array" ref="U210">IFERROR(INDEX(Tableau4[[Resultat ]],MATCH(1,(Tableau4[Nom]=Apercu!$A210)*(Apercu!U$2=Tableau4[Date]),0)),"")</f>
        <v/>
      </c>
      <c r="V210" s="20" t="str">
        <f t="array" ref="V210">IFERROR(INDEX(Tableau4[[Resultat ]],MATCH(1,(Tableau4[Nom]=Apercu!$A210)*(Apercu!V$2=Tableau4[Date]),0)),"")</f>
        <v/>
      </c>
      <c r="W210" s="20" t="str">
        <f t="array" ref="W210">IFERROR(INDEX(Tableau4[[Resultat ]],MATCH(1,(Tableau4[Nom]=Apercu!$A210)*(Apercu!W$2=Tableau4[Date]),0)),"")</f>
        <v/>
      </c>
      <c r="X210" s="20" t="str">
        <f t="array" ref="X210">IFERROR(INDEX(Tableau4[[Resultat ]],MATCH(1,(Tableau4[Nom]=Apercu!$A210)*(Apercu!X$2=Tableau4[Date]),0)),"")</f>
        <v/>
      </c>
      <c r="Y210" s="20" t="str">
        <f t="array" ref="Y210">IFERROR(INDEX(Tableau4[[Resultat ]],MATCH(1,(Tableau4[Nom]=Apercu!$A210)*(Apercu!Y$2=Tableau4[Date]),0)),"")</f>
        <v/>
      </c>
      <c r="Z210" s="20" t="str">
        <f t="array" ref="Z210">IFERROR(INDEX(Tableau4[[Resultat ]],MATCH(1,(Tableau4[Nom]=Apercu!$A210)*(Apercu!Z$2=Tableau4[Date]),0)),"")</f>
        <v/>
      </c>
      <c r="AA210" s="20" t="str">
        <f t="array" ref="AA210">IFERROR(INDEX(Tableau4[[Resultat ]],MATCH(1,(Tableau4[Nom]=Apercu!$A210)*(Apercu!AA$2=Tableau4[Date]),0)),"")</f>
        <v/>
      </c>
      <c r="AB210" s="20" t="str">
        <f t="array" ref="AB210">IFERROR(INDEX(Tableau4[[Resultat ]],MATCH(1,(Tableau4[Nom]=Apercu!$A210)*(Apercu!AB$2=Tableau4[Date]),0)),"")</f>
        <v/>
      </c>
      <c r="AC210" s="20" t="str">
        <f t="array" ref="AC210">IFERROR(INDEX(Tableau4[[Resultat ]],MATCH(1,(Tableau4[Nom]=Apercu!$A210)*(Apercu!AC$2=Tableau4[Date]),0)),"")</f>
        <v/>
      </c>
      <c r="AD210" s="20" t="str">
        <f t="array" ref="AD210">IFERROR(INDEX(Tableau4[[Resultat ]],MATCH(1,(Tableau4[Nom]=Apercu!$A210)*(Apercu!AD$2=Tableau4[Date]),0)),"")</f>
        <v/>
      </c>
      <c r="AE210" s="20" t="str">
        <f t="array" ref="AE210">IFERROR(INDEX(Tableau4[[Resultat ]],MATCH(1,(Tableau4[Nom]=Apercu!$A210)*(Apercu!AE$2=Tableau4[Date]),0)),"")</f>
        <v/>
      </c>
      <c r="AF210" s="20" t="str">
        <f t="array" ref="AF210">IFERROR(INDEX(Tableau4[[Resultat ]],MATCH(1,(Tableau4[Nom]=Apercu!$A210)*(Apercu!AF$2=Tableau4[Date]),0)),"")</f>
        <v/>
      </c>
      <c r="AG210" s="20" t="str">
        <f t="array" ref="AG210">IFERROR(INDEX(Tableau4[[Resultat ]],MATCH(1,(Tableau4[Nom]=Apercu!$A210)*(Apercu!AG$2=Tableau4[Date]),0)),"")</f>
        <v/>
      </c>
      <c r="AH210" s="20" t="str">
        <f t="array" ref="AH210">IFERROR(INDEX(Tableau4[[Resultat ]],MATCH(1,(Tableau4[Nom]=Apercu!$A210)*(Apercu!AH$2=Tableau4[Date]),0)),"")</f>
        <v/>
      </c>
      <c r="AI210" s="20" t="str">
        <f t="array" ref="AI210">IFERROR(INDEX(Tableau4[[Resultat ]],MATCH(1,(Tableau4[Nom]=Apercu!$A210)*(Apercu!AI$2=Tableau4[Date]),0)),"")</f>
        <v/>
      </c>
      <c r="AJ210" s="20" t="str">
        <f t="array" ref="AJ210">IFERROR(INDEX(Tableau4[[Resultat ]],MATCH(1,(Tableau4[Nom]=Apercu!$A210)*(Apercu!AJ$2=Tableau4[Date]),0)),"")</f>
        <v/>
      </c>
      <c r="AK210" s="20" t="str">
        <f t="array" ref="AK210">IFERROR(INDEX(Tableau4[[Resultat ]],MATCH(1,(Tableau4[Nom]=Apercu!$A210)*(Apercu!AK$2=Tableau4[Date]),0)),"")</f>
        <v/>
      </c>
      <c r="AL210" s="20" t="str">
        <f t="array" ref="AL210">IFERROR(INDEX(Tableau4[[Resultat ]],MATCH(1,(Tableau4[Nom]=Apercu!$A210)*(Apercu!AL$2=Tableau4[Date]),0)),"")</f>
        <v/>
      </c>
    </row>
    <row r="211" spans="1:38" ht="26.25" x14ac:dyDescent="0.3">
      <c r="A211" s="12"/>
      <c r="H211" s="20" t="str">
        <f t="array" ref="H211">IFERROR(INDEX(Tableau4[[Resultat ]],MATCH(1,(Tableau4[Nom]=Apercu!$A211)*(Apercu!H$2=Tableau4[Date]),0)),"")</f>
        <v/>
      </c>
      <c r="I211" s="20" t="str">
        <f t="array" ref="I211">IFERROR(INDEX(Tableau4[[Resultat ]],MATCH(1,(Tableau4[Nom]=Apercu!$A211)*(Apercu!I$2=Tableau4[Date]),0)),"")</f>
        <v/>
      </c>
      <c r="J211" s="20" t="str">
        <f t="array" ref="J211">IFERROR(INDEX(Tableau4[[Resultat ]],MATCH(1,(Tableau4[Nom]=Apercu!$A211)*(Apercu!J$2=Tableau4[Date]),0)),"")</f>
        <v/>
      </c>
      <c r="K211" s="20" t="str">
        <f t="array" ref="K211">IFERROR(INDEX(Tableau4[[Resultat ]],MATCH(1,(Tableau4[Nom]=Apercu!$A211)*(Apercu!K$2=Tableau4[Date]),0)),"")</f>
        <v/>
      </c>
      <c r="L211" s="20" t="str">
        <f t="array" ref="L211">IFERROR(INDEX(Tableau4[[Resultat ]],MATCH(1,(Tableau4[Nom]=Apercu!$A211)*(Apercu!L$2=Tableau4[Date]),0)),"")</f>
        <v/>
      </c>
      <c r="M211" s="20" t="str">
        <f t="array" ref="M211">IFERROR(INDEX(Tableau4[[Resultat ]],MATCH(1,(Tableau4[Nom]=Apercu!$A211)*(Apercu!M$2=Tableau4[Date]),0)),"")</f>
        <v/>
      </c>
      <c r="N211" s="20" t="str">
        <f t="array" ref="N211">IFERROR(INDEX(Tableau4[[Resultat ]],MATCH(1,(Tableau4[Nom]=Apercu!$A211)*(Apercu!N$2=Tableau4[Date]),0)),"")</f>
        <v/>
      </c>
      <c r="O211" s="20" t="str">
        <f t="array" ref="O211">IFERROR(INDEX(Tableau4[[Resultat ]],MATCH(1,(Tableau4[Nom]=Apercu!$A211)*(Apercu!O$2=Tableau4[Date]),0)),"")</f>
        <v/>
      </c>
      <c r="P211" s="20" t="str">
        <f t="array" ref="P211">IFERROR(INDEX(Tableau4[[Resultat ]],MATCH(1,(Tableau4[Nom]=Apercu!$A211)*(Apercu!P$2=Tableau4[Date]),0)),"")</f>
        <v/>
      </c>
      <c r="Q211" s="20" t="str">
        <f t="array" ref="Q211">IFERROR(INDEX(Tableau4[[Resultat ]],MATCH(1,(Tableau4[Nom]=Apercu!$A211)*(Apercu!Q$2=Tableau4[Date]),0)),"")</f>
        <v/>
      </c>
      <c r="R211" s="20" t="str">
        <f t="array" ref="R211">IFERROR(INDEX(Tableau4[[Resultat ]],MATCH(1,(Tableau4[Nom]=Apercu!$A211)*(Apercu!R$2=Tableau4[Date]),0)),"")</f>
        <v/>
      </c>
      <c r="S211" s="20" t="str">
        <f t="array" ref="S211">IFERROR(INDEX(Tableau4[[Resultat ]],MATCH(1,(Tableau4[Nom]=Apercu!$A211)*(Apercu!S$2=Tableau4[Date]),0)),"")</f>
        <v/>
      </c>
      <c r="T211" s="20" t="str">
        <f t="array" ref="T211">IFERROR(INDEX(Tableau4[[Resultat ]],MATCH(1,(Tableau4[Nom]=Apercu!$A211)*(Apercu!T$2=Tableau4[Date]),0)),"")</f>
        <v/>
      </c>
      <c r="U211" s="20" t="str">
        <f t="array" ref="U211">IFERROR(INDEX(Tableau4[[Resultat ]],MATCH(1,(Tableau4[Nom]=Apercu!$A211)*(Apercu!U$2=Tableau4[Date]),0)),"")</f>
        <v/>
      </c>
      <c r="V211" s="20" t="str">
        <f t="array" ref="V211">IFERROR(INDEX(Tableau4[[Resultat ]],MATCH(1,(Tableau4[Nom]=Apercu!$A211)*(Apercu!V$2=Tableau4[Date]),0)),"")</f>
        <v/>
      </c>
      <c r="W211" s="20" t="str">
        <f t="array" ref="W211">IFERROR(INDEX(Tableau4[[Resultat ]],MATCH(1,(Tableau4[Nom]=Apercu!$A211)*(Apercu!W$2=Tableau4[Date]),0)),"")</f>
        <v/>
      </c>
      <c r="X211" s="20" t="str">
        <f t="array" ref="X211">IFERROR(INDEX(Tableau4[[Resultat ]],MATCH(1,(Tableau4[Nom]=Apercu!$A211)*(Apercu!X$2=Tableau4[Date]),0)),"")</f>
        <v/>
      </c>
      <c r="Y211" s="20" t="str">
        <f t="array" ref="Y211">IFERROR(INDEX(Tableau4[[Resultat ]],MATCH(1,(Tableau4[Nom]=Apercu!$A211)*(Apercu!Y$2=Tableau4[Date]),0)),"")</f>
        <v/>
      </c>
      <c r="Z211" s="20" t="str">
        <f t="array" ref="Z211">IFERROR(INDEX(Tableau4[[Resultat ]],MATCH(1,(Tableau4[Nom]=Apercu!$A211)*(Apercu!Z$2=Tableau4[Date]),0)),"")</f>
        <v/>
      </c>
      <c r="AA211" s="20" t="str">
        <f t="array" ref="AA211">IFERROR(INDEX(Tableau4[[Resultat ]],MATCH(1,(Tableau4[Nom]=Apercu!$A211)*(Apercu!AA$2=Tableau4[Date]),0)),"")</f>
        <v/>
      </c>
      <c r="AB211" s="20" t="str">
        <f t="array" ref="AB211">IFERROR(INDEX(Tableau4[[Resultat ]],MATCH(1,(Tableau4[Nom]=Apercu!$A211)*(Apercu!AB$2=Tableau4[Date]),0)),"")</f>
        <v/>
      </c>
      <c r="AC211" s="20" t="str">
        <f t="array" ref="AC211">IFERROR(INDEX(Tableau4[[Resultat ]],MATCH(1,(Tableau4[Nom]=Apercu!$A211)*(Apercu!AC$2=Tableau4[Date]),0)),"")</f>
        <v/>
      </c>
      <c r="AD211" s="20" t="str">
        <f t="array" ref="AD211">IFERROR(INDEX(Tableau4[[Resultat ]],MATCH(1,(Tableau4[Nom]=Apercu!$A211)*(Apercu!AD$2=Tableau4[Date]),0)),"")</f>
        <v/>
      </c>
      <c r="AE211" s="20" t="str">
        <f t="array" ref="AE211">IFERROR(INDEX(Tableau4[[Resultat ]],MATCH(1,(Tableau4[Nom]=Apercu!$A211)*(Apercu!AE$2=Tableau4[Date]),0)),"")</f>
        <v/>
      </c>
      <c r="AF211" s="20" t="str">
        <f t="array" ref="AF211">IFERROR(INDEX(Tableau4[[Resultat ]],MATCH(1,(Tableau4[Nom]=Apercu!$A211)*(Apercu!AF$2=Tableau4[Date]),0)),"")</f>
        <v/>
      </c>
      <c r="AG211" s="20" t="str">
        <f t="array" ref="AG211">IFERROR(INDEX(Tableau4[[Resultat ]],MATCH(1,(Tableau4[Nom]=Apercu!$A211)*(Apercu!AG$2=Tableau4[Date]),0)),"")</f>
        <v/>
      </c>
      <c r="AH211" s="20" t="str">
        <f t="array" ref="AH211">IFERROR(INDEX(Tableau4[[Resultat ]],MATCH(1,(Tableau4[Nom]=Apercu!$A211)*(Apercu!AH$2=Tableau4[Date]),0)),"")</f>
        <v/>
      </c>
      <c r="AI211" s="20" t="str">
        <f t="array" ref="AI211">IFERROR(INDEX(Tableau4[[Resultat ]],MATCH(1,(Tableau4[Nom]=Apercu!$A211)*(Apercu!AI$2=Tableau4[Date]),0)),"")</f>
        <v/>
      </c>
      <c r="AJ211" s="20" t="str">
        <f t="array" ref="AJ211">IFERROR(INDEX(Tableau4[[Resultat ]],MATCH(1,(Tableau4[Nom]=Apercu!$A211)*(Apercu!AJ$2=Tableau4[Date]),0)),"")</f>
        <v/>
      </c>
      <c r="AK211" s="20" t="str">
        <f t="array" ref="AK211">IFERROR(INDEX(Tableau4[[Resultat ]],MATCH(1,(Tableau4[Nom]=Apercu!$A211)*(Apercu!AK$2=Tableau4[Date]),0)),"")</f>
        <v/>
      </c>
      <c r="AL211" s="20" t="str">
        <f t="array" ref="AL211">IFERROR(INDEX(Tableau4[[Resultat ]],MATCH(1,(Tableau4[Nom]=Apercu!$A211)*(Apercu!AL$2=Tableau4[Date]),0)),"")</f>
        <v/>
      </c>
    </row>
    <row r="212" spans="1:38" ht="26.25" x14ac:dyDescent="0.3">
      <c r="A212" s="12"/>
      <c r="H212" s="20" t="str">
        <f t="array" ref="H212">IFERROR(INDEX(Tableau4[[Resultat ]],MATCH(1,(Tableau4[Nom]=Apercu!$A212)*(Apercu!H$2=Tableau4[Date]),0)),"")</f>
        <v/>
      </c>
      <c r="I212" s="20" t="str">
        <f t="array" ref="I212">IFERROR(INDEX(Tableau4[[Resultat ]],MATCH(1,(Tableau4[Nom]=Apercu!$A212)*(Apercu!I$2=Tableau4[Date]),0)),"")</f>
        <v/>
      </c>
      <c r="J212" s="20" t="str">
        <f t="array" ref="J212">IFERROR(INDEX(Tableau4[[Resultat ]],MATCH(1,(Tableau4[Nom]=Apercu!$A212)*(Apercu!J$2=Tableau4[Date]),0)),"")</f>
        <v/>
      </c>
      <c r="K212" s="20" t="str">
        <f t="array" ref="K212">IFERROR(INDEX(Tableau4[[Resultat ]],MATCH(1,(Tableau4[Nom]=Apercu!$A212)*(Apercu!K$2=Tableau4[Date]),0)),"")</f>
        <v/>
      </c>
      <c r="L212" s="20" t="str">
        <f t="array" ref="L212">IFERROR(INDEX(Tableau4[[Resultat ]],MATCH(1,(Tableau4[Nom]=Apercu!$A212)*(Apercu!L$2=Tableau4[Date]),0)),"")</f>
        <v/>
      </c>
      <c r="M212" s="20" t="str">
        <f t="array" ref="M212">IFERROR(INDEX(Tableau4[[Resultat ]],MATCH(1,(Tableau4[Nom]=Apercu!$A212)*(Apercu!M$2=Tableau4[Date]),0)),"")</f>
        <v/>
      </c>
      <c r="N212" s="20" t="str">
        <f t="array" ref="N212">IFERROR(INDEX(Tableau4[[Resultat ]],MATCH(1,(Tableau4[Nom]=Apercu!$A212)*(Apercu!N$2=Tableau4[Date]),0)),"")</f>
        <v/>
      </c>
      <c r="O212" s="20" t="str">
        <f t="array" ref="O212">IFERROR(INDEX(Tableau4[[Resultat ]],MATCH(1,(Tableau4[Nom]=Apercu!$A212)*(Apercu!O$2=Tableau4[Date]),0)),"")</f>
        <v/>
      </c>
      <c r="P212" s="20" t="str">
        <f t="array" ref="P212">IFERROR(INDEX(Tableau4[[Resultat ]],MATCH(1,(Tableau4[Nom]=Apercu!$A212)*(Apercu!P$2=Tableau4[Date]),0)),"")</f>
        <v/>
      </c>
      <c r="Q212" s="20" t="str">
        <f t="array" ref="Q212">IFERROR(INDEX(Tableau4[[Resultat ]],MATCH(1,(Tableau4[Nom]=Apercu!$A212)*(Apercu!Q$2=Tableau4[Date]),0)),"")</f>
        <v/>
      </c>
      <c r="R212" s="20" t="str">
        <f t="array" ref="R212">IFERROR(INDEX(Tableau4[[Resultat ]],MATCH(1,(Tableau4[Nom]=Apercu!$A212)*(Apercu!R$2=Tableau4[Date]),0)),"")</f>
        <v/>
      </c>
      <c r="S212" s="20" t="str">
        <f t="array" ref="S212">IFERROR(INDEX(Tableau4[[Resultat ]],MATCH(1,(Tableau4[Nom]=Apercu!$A212)*(Apercu!S$2=Tableau4[Date]),0)),"")</f>
        <v/>
      </c>
      <c r="T212" s="20" t="str">
        <f t="array" ref="T212">IFERROR(INDEX(Tableau4[[Resultat ]],MATCH(1,(Tableau4[Nom]=Apercu!$A212)*(Apercu!T$2=Tableau4[Date]),0)),"")</f>
        <v/>
      </c>
      <c r="U212" s="20" t="str">
        <f t="array" ref="U212">IFERROR(INDEX(Tableau4[[Resultat ]],MATCH(1,(Tableau4[Nom]=Apercu!$A212)*(Apercu!U$2=Tableau4[Date]),0)),"")</f>
        <v/>
      </c>
      <c r="V212" s="20" t="str">
        <f t="array" ref="V212">IFERROR(INDEX(Tableau4[[Resultat ]],MATCH(1,(Tableau4[Nom]=Apercu!$A212)*(Apercu!V$2=Tableau4[Date]),0)),"")</f>
        <v/>
      </c>
      <c r="W212" s="20" t="str">
        <f t="array" ref="W212">IFERROR(INDEX(Tableau4[[Resultat ]],MATCH(1,(Tableau4[Nom]=Apercu!$A212)*(Apercu!W$2=Tableau4[Date]),0)),"")</f>
        <v/>
      </c>
      <c r="X212" s="20" t="str">
        <f t="array" ref="X212">IFERROR(INDEX(Tableau4[[Resultat ]],MATCH(1,(Tableau4[Nom]=Apercu!$A212)*(Apercu!X$2=Tableau4[Date]),0)),"")</f>
        <v/>
      </c>
      <c r="Y212" s="20" t="str">
        <f t="array" ref="Y212">IFERROR(INDEX(Tableau4[[Resultat ]],MATCH(1,(Tableau4[Nom]=Apercu!$A212)*(Apercu!Y$2=Tableau4[Date]),0)),"")</f>
        <v/>
      </c>
      <c r="Z212" s="20" t="str">
        <f t="array" ref="Z212">IFERROR(INDEX(Tableau4[[Resultat ]],MATCH(1,(Tableau4[Nom]=Apercu!$A212)*(Apercu!Z$2=Tableau4[Date]),0)),"")</f>
        <v/>
      </c>
      <c r="AA212" s="20" t="str">
        <f t="array" ref="AA212">IFERROR(INDEX(Tableau4[[Resultat ]],MATCH(1,(Tableau4[Nom]=Apercu!$A212)*(Apercu!AA$2=Tableau4[Date]),0)),"")</f>
        <v/>
      </c>
      <c r="AB212" s="20" t="str">
        <f t="array" ref="AB212">IFERROR(INDEX(Tableau4[[Resultat ]],MATCH(1,(Tableau4[Nom]=Apercu!$A212)*(Apercu!AB$2=Tableau4[Date]),0)),"")</f>
        <v/>
      </c>
      <c r="AC212" s="20" t="str">
        <f t="array" ref="AC212">IFERROR(INDEX(Tableau4[[Resultat ]],MATCH(1,(Tableau4[Nom]=Apercu!$A212)*(Apercu!AC$2=Tableau4[Date]),0)),"")</f>
        <v/>
      </c>
      <c r="AD212" s="20" t="str">
        <f t="array" ref="AD212">IFERROR(INDEX(Tableau4[[Resultat ]],MATCH(1,(Tableau4[Nom]=Apercu!$A212)*(Apercu!AD$2=Tableau4[Date]),0)),"")</f>
        <v/>
      </c>
      <c r="AE212" s="20" t="str">
        <f t="array" ref="AE212">IFERROR(INDEX(Tableau4[[Resultat ]],MATCH(1,(Tableau4[Nom]=Apercu!$A212)*(Apercu!AE$2=Tableau4[Date]),0)),"")</f>
        <v/>
      </c>
      <c r="AF212" s="20" t="str">
        <f t="array" ref="AF212">IFERROR(INDEX(Tableau4[[Resultat ]],MATCH(1,(Tableau4[Nom]=Apercu!$A212)*(Apercu!AF$2=Tableau4[Date]),0)),"")</f>
        <v/>
      </c>
      <c r="AG212" s="20" t="str">
        <f t="array" ref="AG212">IFERROR(INDEX(Tableau4[[Resultat ]],MATCH(1,(Tableau4[Nom]=Apercu!$A212)*(Apercu!AG$2=Tableau4[Date]),0)),"")</f>
        <v/>
      </c>
      <c r="AH212" s="20" t="str">
        <f t="array" ref="AH212">IFERROR(INDEX(Tableau4[[Resultat ]],MATCH(1,(Tableau4[Nom]=Apercu!$A212)*(Apercu!AH$2=Tableau4[Date]),0)),"")</f>
        <v/>
      </c>
      <c r="AI212" s="20" t="str">
        <f t="array" ref="AI212">IFERROR(INDEX(Tableau4[[Resultat ]],MATCH(1,(Tableau4[Nom]=Apercu!$A212)*(Apercu!AI$2=Tableau4[Date]),0)),"")</f>
        <v/>
      </c>
      <c r="AJ212" s="20" t="str">
        <f t="array" ref="AJ212">IFERROR(INDEX(Tableau4[[Resultat ]],MATCH(1,(Tableau4[Nom]=Apercu!$A212)*(Apercu!AJ$2=Tableau4[Date]),0)),"")</f>
        <v/>
      </c>
      <c r="AK212" s="20" t="str">
        <f t="array" ref="AK212">IFERROR(INDEX(Tableau4[[Resultat ]],MATCH(1,(Tableau4[Nom]=Apercu!$A212)*(Apercu!AK$2=Tableau4[Date]),0)),"")</f>
        <v/>
      </c>
      <c r="AL212" s="20" t="str">
        <f t="array" ref="AL212">IFERROR(INDEX(Tableau4[[Resultat ]],MATCH(1,(Tableau4[Nom]=Apercu!$A212)*(Apercu!AL$2=Tableau4[Date]),0)),"")</f>
        <v/>
      </c>
    </row>
    <row r="213" spans="1:38" ht="26.25" x14ac:dyDescent="0.3">
      <c r="A213" s="12"/>
      <c r="H213" s="20" t="str">
        <f t="array" ref="H213">IFERROR(INDEX(Tableau4[[Resultat ]],MATCH(1,(Tableau4[Nom]=Apercu!$A213)*(Apercu!H$2=Tableau4[Date]),0)),"")</f>
        <v/>
      </c>
      <c r="I213" s="20" t="str">
        <f t="array" ref="I213">IFERROR(INDEX(Tableau4[[Resultat ]],MATCH(1,(Tableau4[Nom]=Apercu!$A213)*(Apercu!I$2=Tableau4[Date]),0)),"")</f>
        <v/>
      </c>
      <c r="J213" s="20" t="str">
        <f t="array" ref="J213">IFERROR(INDEX(Tableau4[[Resultat ]],MATCH(1,(Tableau4[Nom]=Apercu!$A213)*(Apercu!J$2=Tableau4[Date]),0)),"")</f>
        <v/>
      </c>
      <c r="K213" s="20" t="str">
        <f t="array" ref="K213">IFERROR(INDEX(Tableau4[[Resultat ]],MATCH(1,(Tableau4[Nom]=Apercu!$A213)*(Apercu!K$2=Tableau4[Date]),0)),"")</f>
        <v/>
      </c>
      <c r="L213" s="20" t="str">
        <f t="array" ref="L213">IFERROR(INDEX(Tableau4[[Resultat ]],MATCH(1,(Tableau4[Nom]=Apercu!$A213)*(Apercu!L$2=Tableau4[Date]),0)),"")</f>
        <v/>
      </c>
      <c r="M213" s="20" t="str">
        <f t="array" ref="M213">IFERROR(INDEX(Tableau4[[Resultat ]],MATCH(1,(Tableau4[Nom]=Apercu!$A213)*(Apercu!M$2=Tableau4[Date]),0)),"")</f>
        <v/>
      </c>
      <c r="N213" s="20" t="str">
        <f t="array" ref="N213">IFERROR(INDEX(Tableau4[[Resultat ]],MATCH(1,(Tableau4[Nom]=Apercu!$A213)*(Apercu!N$2=Tableau4[Date]),0)),"")</f>
        <v/>
      </c>
      <c r="O213" s="20" t="str">
        <f t="array" ref="O213">IFERROR(INDEX(Tableau4[[Resultat ]],MATCH(1,(Tableau4[Nom]=Apercu!$A213)*(Apercu!O$2=Tableau4[Date]),0)),"")</f>
        <v/>
      </c>
      <c r="P213" s="20" t="str">
        <f t="array" ref="P213">IFERROR(INDEX(Tableau4[[Resultat ]],MATCH(1,(Tableau4[Nom]=Apercu!$A213)*(Apercu!P$2=Tableau4[Date]),0)),"")</f>
        <v/>
      </c>
      <c r="Q213" s="20" t="str">
        <f t="array" ref="Q213">IFERROR(INDEX(Tableau4[[Resultat ]],MATCH(1,(Tableau4[Nom]=Apercu!$A213)*(Apercu!Q$2=Tableau4[Date]),0)),"")</f>
        <v/>
      </c>
      <c r="R213" s="20" t="str">
        <f t="array" ref="R213">IFERROR(INDEX(Tableau4[[Resultat ]],MATCH(1,(Tableau4[Nom]=Apercu!$A213)*(Apercu!R$2=Tableau4[Date]),0)),"")</f>
        <v/>
      </c>
      <c r="S213" s="20" t="str">
        <f t="array" ref="S213">IFERROR(INDEX(Tableau4[[Resultat ]],MATCH(1,(Tableau4[Nom]=Apercu!$A213)*(Apercu!S$2=Tableau4[Date]),0)),"")</f>
        <v/>
      </c>
      <c r="T213" s="20" t="str">
        <f t="array" ref="T213">IFERROR(INDEX(Tableau4[[Resultat ]],MATCH(1,(Tableau4[Nom]=Apercu!$A213)*(Apercu!T$2=Tableau4[Date]),0)),"")</f>
        <v/>
      </c>
      <c r="U213" s="20" t="str">
        <f t="array" ref="U213">IFERROR(INDEX(Tableau4[[Resultat ]],MATCH(1,(Tableau4[Nom]=Apercu!$A213)*(Apercu!U$2=Tableau4[Date]),0)),"")</f>
        <v/>
      </c>
      <c r="V213" s="20" t="str">
        <f t="array" ref="V213">IFERROR(INDEX(Tableau4[[Resultat ]],MATCH(1,(Tableau4[Nom]=Apercu!$A213)*(Apercu!V$2=Tableau4[Date]),0)),"")</f>
        <v/>
      </c>
      <c r="W213" s="20" t="str">
        <f t="array" ref="W213">IFERROR(INDEX(Tableau4[[Resultat ]],MATCH(1,(Tableau4[Nom]=Apercu!$A213)*(Apercu!W$2=Tableau4[Date]),0)),"")</f>
        <v/>
      </c>
      <c r="X213" s="20" t="str">
        <f t="array" ref="X213">IFERROR(INDEX(Tableau4[[Resultat ]],MATCH(1,(Tableau4[Nom]=Apercu!$A213)*(Apercu!X$2=Tableau4[Date]),0)),"")</f>
        <v/>
      </c>
      <c r="Y213" s="20" t="str">
        <f t="array" ref="Y213">IFERROR(INDEX(Tableau4[[Resultat ]],MATCH(1,(Tableau4[Nom]=Apercu!$A213)*(Apercu!Y$2=Tableau4[Date]),0)),"")</f>
        <v/>
      </c>
      <c r="Z213" s="20" t="str">
        <f t="array" ref="Z213">IFERROR(INDEX(Tableau4[[Resultat ]],MATCH(1,(Tableau4[Nom]=Apercu!$A213)*(Apercu!Z$2=Tableau4[Date]),0)),"")</f>
        <v/>
      </c>
      <c r="AA213" s="20" t="str">
        <f t="array" ref="AA213">IFERROR(INDEX(Tableau4[[Resultat ]],MATCH(1,(Tableau4[Nom]=Apercu!$A213)*(Apercu!AA$2=Tableau4[Date]),0)),"")</f>
        <v/>
      </c>
      <c r="AB213" s="20" t="str">
        <f t="array" ref="AB213">IFERROR(INDEX(Tableau4[[Resultat ]],MATCH(1,(Tableau4[Nom]=Apercu!$A213)*(Apercu!AB$2=Tableau4[Date]),0)),"")</f>
        <v/>
      </c>
      <c r="AC213" s="20" t="str">
        <f t="array" ref="AC213">IFERROR(INDEX(Tableau4[[Resultat ]],MATCH(1,(Tableau4[Nom]=Apercu!$A213)*(Apercu!AC$2=Tableau4[Date]),0)),"")</f>
        <v/>
      </c>
      <c r="AD213" s="20" t="str">
        <f t="array" ref="AD213">IFERROR(INDEX(Tableau4[[Resultat ]],MATCH(1,(Tableau4[Nom]=Apercu!$A213)*(Apercu!AD$2=Tableau4[Date]),0)),"")</f>
        <v/>
      </c>
      <c r="AE213" s="20" t="str">
        <f t="array" ref="AE213">IFERROR(INDEX(Tableau4[[Resultat ]],MATCH(1,(Tableau4[Nom]=Apercu!$A213)*(Apercu!AE$2=Tableau4[Date]),0)),"")</f>
        <v/>
      </c>
      <c r="AF213" s="20" t="str">
        <f t="array" ref="AF213">IFERROR(INDEX(Tableau4[[Resultat ]],MATCH(1,(Tableau4[Nom]=Apercu!$A213)*(Apercu!AF$2=Tableau4[Date]),0)),"")</f>
        <v/>
      </c>
      <c r="AG213" s="20" t="str">
        <f t="array" ref="AG213">IFERROR(INDEX(Tableau4[[Resultat ]],MATCH(1,(Tableau4[Nom]=Apercu!$A213)*(Apercu!AG$2=Tableau4[Date]),0)),"")</f>
        <v/>
      </c>
      <c r="AH213" s="20" t="str">
        <f t="array" ref="AH213">IFERROR(INDEX(Tableau4[[Resultat ]],MATCH(1,(Tableau4[Nom]=Apercu!$A213)*(Apercu!AH$2=Tableau4[Date]),0)),"")</f>
        <v/>
      </c>
      <c r="AI213" s="20" t="str">
        <f t="array" ref="AI213">IFERROR(INDEX(Tableau4[[Resultat ]],MATCH(1,(Tableau4[Nom]=Apercu!$A213)*(Apercu!AI$2=Tableau4[Date]),0)),"")</f>
        <v/>
      </c>
      <c r="AJ213" s="20" t="str">
        <f t="array" ref="AJ213">IFERROR(INDEX(Tableau4[[Resultat ]],MATCH(1,(Tableau4[Nom]=Apercu!$A213)*(Apercu!AJ$2=Tableau4[Date]),0)),"")</f>
        <v/>
      </c>
      <c r="AK213" s="20" t="str">
        <f t="array" ref="AK213">IFERROR(INDEX(Tableau4[[Resultat ]],MATCH(1,(Tableau4[Nom]=Apercu!$A213)*(Apercu!AK$2=Tableau4[Date]),0)),"")</f>
        <v/>
      </c>
      <c r="AL213" s="20" t="str">
        <f t="array" ref="AL213">IFERROR(INDEX(Tableau4[[Resultat ]],MATCH(1,(Tableau4[Nom]=Apercu!$A213)*(Apercu!AL$2=Tableau4[Date]),0)),"")</f>
        <v/>
      </c>
    </row>
    <row r="214" spans="1:38" ht="26.25" x14ac:dyDescent="0.3">
      <c r="A214" s="12"/>
      <c r="H214" s="20" t="str">
        <f t="array" ref="H214">IFERROR(INDEX(Tableau4[[Resultat ]],MATCH(1,(Tableau4[Nom]=Apercu!$A214)*(Apercu!H$2=Tableau4[Date]),0)),"")</f>
        <v/>
      </c>
      <c r="I214" s="20" t="str">
        <f t="array" ref="I214">IFERROR(INDEX(Tableau4[[Resultat ]],MATCH(1,(Tableau4[Nom]=Apercu!$A214)*(Apercu!I$2=Tableau4[Date]),0)),"")</f>
        <v/>
      </c>
      <c r="J214" s="20" t="str">
        <f t="array" ref="J214">IFERROR(INDEX(Tableau4[[Resultat ]],MATCH(1,(Tableau4[Nom]=Apercu!$A214)*(Apercu!J$2=Tableau4[Date]),0)),"")</f>
        <v/>
      </c>
      <c r="K214" s="20" t="str">
        <f t="array" ref="K214">IFERROR(INDEX(Tableau4[[Resultat ]],MATCH(1,(Tableau4[Nom]=Apercu!$A214)*(Apercu!K$2=Tableau4[Date]),0)),"")</f>
        <v/>
      </c>
      <c r="L214" s="20" t="str">
        <f t="array" ref="L214">IFERROR(INDEX(Tableau4[[Resultat ]],MATCH(1,(Tableau4[Nom]=Apercu!$A214)*(Apercu!L$2=Tableau4[Date]),0)),"")</f>
        <v/>
      </c>
      <c r="M214" s="20" t="str">
        <f t="array" ref="M214">IFERROR(INDEX(Tableau4[[Resultat ]],MATCH(1,(Tableau4[Nom]=Apercu!$A214)*(Apercu!M$2=Tableau4[Date]),0)),"")</f>
        <v/>
      </c>
      <c r="N214" s="20" t="str">
        <f t="array" ref="N214">IFERROR(INDEX(Tableau4[[Resultat ]],MATCH(1,(Tableau4[Nom]=Apercu!$A214)*(Apercu!N$2=Tableau4[Date]),0)),"")</f>
        <v/>
      </c>
      <c r="O214" s="20" t="str">
        <f t="array" ref="O214">IFERROR(INDEX(Tableau4[[Resultat ]],MATCH(1,(Tableau4[Nom]=Apercu!$A214)*(Apercu!O$2=Tableau4[Date]),0)),"")</f>
        <v/>
      </c>
      <c r="P214" s="20" t="str">
        <f t="array" ref="P214">IFERROR(INDEX(Tableau4[[Resultat ]],MATCH(1,(Tableau4[Nom]=Apercu!$A214)*(Apercu!P$2=Tableau4[Date]),0)),"")</f>
        <v/>
      </c>
      <c r="Q214" s="20" t="str">
        <f t="array" ref="Q214">IFERROR(INDEX(Tableau4[[Resultat ]],MATCH(1,(Tableau4[Nom]=Apercu!$A214)*(Apercu!Q$2=Tableau4[Date]),0)),"")</f>
        <v/>
      </c>
      <c r="R214" s="20" t="str">
        <f t="array" ref="R214">IFERROR(INDEX(Tableau4[[Resultat ]],MATCH(1,(Tableau4[Nom]=Apercu!$A214)*(Apercu!R$2=Tableau4[Date]),0)),"")</f>
        <v/>
      </c>
      <c r="S214" s="20" t="str">
        <f t="array" ref="S214">IFERROR(INDEX(Tableau4[[Resultat ]],MATCH(1,(Tableau4[Nom]=Apercu!$A214)*(Apercu!S$2=Tableau4[Date]),0)),"")</f>
        <v/>
      </c>
      <c r="T214" s="20" t="str">
        <f t="array" ref="T214">IFERROR(INDEX(Tableau4[[Resultat ]],MATCH(1,(Tableau4[Nom]=Apercu!$A214)*(Apercu!T$2=Tableau4[Date]),0)),"")</f>
        <v/>
      </c>
      <c r="U214" s="20" t="str">
        <f t="array" ref="U214">IFERROR(INDEX(Tableau4[[Resultat ]],MATCH(1,(Tableau4[Nom]=Apercu!$A214)*(Apercu!U$2=Tableau4[Date]),0)),"")</f>
        <v/>
      </c>
      <c r="V214" s="20" t="str">
        <f t="array" ref="V214">IFERROR(INDEX(Tableau4[[Resultat ]],MATCH(1,(Tableau4[Nom]=Apercu!$A214)*(Apercu!V$2=Tableau4[Date]),0)),"")</f>
        <v/>
      </c>
      <c r="W214" s="20" t="str">
        <f t="array" ref="W214">IFERROR(INDEX(Tableau4[[Resultat ]],MATCH(1,(Tableau4[Nom]=Apercu!$A214)*(Apercu!W$2=Tableau4[Date]),0)),"")</f>
        <v/>
      </c>
      <c r="X214" s="20" t="str">
        <f t="array" ref="X214">IFERROR(INDEX(Tableau4[[Resultat ]],MATCH(1,(Tableau4[Nom]=Apercu!$A214)*(Apercu!X$2=Tableau4[Date]),0)),"")</f>
        <v/>
      </c>
      <c r="Y214" s="20" t="str">
        <f t="array" ref="Y214">IFERROR(INDEX(Tableau4[[Resultat ]],MATCH(1,(Tableau4[Nom]=Apercu!$A214)*(Apercu!Y$2=Tableau4[Date]),0)),"")</f>
        <v/>
      </c>
      <c r="Z214" s="20" t="str">
        <f t="array" ref="Z214">IFERROR(INDEX(Tableau4[[Resultat ]],MATCH(1,(Tableau4[Nom]=Apercu!$A214)*(Apercu!Z$2=Tableau4[Date]),0)),"")</f>
        <v/>
      </c>
      <c r="AA214" s="20" t="str">
        <f t="array" ref="AA214">IFERROR(INDEX(Tableau4[[Resultat ]],MATCH(1,(Tableau4[Nom]=Apercu!$A214)*(Apercu!AA$2=Tableau4[Date]),0)),"")</f>
        <v/>
      </c>
      <c r="AB214" s="20" t="str">
        <f t="array" ref="AB214">IFERROR(INDEX(Tableau4[[Resultat ]],MATCH(1,(Tableau4[Nom]=Apercu!$A214)*(Apercu!AB$2=Tableau4[Date]),0)),"")</f>
        <v/>
      </c>
      <c r="AC214" s="20" t="str">
        <f t="array" ref="AC214">IFERROR(INDEX(Tableau4[[Resultat ]],MATCH(1,(Tableau4[Nom]=Apercu!$A214)*(Apercu!AC$2=Tableau4[Date]),0)),"")</f>
        <v/>
      </c>
      <c r="AD214" s="20" t="str">
        <f t="array" ref="AD214">IFERROR(INDEX(Tableau4[[Resultat ]],MATCH(1,(Tableau4[Nom]=Apercu!$A214)*(Apercu!AD$2=Tableau4[Date]),0)),"")</f>
        <v/>
      </c>
      <c r="AE214" s="20" t="str">
        <f t="array" ref="AE214">IFERROR(INDEX(Tableau4[[Resultat ]],MATCH(1,(Tableau4[Nom]=Apercu!$A214)*(Apercu!AE$2=Tableau4[Date]),0)),"")</f>
        <v/>
      </c>
      <c r="AF214" s="20" t="str">
        <f t="array" ref="AF214">IFERROR(INDEX(Tableau4[[Resultat ]],MATCH(1,(Tableau4[Nom]=Apercu!$A214)*(Apercu!AF$2=Tableau4[Date]),0)),"")</f>
        <v/>
      </c>
      <c r="AG214" s="20" t="str">
        <f t="array" ref="AG214">IFERROR(INDEX(Tableau4[[Resultat ]],MATCH(1,(Tableau4[Nom]=Apercu!$A214)*(Apercu!AG$2=Tableau4[Date]),0)),"")</f>
        <v/>
      </c>
      <c r="AH214" s="20" t="str">
        <f t="array" ref="AH214">IFERROR(INDEX(Tableau4[[Resultat ]],MATCH(1,(Tableau4[Nom]=Apercu!$A214)*(Apercu!AH$2=Tableau4[Date]),0)),"")</f>
        <v/>
      </c>
      <c r="AI214" s="20" t="str">
        <f t="array" ref="AI214">IFERROR(INDEX(Tableau4[[Resultat ]],MATCH(1,(Tableau4[Nom]=Apercu!$A214)*(Apercu!AI$2=Tableau4[Date]),0)),"")</f>
        <v/>
      </c>
      <c r="AJ214" s="20" t="str">
        <f t="array" ref="AJ214">IFERROR(INDEX(Tableau4[[Resultat ]],MATCH(1,(Tableau4[Nom]=Apercu!$A214)*(Apercu!AJ$2=Tableau4[Date]),0)),"")</f>
        <v/>
      </c>
      <c r="AK214" s="20" t="str">
        <f t="array" ref="AK214">IFERROR(INDEX(Tableau4[[Resultat ]],MATCH(1,(Tableau4[Nom]=Apercu!$A214)*(Apercu!AK$2=Tableau4[Date]),0)),"")</f>
        <v/>
      </c>
      <c r="AL214" s="20" t="str">
        <f t="array" ref="AL214">IFERROR(INDEX(Tableau4[[Resultat ]],MATCH(1,(Tableau4[Nom]=Apercu!$A214)*(Apercu!AL$2=Tableau4[Date]),0)),"")</f>
        <v/>
      </c>
    </row>
    <row r="215" spans="1:38" ht="26.25" x14ac:dyDescent="0.3">
      <c r="A215" s="12"/>
      <c r="H215" s="20" t="str">
        <f t="array" ref="H215">IFERROR(INDEX(Tableau4[[Resultat ]],MATCH(1,(Tableau4[Nom]=Apercu!$A215)*(Apercu!H$2=Tableau4[Date]),0)),"")</f>
        <v/>
      </c>
      <c r="I215" s="20" t="str">
        <f t="array" ref="I215">IFERROR(INDEX(Tableau4[[Resultat ]],MATCH(1,(Tableau4[Nom]=Apercu!$A215)*(Apercu!I$2=Tableau4[Date]),0)),"")</f>
        <v/>
      </c>
      <c r="J215" s="20" t="str">
        <f t="array" ref="J215">IFERROR(INDEX(Tableau4[[Resultat ]],MATCH(1,(Tableau4[Nom]=Apercu!$A215)*(Apercu!J$2=Tableau4[Date]),0)),"")</f>
        <v/>
      </c>
      <c r="K215" s="20" t="str">
        <f t="array" ref="K215">IFERROR(INDEX(Tableau4[[Resultat ]],MATCH(1,(Tableau4[Nom]=Apercu!$A215)*(Apercu!K$2=Tableau4[Date]),0)),"")</f>
        <v/>
      </c>
      <c r="L215" s="20" t="str">
        <f t="array" ref="L215">IFERROR(INDEX(Tableau4[[Resultat ]],MATCH(1,(Tableau4[Nom]=Apercu!$A215)*(Apercu!L$2=Tableau4[Date]),0)),"")</f>
        <v/>
      </c>
      <c r="M215" s="20" t="str">
        <f t="array" ref="M215">IFERROR(INDEX(Tableau4[[Resultat ]],MATCH(1,(Tableau4[Nom]=Apercu!$A215)*(Apercu!M$2=Tableau4[Date]),0)),"")</f>
        <v/>
      </c>
      <c r="N215" s="20" t="str">
        <f t="array" ref="N215">IFERROR(INDEX(Tableau4[[Resultat ]],MATCH(1,(Tableau4[Nom]=Apercu!$A215)*(Apercu!N$2=Tableau4[Date]),0)),"")</f>
        <v/>
      </c>
      <c r="O215" s="20" t="str">
        <f t="array" ref="O215">IFERROR(INDEX(Tableau4[[Resultat ]],MATCH(1,(Tableau4[Nom]=Apercu!$A215)*(Apercu!O$2=Tableau4[Date]),0)),"")</f>
        <v/>
      </c>
      <c r="P215" s="20" t="str">
        <f t="array" ref="P215">IFERROR(INDEX(Tableau4[[Resultat ]],MATCH(1,(Tableau4[Nom]=Apercu!$A215)*(Apercu!P$2=Tableau4[Date]),0)),"")</f>
        <v/>
      </c>
      <c r="Q215" s="20" t="str">
        <f t="array" ref="Q215">IFERROR(INDEX(Tableau4[[Resultat ]],MATCH(1,(Tableau4[Nom]=Apercu!$A215)*(Apercu!Q$2=Tableau4[Date]),0)),"")</f>
        <v/>
      </c>
      <c r="R215" s="20" t="str">
        <f t="array" ref="R215">IFERROR(INDEX(Tableau4[[Resultat ]],MATCH(1,(Tableau4[Nom]=Apercu!$A215)*(Apercu!R$2=Tableau4[Date]),0)),"")</f>
        <v/>
      </c>
      <c r="S215" s="20" t="str">
        <f t="array" ref="S215">IFERROR(INDEX(Tableau4[[Resultat ]],MATCH(1,(Tableau4[Nom]=Apercu!$A215)*(Apercu!S$2=Tableau4[Date]),0)),"")</f>
        <v/>
      </c>
      <c r="T215" s="20" t="str">
        <f t="array" ref="T215">IFERROR(INDEX(Tableau4[[Resultat ]],MATCH(1,(Tableau4[Nom]=Apercu!$A215)*(Apercu!T$2=Tableau4[Date]),0)),"")</f>
        <v/>
      </c>
      <c r="U215" s="20" t="str">
        <f t="array" ref="U215">IFERROR(INDEX(Tableau4[[Resultat ]],MATCH(1,(Tableau4[Nom]=Apercu!$A215)*(Apercu!U$2=Tableau4[Date]),0)),"")</f>
        <v/>
      </c>
      <c r="V215" s="20" t="str">
        <f t="array" ref="V215">IFERROR(INDEX(Tableau4[[Resultat ]],MATCH(1,(Tableau4[Nom]=Apercu!$A215)*(Apercu!V$2=Tableau4[Date]),0)),"")</f>
        <v/>
      </c>
      <c r="W215" s="20" t="str">
        <f t="array" ref="W215">IFERROR(INDEX(Tableau4[[Resultat ]],MATCH(1,(Tableau4[Nom]=Apercu!$A215)*(Apercu!W$2=Tableau4[Date]),0)),"")</f>
        <v/>
      </c>
      <c r="X215" s="20" t="str">
        <f t="array" ref="X215">IFERROR(INDEX(Tableau4[[Resultat ]],MATCH(1,(Tableau4[Nom]=Apercu!$A215)*(Apercu!X$2=Tableau4[Date]),0)),"")</f>
        <v/>
      </c>
      <c r="Y215" s="20" t="str">
        <f t="array" ref="Y215">IFERROR(INDEX(Tableau4[[Resultat ]],MATCH(1,(Tableau4[Nom]=Apercu!$A215)*(Apercu!Y$2=Tableau4[Date]),0)),"")</f>
        <v/>
      </c>
      <c r="Z215" s="20" t="str">
        <f t="array" ref="Z215">IFERROR(INDEX(Tableau4[[Resultat ]],MATCH(1,(Tableau4[Nom]=Apercu!$A215)*(Apercu!Z$2=Tableau4[Date]),0)),"")</f>
        <v/>
      </c>
      <c r="AA215" s="20" t="str">
        <f t="array" ref="AA215">IFERROR(INDEX(Tableau4[[Resultat ]],MATCH(1,(Tableau4[Nom]=Apercu!$A215)*(Apercu!AA$2=Tableau4[Date]),0)),"")</f>
        <v/>
      </c>
      <c r="AB215" s="20" t="str">
        <f t="array" ref="AB215">IFERROR(INDEX(Tableau4[[Resultat ]],MATCH(1,(Tableau4[Nom]=Apercu!$A215)*(Apercu!AB$2=Tableau4[Date]),0)),"")</f>
        <v/>
      </c>
      <c r="AC215" s="20" t="str">
        <f t="array" ref="AC215">IFERROR(INDEX(Tableau4[[Resultat ]],MATCH(1,(Tableau4[Nom]=Apercu!$A215)*(Apercu!AC$2=Tableau4[Date]),0)),"")</f>
        <v/>
      </c>
      <c r="AD215" s="20" t="str">
        <f t="array" ref="AD215">IFERROR(INDEX(Tableau4[[Resultat ]],MATCH(1,(Tableau4[Nom]=Apercu!$A215)*(Apercu!AD$2=Tableau4[Date]),0)),"")</f>
        <v/>
      </c>
      <c r="AE215" s="20" t="str">
        <f t="array" ref="AE215">IFERROR(INDEX(Tableau4[[Resultat ]],MATCH(1,(Tableau4[Nom]=Apercu!$A215)*(Apercu!AE$2=Tableau4[Date]),0)),"")</f>
        <v/>
      </c>
      <c r="AF215" s="20" t="str">
        <f t="array" ref="AF215">IFERROR(INDEX(Tableau4[[Resultat ]],MATCH(1,(Tableau4[Nom]=Apercu!$A215)*(Apercu!AF$2=Tableau4[Date]),0)),"")</f>
        <v/>
      </c>
      <c r="AG215" s="20" t="str">
        <f t="array" ref="AG215">IFERROR(INDEX(Tableau4[[Resultat ]],MATCH(1,(Tableau4[Nom]=Apercu!$A215)*(Apercu!AG$2=Tableau4[Date]),0)),"")</f>
        <v/>
      </c>
      <c r="AH215" s="20" t="str">
        <f t="array" ref="AH215">IFERROR(INDEX(Tableau4[[Resultat ]],MATCH(1,(Tableau4[Nom]=Apercu!$A215)*(Apercu!AH$2=Tableau4[Date]),0)),"")</f>
        <v/>
      </c>
      <c r="AI215" s="20" t="str">
        <f t="array" ref="AI215">IFERROR(INDEX(Tableau4[[Resultat ]],MATCH(1,(Tableau4[Nom]=Apercu!$A215)*(Apercu!AI$2=Tableau4[Date]),0)),"")</f>
        <v/>
      </c>
      <c r="AJ215" s="20" t="str">
        <f t="array" ref="AJ215">IFERROR(INDEX(Tableau4[[Resultat ]],MATCH(1,(Tableau4[Nom]=Apercu!$A215)*(Apercu!AJ$2=Tableau4[Date]),0)),"")</f>
        <v/>
      </c>
      <c r="AK215" s="20" t="str">
        <f t="array" ref="AK215">IFERROR(INDEX(Tableau4[[Resultat ]],MATCH(1,(Tableau4[Nom]=Apercu!$A215)*(Apercu!AK$2=Tableau4[Date]),0)),"")</f>
        <v/>
      </c>
      <c r="AL215" s="20" t="str">
        <f t="array" ref="AL215">IFERROR(INDEX(Tableau4[[Resultat ]],MATCH(1,(Tableau4[Nom]=Apercu!$A215)*(Apercu!AL$2=Tableau4[Date]),0)),"")</f>
        <v/>
      </c>
    </row>
    <row r="216" spans="1:38" ht="26.25" x14ac:dyDescent="0.3">
      <c r="A216" s="12"/>
      <c r="H216" s="20" t="str">
        <f t="array" ref="H216">IFERROR(INDEX(Tableau4[[Resultat ]],MATCH(1,(Tableau4[Nom]=Apercu!$A216)*(Apercu!H$2=Tableau4[Date]),0)),"")</f>
        <v/>
      </c>
      <c r="I216" s="20" t="str">
        <f t="array" ref="I216">IFERROR(INDEX(Tableau4[[Resultat ]],MATCH(1,(Tableau4[Nom]=Apercu!$A216)*(Apercu!I$2=Tableau4[Date]),0)),"")</f>
        <v/>
      </c>
      <c r="J216" s="20" t="str">
        <f t="array" ref="J216">IFERROR(INDEX(Tableau4[[Resultat ]],MATCH(1,(Tableau4[Nom]=Apercu!$A216)*(Apercu!J$2=Tableau4[Date]),0)),"")</f>
        <v/>
      </c>
      <c r="K216" s="20" t="str">
        <f t="array" ref="K216">IFERROR(INDEX(Tableau4[[Resultat ]],MATCH(1,(Tableau4[Nom]=Apercu!$A216)*(Apercu!K$2=Tableau4[Date]),0)),"")</f>
        <v/>
      </c>
      <c r="L216" s="20" t="str">
        <f t="array" ref="L216">IFERROR(INDEX(Tableau4[[Resultat ]],MATCH(1,(Tableau4[Nom]=Apercu!$A216)*(Apercu!L$2=Tableau4[Date]),0)),"")</f>
        <v/>
      </c>
      <c r="M216" s="20" t="str">
        <f t="array" ref="M216">IFERROR(INDEX(Tableau4[[Resultat ]],MATCH(1,(Tableau4[Nom]=Apercu!$A216)*(Apercu!M$2=Tableau4[Date]),0)),"")</f>
        <v/>
      </c>
      <c r="N216" s="20" t="str">
        <f t="array" ref="N216">IFERROR(INDEX(Tableau4[[Resultat ]],MATCH(1,(Tableau4[Nom]=Apercu!$A216)*(Apercu!N$2=Tableau4[Date]),0)),"")</f>
        <v/>
      </c>
      <c r="O216" s="20" t="str">
        <f t="array" ref="O216">IFERROR(INDEX(Tableau4[[Resultat ]],MATCH(1,(Tableau4[Nom]=Apercu!$A216)*(Apercu!O$2=Tableau4[Date]),0)),"")</f>
        <v/>
      </c>
      <c r="P216" s="20" t="str">
        <f t="array" ref="P216">IFERROR(INDEX(Tableau4[[Resultat ]],MATCH(1,(Tableau4[Nom]=Apercu!$A216)*(Apercu!P$2=Tableau4[Date]),0)),"")</f>
        <v/>
      </c>
      <c r="Q216" s="20" t="str">
        <f t="array" ref="Q216">IFERROR(INDEX(Tableau4[[Resultat ]],MATCH(1,(Tableau4[Nom]=Apercu!$A216)*(Apercu!Q$2=Tableau4[Date]),0)),"")</f>
        <v/>
      </c>
      <c r="R216" s="20" t="str">
        <f t="array" ref="R216">IFERROR(INDEX(Tableau4[[Resultat ]],MATCH(1,(Tableau4[Nom]=Apercu!$A216)*(Apercu!R$2=Tableau4[Date]),0)),"")</f>
        <v/>
      </c>
      <c r="S216" s="20" t="str">
        <f t="array" ref="S216">IFERROR(INDEX(Tableau4[[Resultat ]],MATCH(1,(Tableau4[Nom]=Apercu!$A216)*(Apercu!S$2=Tableau4[Date]),0)),"")</f>
        <v/>
      </c>
      <c r="T216" s="20" t="str">
        <f t="array" ref="T216">IFERROR(INDEX(Tableau4[[Resultat ]],MATCH(1,(Tableau4[Nom]=Apercu!$A216)*(Apercu!T$2=Tableau4[Date]),0)),"")</f>
        <v/>
      </c>
      <c r="U216" s="20" t="str">
        <f t="array" ref="U216">IFERROR(INDEX(Tableau4[[Resultat ]],MATCH(1,(Tableau4[Nom]=Apercu!$A216)*(Apercu!U$2=Tableau4[Date]),0)),"")</f>
        <v/>
      </c>
      <c r="V216" s="20" t="str">
        <f t="array" ref="V216">IFERROR(INDEX(Tableau4[[Resultat ]],MATCH(1,(Tableau4[Nom]=Apercu!$A216)*(Apercu!V$2=Tableau4[Date]),0)),"")</f>
        <v/>
      </c>
      <c r="W216" s="20" t="str">
        <f t="array" ref="W216">IFERROR(INDEX(Tableau4[[Resultat ]],MATCH(1,(Tableau4[Nom]=Apercu!$A216)*(Apercu!W$2=Tableau4[Date]),0)),"")</f>
        <v/>
      </c>
      <c r="X216" s="20" t="str">
        <f t="array" ref="X216">IFERROR(INDEX(Tableau4[[Resultat ]],MATCH(1,(Tableau4[Nom]=Apercu!$A216)*(Apercu!X$2=Tableau4[Date]),0)),"")</f>
        <v/>
      </c>
      <c r="Y216" s="20" t="str">
        <f t="array" ref="Y216">IFERROR(INDEX(Tableau4[[Resultat ]],MATCH(1,(Tableau4[Nom]=Apercu!$A216)*(Apercu!Y$2=Tableau4[Date]),0)),"")</f>
        <v/>
      </c>
      <c r="Z216" s="20" t="str">
        <f t="array" ref="Z216">IFERROR(INDEX(Tableau4[[Resultat ]],MATCH(1,(Tableau4[Nom]=Apercu!$A216)*(Apercu!Z$2=Tableau4[Date]),0)),"")</f>
        <v/>
      </c>
      <c r="AA216" s="20" t="str">
        <f t="array" ref="AA216">IFERROR(INDEX(Tableau4[[Resultat ]],MATCH(1,(Tableau4[Nom]=Apercu!$A216)*(Apercu!AA$2=Tableau4[Date]),0)),"")</f>
        <v/>
      </c>
      <c r="AB216" s="20" t="str">
        <f t="array" ref="AB216">IFERROR(INDEX(Tableau4[[Resultat ]],MATCH(1,(Tableau4[Nom]=Apercu!$A216)*(Apercu!AB$2=Tableau4[Date]),0)),"")</f>
        <v/>
      </c>
      <c r="AC216" s="20" t="str">
        <f t="array" ref="AC216">IFERROR(INDEX(Tableau4[[Resultat ]],MATCH(1,(Tableau4[Nom]=Apercu!$A216)*(Apercu!AC$2=Tableau4[Date]),0)),"")</f>
        <v/>
      </c>
      <c r="AD216" s="20" t="str">
        <f t="array" ref="AD216">IFERROR(INDEX(Tableau4[[Resultat ]],MATCH(1,(Tableau4[Nom]=Apercu!$A216)*(Apercu!AD$2=Tableau4[Date]),0)),"")</f>
        <v/>
      </c>
      <c r="AE216" s="20" t="str">
        <f t="array" ref="AE216">IFERROR(INDEX(Tableau4[[Resultat ]],MATCH(1,(Tableau4[Nom]=Apercu!$A216)*(Apercu!AE$2=Tableau4[Date]),0)),"")</f>
        <v/>
      </c>
      <c r="AF216" s="20" t="str">
        <f t="array" ref="AF216">IFERROR(INDEX(Tableau4[[Resultat ]],MATCH(1,(Tableau4[Nom]=Apercu!$A216)*(Apercu!AF$2=Tableau4[Date]),0)),"")</f>
        <v/>
      </c>
      <c r="AG216" s="20" t="str">
        <f t="array" ref="AG216">IFERROR(INDEX(Tableau4[[Resultat ]],MATCH(1,(Tableau4[Nom]=Apercu!$A216)*(Apercu!AG$2=Tableau4[Date]),0)),"")</f>
        <v/>
      </c>
      <c r="AH216" s="20" t="str">
        <f t="array" ref="AH216">IFERROR(INDEX(Tableau4[[Resultat ]],MATCH(1,(Tableau4[Nom]=Apercu!$A216)*(Apercu!AH$2=Tableau4[Date]),0)),"")</f>
        <v/>
      </c>
      <c r="AI216" s="20" t="str">
        <f t="array" ref="AI216">IFERROR(INDEX(Tableau4[[Resultat ]],MATCH(1,(Tableau4[Nom]=Apercu!$A216)*(Apercu!AI$2=Tableau4[Date]),0)),"")</f>
        <v/>
      </c>
      <c r="AJ216" s="20" t="str">
        <f t="array" ref="AJ216">IFERROR(INDEX(Tableau4[[Resultat ]],MATCH(1,(Tableau4[Nom]=Apercu!$A216)*(Apercu!AJ$2=Tableau4[Date]),0)),"")</f>
        <v/>
      </c>
      <c r="AK216" s="20" t="str">
        <f t="array" ref="AK216">IFERROR(INDEX(Tableau4[[Resultat ]],MATCH(1,(Tableau4[Nom]=Apercu!$A216)*(Apercu!AK$2=Tableau4[Date]),0)),"")</f>
        <v/>
      </c>
      <c r="AL216" s="20" t="str">
        <f t="array" ref="AL216">IFERROR(INDEX(Tableau4[[Resultat ]],MATCH(1,(Tableau4[Nom]=Apercu!$A216)*(Apercu!AL$2=Tableau4[Date]),0)),"")</f>
        <v/>
      </c>
    </row>
    <row r="217" spans="1:38" ht="26.25" x14ac:dyDescent="0.3">
      <c r="A217" s="12"/>
      <c r="H217" s="20" t="str">
        <f t="array" ref="H217">IFERROR(INDEX(Tableau4[[Resultat ]],MATCH(1,(Tableau4[Nom]=Apercu!$A217)*(Apercu!H$2=Tableau4[Date]),0)),"")</f>
        <v/>
      </c>
      <c r="I217" s="20" t="str">
        <f t="array" ref="I217">IFERROR(INDEX(Tableau4[[Resultat ]],MATCH(1,(Tableau4[Nom]=Apercu!$A217)*(Apercu!I$2=Tableau4[Date]),0)),"")</f>
        <v/>
      </c>
      <c r="J217" s="20" t="str">
        <f t="array" ref="J217">IFERROR(INDEX(Tableau4[[Resultat ]],MATCH(1,(Tableau4[Nom]=Apercu!$A217)*(Apercu!J$2=Tableau4[Date]),0)),"")</f>
        <v/>
      </c>
      <c r="K217" s="20" t="str">
        <f t="array" ref="K217">IFERROR(INDEX(Tableau4[[Resultat ]],MATCH(1,(Tableau4[Nom]=Apercu!$A217)*(Apercu!K$2=Tableau4[Date]),0)),"")</f>
        <v/>
      </c>
      <c r="L217" s="20" t="str">
        <f t="array" ref="L217">IFERROR(INDEX(Tableau4[[Resultat ]],MATCH(1,(Tableau4[Nom]=Apercu!$A217)*(Apercu!L$2=Tableau4[Date]),0)),"")</f>
        <v/>
      </c>
      <c r="M217" s="20" t="str">
        <f t="array" ref="M217">IFERROR(INDEX(Tableau4[[Resultat ]],MATCH(1,(Tableau4[Nom]=Apercu!$A217)*(Apercu!M$2=Tableau4[Date]),0)),"")</f>
        <v/>
      </c>
      <c r="N217" s="20" t="str">
        <f t="array" ref="N217">IFERROR(INDEX(Tableau4[[Resultat ]],MATCH(1,(Tableau4[Nom]=Apercu!$A217)*(Apercu!N$2=Tableau4[Date]),0)),"")</f>
        <v/>
      </c>
      <c r="O217" s="20" t="str">
        <f t="array" ref="O217">IFERROR(INDEX(Tableau4[[Resultat ]],MATCH(1,(Tableau4[Nom]=Apercu!$A217)*(Apercu!O$2=Tableau4[Date]),0)),"")</f>
        <v/>
      </c>
      <c r="P217" s="20" t="str">
        <f t="array" ref="P217">IFERROR(INDEX(Tableau4[[Resultat ]],MATCH(1,(Tableau4[Nom]=Apercu!$A217)*(Apercu!P$2=Tableau4[Date]),0)),"")</f>
        <v/>
      </c>
      <c r="Q217" s="20" t="str">
        <f t="array" ref="Q217">IFERROR(INDEX(Tableau4[[Resultat ]],MATCH(1,(Tableau4[Nom]=Apercu!$A217)*(Apercu!Q$2=Tableau4[Date]),0)),"")</f>
        <v/>
      </c>
      <c r="R217" s="20" t="str">
        <f t="array" ref="R217">IFERROR(INDEX(Tableau4[[Resultat ]],MATCH(1,(Tableau4[Nom]=Apercu!$A217)*(Apercu!R$2=Tableau4[Date]),0)),"")</f>
        <v/>
      </c>
      <c r="S217" s="20" t="str">
        <f t="array" ref="S217">IFERROR(INDEX(Tableau4[[Resultat ]],MATCH(1,(Tableau4[Nom]=Apercu!$A217)*(Apercu!S$2=Tableau4[Date]),0)),"")</f>
        <v/>
      </c>
      <c r="T217" s="20" t="str">
        <f t="array" ref="T217">IFERROR(INDEX(Tableau4[[Resultat ]],MATCH(1,(Tableau4[Nom]=Apercu!$A217)*(Apercu!T$2=Tableau4[Date]),0)),"")</f>
        <v/>
      </c>
      <c r="U217" s="20" t="str">
        <f t="array" ref="U217">IFERROR(INDEX(Tableau4[[Resultat ]],MATCH(1,(Tableau4[Nom]=Apercu!$A217)*(Apercu!U$2=Tableau4[Date]),0)),"")</f>
        <v/>
      </c>
      <c r="V217" s="20" t="str">
        <f t="array" ref="V217">IFERROR(INDEX(Tableau4[[Resultat ]],MATCH(1,(Tableau4[Nom]=Apercu!$A217)*(Apercu!V$2=Tableau4[Date]),0)),"")</f>
        <v/>
      </c>
      <c r="W217" s="20" t="str">
        <f t="array" ref="W217">IFERROR(INDEX(Tableau4[[Resultat ]],MATCH(1,(Tableau4[Nom]=Apercu!$A217)*(Apercu!W$2=Tableau4[Date]),0)),"")</f>
        <v/>
      </c>
      <c r="X217" s="20" t="str">
        <f t="array" ref="X217">IFERROR(INDEX(Tableau4[[Resultat ]],MATCH(1,(Tableau4[Nom]=Apercu!$A217)*(Apercu!X$2=Tableau4[Date]),0)),"")</f>
        <v/>
      </c>
      <c r="Y217" s="20" t="str">
        <f t="array" ref="Y217">IFERROR(INDEX(Tableau4[[Resultat ]],MATCH(1,(Tableau4[Nom]=Apercu!$A217)*(Apercu!Y$2=Tableau4[Date]),0)),"")</f>
        <v/>
      </c>
      <c r="Z217" s="20" t="str">
        <f t="array" ref="Z217">IFERROR(INDEX(Tableau4[[Resultat ]],MATCH(1,(Tableau4[Nom]=Apercu!$A217)*(Apercu!Z$2=Tableau4[Date]),0)),"")</f>
        <v/>
      </c>
      <c r="AA217" s="20" t="str">
        <f t="array" ref="AA217">IFERROR(INDEX(Tableau4[[Resultat ]],MATCH(1,(Tableau4[Nom]=Apercu!$A217)*(Apercu!AA$2=Tableau4[Date]),0)),"")</f>
        <v/>
      </c>
      <c r="AB217" s="20" t="str">
        <f t="array" ref="AB217">IFERROR(INDEX(Tableau4[[Resultat ]],MATCH(1,(Tableau4[Nom]=Apercu!$A217)*(Apercu!AB$2=Tableau4[Date]),0)),"")</f>
        <v/>
      </c>
      <c r="AC217" s="20" t="str">
        <f t="array" ref="AC217">IFERROR(INDEX(Tableau4[[Resultat ]],MATCH(1,(Tableau4[Nom]=Apercu!$A217)*(Apercu!AC$2=Tableau4[Date]),0)),"")</f>
        <v/>
      </c>
      <c r="AD217" s="20" t="str">
        <f t="array" ref="AD217">IFERROR(INDEX(Tableau4[[Resultat ]],MATCH(1,(Tableau4[Nom]=Apercu!$A217)*(Apercu!AD$2=Tableau4[Date]),0)),"")</f>
        <v/>
      </c>
      <c r="AE217" s="20" t="str">
        <f t="array" ref="AE217">IFERROR(INDEX(Tableau4[[Resultat ]],MATCH(1,(Tableau4[Nom]=Apercu!$A217)*(Apercu!AE$2=Tableau4[Date]),0)),"")</f>
        <v/>
      </c>
      <c r="AF217" s="20" t="str">
        <f t="array" ref="AF217">IFERROR(INDEX(Tableau4[[Resultat ]],MATCH(1,(Tableau4[Nom]=Apercu!$A217)*(Apercu!AF$2=Tableau4[Date]),0)),"")</f>
        <v/>
      </c>
      <c r="AG217" s="20" t="str">
        <f t="array" ref="AG217">IFERROR(INDEX(Tableau4[[Resultat ]],MATCH(1,(Tableau4[Nom]=Apercu!$A217)*(Apercu!AG$2=Tableau4[Date]),0)),"")</f>
        <v/>
      </c>
      <c r="AH217" s="20" t="str">
        <f t="array" ref="AH217">IFERROR(INDEX(Tableau4[[Resultat ]],MATCH(1,(Tableau4[Nom]=Apercu!$A217)*(Apercu!AH$2=Tableau4[Date]),0)),"")</f>
        <v/>
      </c>
      <c r="AI217" s="20" t="str">
        <f t="array" ref="AI217">IFERROR(INDEX(Tableau4[[Resultat ]],MATCH(1,(Tableau4[Nom]=Apercu!$A217)*(Apercu!AI$2=Tableau4[Date]),0)),"")</f>
        <v/>
      </c>
      <c r="AJ217" s="20" t="str">
        <f t="array" ref="AJ217">IFERROR(INDEX(Tableau4[[Resultat ]],MATCH(1,(Tableau4[Nom]=Apercu!$A217)*(Apercu!AJ$2=Tableau4[Date]),0)),"")</f>
        <v/>
      </c>
      <c r="AK217" s="20" t="str">
        <f t="array" ref="AK217">IFERROR(INDEX(Tableau4[[Resultat ]],MATCH(1,(Tableau4[Nom]=Apercu!$A217)*(Apercu!AK$2=Tableau4[Date]),0)),"")</f>
        <v/>
      </c>
      <c r="AL217" s="20" t="str">
        <f t="array" ref="AL217">IFERROR(INDEX(Tableau4[[Resultat ]],MATCH(1,(Tableau4[Nom]=Apercu!$A217)*(Apercu!AL$2=Tableau4[Date]),0)),"")</f>
        <v/>
      </c>
    </row>
    <row r="218" spans="1:38" ht="26.25" x14ac:dyDescent="0.3">
      <c r="A218" s="12"/>
      <c r="H218" s="20" t="str">
        <f t="array" ref="H218">IFERROR(INDEX(Tableau4[[Resultat ]],MATCH(1,(Tableau4[Nom]=Apercu!$A218)*(Apercu!H$2=Tableau4[Date]),0)),"")</f>
        <v/>
      </c>
      <c r="I218" s="20" t="str">
        <f t="array" ref="I218">IFERROR(INDEX(Tableau4[[Resultat ]],MATCH(1,(Tableau4[Nom]=Apercu!$A218)*(Apercu!I$2=Tableau4[Date]),0)),"")</f>
        <v/>
      </c>
      <c r="J218" s="20" t="str">
        <f t="array" ref="J218">IFERROR(INDEX(Tableau4[[Resultat ]],MATCH(1,(Tableau4[Nom]=Apercu!$A218)*(Apercu!J$2=Tableau4[Date]),0)),"")</f>
        <v/>
      </c>
      <c r="K218" s="20" t="str">
        <f t="array" ref="K218">IFERROR(INDEX(Tableau4[[Resultat ]],MATCH(1,(Tableau4[Nom]=Apercu!$A218)*(Apercu!K$2=Tableau4[Date]),0)),"")</f>
        <v/>
      </c>
      <c r="L218" s="20" t="str">
        <f t="array" ref="L218">IFERROR(INDEX(Tableau4[[Resultat ]],MATCH(1,(Tableau4[Nom]=Apercu!$A218)*(Apercu!L$2=Tableau4[Date]),0)),"")</f>
        <v/>
      </c>
      <c r="M218" s="20" t="str">
        <f t="array" ref="M218">IFERROR(INDEX(Tableau4[[Resultat ]],MATCH(1,(Tableau4[Nom]=Apercu!$A218)*(Apercu!M$2=Tableau4[Date]),0)),"")</f>
        <v/>
      </c>
      <c r="N218" s="20" t="str">
        <f t="array" ref="N218">IFERROR(INDEX(Tableau4[[Resultat ]],MATCH(1,(Tableau4[Nom]=Apercu!$A218)*(Apercu!N$2=Tableau4[Date]),0)),"")</f>
        <v/>
      </c>
      <c r="O218" s="20" t="str">
        <f t="array" ref="O218">IFERROR(INDEX(Tableau4[[Resultat ]],MATCH(1,(Tableau4[Nom]=Apercu!$A218)*(Apercu!O$2=Tableau4[Date]),0)),"")</f>
        <v/>
      </c>
      <c r="P218" s="20" t="str">
        <f t="array" ref="P218">IFERROR(INDEX(Tableau4[[Resultat ]],MATCH(1,(Tableau4[Nom]=Apercu!$A218)*(Apercu!P$2=Tableau4[Date]),0)),"")</f>
        <v/>
      </c>
      <c r="Q218" s="20" t="str">
        <f t="array" ref="Q218">IFERROR(INDEX(Tableau4[[Resultat ]],MATCH(1,(Tableau4[Nom]=Apercu!$A218)*(Apercu!Q$2=Tableau4[Date]),0)),"")</f>
        <v/>
      </c>
      <c r="R218" s="20" t="str">
        <f t="array" ref="R218">IFERROR(INDEX(Tableau4[[Resultat ]],MATCH(1,(Tableau4[Nom]=Apercu!$A218)*(Apercu!R$2=Tableau4[Date]),0)),"")</f>
        <v/>
      </c>
      <c r="S218" s="20" t="str">
        <f t="array" ref="S218">IFERROR(INDEX(Tableau4[[Resultat ]],MATCH(1,(Tableau4[Nom]=Apercu!$A218)*(Apercu!S$2=Tableau4[Date]),0)),"")</f>
        <v/>
      </c>
      <c r="T218" s="20" t="str">
        <f t="array" ref="T218">IFERROR(INDEX(Tableau4[[Resultat ]],MATCH(1,(Tableau4[Nom]=Apercu!$A218)*(Apercu!T$2=Tableau4[Date]),0)),"")</f>
        <v/>
      </c>
      <c r="U218" s="20" t="str">
        <f t="array" ref="U218">IFERROR(INDEX(Tableau4[[Resultat ]],MATCH(1,(Tableau4[Nom]=Apercu!$A218)*(Apercu!U$2=Tableau4[Date]),0)),"")</f>
        <v/>
      </c>
      <c r="V218" s="20" t="str">
        <f t="array" ref="V218">IFERROR(INDEX(Tableau4[[Resultat ]],MATCH(1,(Tableau4[Nom]=Apercu!$A218)*(Apercu!V$2=Tableau4[Date]),0)),"")</f>
        <v/>
      </c>
      <c r="W218" s="20" t="str">
        <f t="array" ref="W218">IFERROR(INDEX(Tableau4[[Resultat ]],MATCH(1,(Tableau4[Nom]=Apercu!$A218)*(Apercu!W$2=Tableau4[Date]),0)),"")</f>
        <v/>
      </c>
      <c r="X218" s="20" t="str">
        <f t="array" ref="X218">IFERROR(INDEX(Tableau4[[Resultat ]],MATCH(1,(Tableau4[Nom]=Apercu!$A218)*(Apercu!X$2=Tableau4[Date]),0)),"")</f>
        <v/>
      </c>
      <c r="Y218" s="20" t="str">
        <f t="array" ref="Y218">IFERROR(INDEX(Tableau4[[Resultat ]],MATCH(1,(Tableau4[Nom]=Apercu!$A218)*(Apercu!Y$2=Tableau4[Date]),0)),"")</f>
        <v/>
      </c>
      <c r="Z218" s="20" t="str">
        <f t="array" ref="Z218">IFERROR(INDEX(Tableau4[[Resultat ]],MATCH(1,(Tableau4[Nom]=Apercu!$A218)*(Apercu!Z$2=Tableau4[Date]),0)),"")</f>
        <v/>
      </c>
      <c r="AA218" s="20" t="str">
        <f t="array" ref="AA218">IFERROR(INDEX(Tableau4[[Resultat ]],MATCH(1,(Tableau4[Nom]=Apercu!$A218)*(Apercu!AA$2=Tableau4[Date]),0)),"")</f>
        <v/>
      </c>
      <c r="AB218" s="20" t="str">
        <f t="array" ref="AB218">IFERROR(INDEX(Tableau4[[Resultat ]],MATCH(1,(Tableau4[Nom]=Apercu!$A218)*(Apercu!AB$2=Tableau4[Date]),0)),"")</f>
        <v/>
      </c>
      <c r="AC218" s="20" t="str">
        <f t="array" ref="AC218">IFERROR(INDEX(Tableau4[[Resultat ]],MATCH(1,(Tableau4[Nom]=Apercu!$A218)*(Apercu!AC$2=Tableau4[Date]),0)),"")</f>
        <v/>
      </c>
      <c r="AD218" s="20" t="str">
        <f t="array" ref="AD218">IFERROR(INDEX(Tableau4[[Resultat ]],MATCH(1,(Tableau4[Nom]=Apercu!$A218)*(Apercu!AD$2=Tableau4[Date]),0)),"")</f>
        <v/>
      </c>
      <c r="AE218" s="20" t="str">
        <f t="array" ref="AE218">IFERROR(INDEX(Tableau4[[Resultat ]],MATCH(1,(Tableau4[Nom]=Apercu!$A218)*(Apercu!AE$2=Tableau4[Date]),0)),"")</f>
        <v/>
      </c>
      <c r="AF218" s="20" t="str">
        <f t="array" ref="AF218">IFERROR(INDEX(Tableau4[[Resultat ]],MATCH(1,(Tableau4[Nom]=Apercu!$A218)*(Apercu!AF$2=Tableau4[Date]),0)),"")</f>
        <v/>
      </c>
      <c r="AG218" s="20" t="str">
        <f t="array" ref="AG218">IFERROR(INDEX(Tableau4[[Resultat ]],MATCH(1,(Tableau4[Nom]=Apercu!$A218)*(Apercu!AG$2=Tableau4[Date]),0)),"")</f>
        <v/>
      </c>
      <c r="AH218" s="20" t="str">
        <f t="array" ref="AH218">IFERROR(INDEX(Tableau4[[Resultat ]],MATCH(1,(Tableau4[Nom]=Apercu!$A218)*(Apercu!AH$2=Tableau4[Date]),0)),"")</f>
        <v/>
      </c>
      <c r="AI218" s="20" t="str">
        <f t="array" ref="AI218">IFERROR(INDEX(Tableau4[[Resultat ]],MATCH(1,(Tableau4[Nom]=Apercu!$A218)*(Apercu!AI$2=Tableau4[Date]),0)),"")</f>
        <v/>
      </c>
      <c r="AJ218" s="20" t="str">
        <f t="array" ref="AJ218">IFERROR(INDEX(Tableau4[[Resultat ]],MATCH(1,(Tableau4[Nom]=Apercu!$A218)*(Apercu!AJ$2=Tableau4[Date]),0)),"")</f>
        <v/>
      </c>
      <c r="AK218" s="20" t="str">
        <f t="array" ref="AK218">IFERROR(INDEX(Tableau4[[Resultat ]],MATCH(1,(Tableau4[Nom]=Apercu!$A218)*(Apercu!AK$2=Tableau4[Date]),0)),"")</f>
        <v/>
      </c>
      <c r="AL218" s="20" t="str">
        <f t="array" ref="AL218">IFERROR(INDEX(Tableau4[[Resultat ]],MATCH(1,(Tableau4[Nom]=Apercu!$A218)*(Apercu!AL$2=Tableau4[Date]),0)),"")</f>
        <v/>
      </c>
    </row>
    <row r="219" spans="1:38" ht="26.25" x14ac:dyDescent="0.3">
      <c r="A219" s="12"/>
      <c r="H219" s="20" t="str">
        <f t="array" ref="H219">IFERROR(INDEX(Tableau4[[Resultat ]],MATCH(1,(Tableau4[Nom]=Apercu!$A219)*(Apercu!H$2=Tableau4[Date]),0)),"")</f>
        <v/>
      </c>
      <c r="I219" s="20" t="str">
        <f t="array" ref="I219">IFERROR(INDEX(Tableau4[[Resultat ]],MATCH(1,(Tableau4[Nom]=Apercu!$A219)*(Apercu!I$2=Tableau4[Date]),0)),"")</f>
        <v/>
      </c>
      <c r="J219" s="20" t="str">
        <f t="array" ref="J219">IFERROR(INDEX(Tableau4[[Resultat ]],MATCH(1,(Tableau4[Nom]=Apercu!$A219)*(Apercu!J$2=Tableau4[Date]),0)),"")</f>
        <v/>
      </c>
      <c r="K219" s="20" t="str">
        <f t="array" ref="K219">IFERROR(INDEX(Tableau4[[Resultat ]],MATCH(1,(Tableau4[Nom]=Apercu!$A219)*(Apercu!K$2=Tableau4[Date]),0)),"")</f>
        <v/>
      </c>
      <c r="L219" s="20" t="str">
        <f t="array" ref="L219">IFERROR(INDEX(Tableau4[[Resultat ]],MATCH(1,(Tableau4[Nom]=Apercu!$A219)*(Apercu!L$2=Tableau4[Date]),0)),"")</f>
        <v/>
      </c>
      <c r="M219" s="20" t="str">
        <f t="array" ref="M219">IFERROR(INDEX(Tableau4[[Resultat ]],MATCH(1,(Tableau4[Nom]=Apercu!$A219)*(Apercu!M$2=Tableau4[Date]),0)),"")</f>
        <v/>
      </c>
      <c r="N219" s="20" t="str">
        <f t="array" ref="N219">IFERROR(INDEX(Tableau4[[Resultat ]],MATCH(1,(Tableau4[Nom]=Apercu!$A219)*(Apercu!N$2=Tableau4[Date]),0)),"")</f>
        <v/>
      </c>
      <c r="O219" s="20" t="str">
        <f t="array" ref="O219">IFERROR(INDEX(Tableau4[[Resultat ]],MATCH(1,(Tableau4[Nom]=Apercu!$A219)*(Apercu!O$2=Tableau4[Date]),0)),"")</f>
        <v/>
      </c>
      <c r="P219" s="20" t="str">
        <f t="array" ref="P219">IFERROR(INDEX(Tableau4[[Resultat ]],MATCH(1,(Tableau4[Nom]=Apercu!$A219)*(Apercu!P$2=Tableau4[Date]),0)),"")</f>
        <v/>
      </c>
      <c r="Q219" s="20" t="str">
        <f t="array" ref="Q219">IFERROR(INDEX(Tableau4[[Resultat ]],MATCH(1,(Tableau4[Nom]=Apercu!$A219)*(Apercu!Q$2=Tableau4[Date]),0)),"")</f>
        <v/>
      </c>
      <c r="R219" s="20" t="str">
        <f t="array" ref="R219">IFERROR(INDEX(Tableau4[[Resultat ]],MATCH(1,(Tableau4[Nom]=Apercu!$A219)*(Apercu!R$2=Tableau4[Date]),0)),"")</f>
        <v/>
      </c>
      <c r="S219" s="20" t="str">
        <f t="array" ref="S219">IFERROR(INDEX(Tableau4[[Resultat ]],MATCH(1,(Tableau4[Nom]=Apercu!$A219)*(Apercu!S$2=Tableau4[Date]),0)),"")</f>
        <v/>
      </c>
      <c r="T219" s="20" t="str">
        <f t="array" ref="T219">IFERROR(INDEX(Tableau4[[Resultat ]],MATCH(1,(Tableau4[Nom]=Apercu!$A219)*(Apercu!T$2=Tableau4[Date]),0)),"")</f>
        <v/>
      </c>
      <c r="U219" s="20" t="str">
        <f t="array" ref="U219">IFERROR(INDEX(Tableau4[[Resultat ]],MATCH(1,(Tableau4[Nom]=Apercu!$A219)*(Apercu!U$2=Tableau4[Date]),0)),"")</f>
        <v/>
      </c>
      <c r="V219" s="20" t="str">
        <f t="array" ref="V219">IFERROR(INDEX(Tableau4[[Resultat ]],MATCH(1,(Tableau4[Nom]=Apercu!$A219)*(Apercu!V$2=Tableau4[Date]),0)),"")</f>
        <v/>
      </c>
      <c r="W219" s="20" t="str">
        <f t="array" ref="W219">IFERROR(INDEX(Tableau4[[Resultat ]],MATCH(1,(Tableau4[Nom]=Apercu!$A219)*(Apercu!W$2=Tableau4[Date]),0)),"")</f>
        <v/>
      </c>
      <c r="X219" s="20" t="str">
        <f t="array" ref="X219">IFERROR(INDEX(Tableau4[[Resultat ]],MATCH(1,(Tableau4[Nom]=Apercu!$A219)*(Apercu!X$2=Tableau4[Date]),0)),"")</f>
        <v/>
      </c>
      <c r="Y219" s="20" t="str">
        <f t="array" ref="Y219">IFERROR(INDEX(Tableau4[[Resultat ]],MATCH(1,(Tableau4[Nom]=Apercu!$A219)*(Apercu!Y$2=Tableau4[Date]),0)),"")</f>
        <v/>
      </c>
      <c r="Z219" s="20" t="str">
        <f t="array" ref="Z219">IFERROR(INDEX(Tableau4[[Resultat ]],MATCH(1,(Tableau4[Nom]=Apercu!$A219)*(Apercu!Z$2=Tableau4[Date]),0)),"")</f>
        <v/>
      </c>
      <c r="AA219" s="20" t="str">
        <f t="array" ref="AA219">IFERROR(INDEX(Tableau4[[Resultat ]],MATCH(1,(Tableau4[Nom]=Apercu!$A219)*(Apercu!AA$2=Tableau4[Date]),0)),"")</f>
        <v/>
      </c>
      <c r="AB219" s="20" t="str">
        <f t="array" ref="AB219">IFERROR(INDEX(Tableau4[[Resultat ]],MATCH(1,(Tableau4[Nom]=Apercu!$A219)*(Apercu!AB$2=Tableau4[Date]),0)),"")</f>
        <v/>
      </c>
      <c r="AC219" s="20" t="str">
        <f t="array" ref="AC219">IFERROR(INDEX(Tableau4[[Resultat ]],MATCH(1,(Tableau4[Nom]=Apercu!$A219)*(Apercu!AC$2=Tableau4[Date]),0)),"")</f>
        <v/>
      </c>
      <c r="AD219" s="20" t="str">
        <f t="array" ref="AD219">IFERROR(INDEX(Tableau4[[Resultat ]],MATCH(1,(Tableau4[Nom]=Apercu!$A219)*(Apercu!AD$2=Tableau4[Date]),0)),"")</f>
        <v/>
      </c>
      <c r="AE219" s="20" t="str">
        <f t="array" ref="AE219">IFERROR(INDEX(Tableau4[[Resultat ]],MATCH(1,(Tableau4[Nom]=Apercu!$A219)*(Apercu!AE$2=Tableau4[Date]),0)),"")</f>
        <v/>
      </c>
      <c r="AF219" s="20" t="str">
        <f t="array" ref="AF219">IFERROR(INDEX(Tableau4[[Resultat ]],MATCH(1,(Tableau4[Nom]=Apercu!$A219)*(Apercu!AF$2=Tableau4[Date]),0)),"")</f>
        <v/>
      </c>
      <c r="AG219" s="20" t="str">
        <f t="array" ref="AG219">IFERROR(INDEX(Tableau4[[Resultat ]],MATCH(1,(Tableau4[Nom]=Apercu!$A219)*(Apercu!AG$2=Tableau4[Date]),0)),"")</f>
        <v/>
      </c>
      <c r="AH219" s="20" t="str">
        <f t="array" ref="AH219">IFERROR(INDEX(Tableau4[[Resultat ]],MATCH(1,(Tableau4[Nom]=Apercu!$A219)*(Apercu!AH$2=Tableau4[Date]),0)),"")</f>
        <v/>
      </c>
      <c r="AI219" s="20" t="str">
        <f t="array" ref="AI219">IFERROR(INDEX(Tableau4[[Resultat ]],MATCH(1,(Tableau4[Nom]=Apercu!$A219)*(Apercu!AI$2=Tableau4[Date]),0)),"")</f>
        <v/>
      </c>
      <c r="AJ219" s="20" t="str">
        <f t="array" ref="AJ219">IFERROR(INDEX(Tableau4[[Resultat ]],MATCH(1,(Tableau4[Nom]=Apercu!$A219)*(Apercu!AJ$2=Tableau4[Date]),0)),"")</f>
        <v/>
      </c>
      <c r="AK219" s="20" t="str">
        <f t="array" ref="AK219">IFERROR(INDEX(Tableau4[[Resultat ]],MATCH(1,(Tableau4[Nom]=Apercu!$A219)*(Apercu!AK$2=Tableau4[Date]),0)),"")</f>
        <v/>
      </c>
      <c r="AL219" s="20" t="str">
        <f t="array" ref="AL219">IFERROR(INDEX(Tableau4[[Resultat ]],MATCH(1,(Tableau4[Nom]=Apercu!$A219)*(Apercu!AL$2=Tableau4[Date]),0)),"")</f>
        <v/>
      </c>
    </row>
    <row r="220" spans="1:38" ht="26.25" x14ac:dyDescent="0.3">
      <c r="A220" s="12"/>
      <c r="H220" s="20" t="str">
        <f t="array" ref="H220">IFERROR(INDEX(Tableau4[[Resultat ]],MATCH(1,(Tableau4[Nom]=Apercu!$A220)*(Apercu!H$2=Tableau4[Date]),0)),"")</f>
        <v/>
      </c>
      <c r="I220" s="20" t="str">
        <f t="array" ref="I220">IFERROR(INDEX(Tableau4[[Resultat ]],MATCH(1,(Tableau4[Nom]=Apercu!$A220)*(Apercu!I$2=Tableau4[Date]),0)),"")</f>
        <v/>
      </c>
      <c r="J220" s="20" t="str">
        <f t="array" ref="J220">IFERROR(INDEX(Tableau4[[Resultat ]],MATCH(1,(Tableau4[Nom]=Apercu!$A220)*(Apercu!J$2=Tableau4[Date]),0)),"")</f>
        <v/>
      </c>
      <c r="K220" s="20" t="str">
        <f t="array" ref="K220">IFERROR(INDEX(Tableau4[[Resultat ]],MATCH(1,(Tableau4[Nom]=Apercu!$A220)*(Apercu!K$2=Tableau4[Date]),0)),"")</f>
        <v/>
      </c>
      <c r="L220" s="20" t="str">
        <f t="array" ref="L220">IFERROR(INDEX(Tableau4[[Resultat ]],MATCH(1,(Tableau4[Nom]=Apercu!$A220)*(Apercu!L$2=Tableau4[Date]),0)),"")</f>
        <v/>
      </c>
      <c r="M220" s="20" t="str">
        <f t="array" ref="M220">IFERROR(INDEX(Tableau4[[Resultat ]],MATCH(1,(Tableau4[Nom]=Apercu!$A220)*(Apercu!M$2=Tableau4[Date]),0)),"")</f>
        <v/>
      </c>
      <c r="N220" s="20" t="str">
        <f t="array" ref="N220">IFERROR(INDEX(Tableau4[[Resultat ]],MATCH(1,(Tableau4[Nom]=Apercu!$A220)*(Apercu!N$2=Tableau4[Date]),0)),"")</f>
        <v/>
      </c>
      <c r="O220" s="20" t="str">
        <f t="array" ref="O220">IFERROR(INDEX(Tableau4[[Resultat ]],MATCH(1,(Tableau4[Nom]=Apercu!$A220)*(Apercu!O$2=Tableau4[Date]),0)),"")</f>
        <v/>
      </c>
      <c r="P220" s="20" t="str">
        <f t="array" ref="P220">IFERROR(INDEX(Tableau4[[Resultat ]],MATCH(1,(Tableau4[Nom]=Apercu!$A220)*(Apercu!P$2=Tableau4[Date]),0)),"")</f>
        <v/>
      </c>
      <c r="Q220" s="20" t="str">
        <f t="array" ref="Q220">IFERROR(INDEX(Tableau4[[Resultat ]],MATCH(1,(Tableau4[Nom]=Apercu!$A220)*(Apercu!Q$2=Tableau4[Date]),0)),"")</f>
        <v/>
      </c>
      <c r="R220" s="20" t="str">
        <f t="array" ref="R220">IFERROR(INDEX(Tableau4[[Resultat ]],MATCH(1,(Tableau4[Nom]=Apercu!$A220)*(Apercu!R$2=Tableau4[Date]),0)),"")</f>
        <v/>
      </c>
      <c r="S220" s="20" t="str">
        <f t="array" ref="S220">IFERROR(INDEX(Tableau4[[Resultat ]],MATCH(1,(Tableau4[Nom]=Apercu!$A220)*(Apercu!S$2=Tableau4[Date]),0)),"")</f>
        <v/>
      </c>
      <c r="T220" s="20" t="str">
        <f t="array" ref="T220">IFERROR(INDEX(Tableau4[[Resultat ]],MATCH(1,(Tableau4[Nom]=Apercu!$A220)*(Apercu!T$2=Tableau4[Date]),0)),"")</f>
        <v/>
      </c>
      <c r="U220" s="20" t="str">
        <f t="array" ref="U220">IFERROR(INDEX(Tableau4[[Resultat ]],MATCH(1,(Tableau4[Nom]=Apercu!$A220)*(Apercu!U$2=Tableau4[Date]),0)),"")</f>
        <v/>
      </c>
      <c r="V220" s="20" t="str">
        <f t="array" ref="V220">IFERROR(INDEX(Tableau4[[Resultat ]],MATCH(1,(Tableau4[Nom]=Apercu!$A220)*(Apercu!V$2=Tableau4[Date]),0)),"")</f>
        <v/>
      </c>
      <c r="W220" s="20" t="str">
        <f t="array" ref="W220">IFERROR(INDEX(Tableau4[[Resultat ]],MATCH(1,(Tableau4[Nom]=Apercu!$A220)*(Apercu!W$2=Tableau4[Date]),0)),"")</f>
        <v/>
      </c>
      <c r="X220" s="20" t="str">
        <f t="array" ref="X220">IFERROR(INDEX(Tableau4[[Resultat ]],MATCH(1,(Tableau4[Nom]=Apercu!$A220)*(Apercu!X$2=Tableau4[Date]),0)),"")</f>
        <v/>
      </c>
      <c r="Y220" s="20" t="str">
        <f t="array" ref="Y220">IFERROR(INDEX(Tableau4[[Resultat ]],MATCH(1,(Tableau4[Nom]=Apercu!$A220)*(Apercu!Y$2=Tableau4[Date]),0)),"")</f>
        <v/>
      </c>
      <c r="Z220" s="20" t="str">
        <f t="array" ref="Z220">IFERROR(INDEX(Tableau4[[Resultat ]],MATCH(1,(Tableau4[Nom]=Apercu!$A220)*(Apercu!Z$2=Tableau4[Date]),0)),"")</f>
        <v/>
      </c>
      <c r="AA220" s="20" t="str">
        <f t="array" ref="AA220">IFERROR(INDEX(Tableau4[[Resultat ]],MATCH(1,(Tableau4[Nom]=Apercu!$A220)*(Apercu!AA$2=Tableau4[Date]),0)),"")</f>
        <v/>
      </c>
      <c r="AB220" s="20" t="str">
        <f t="array" ref="AB220">IFERROR(INDEX(Tableau4[[Resultat ]],MATCH(1,(Tableau4[Nom]=Apercu!$A220)*(Apercu!AB$2=Tableau4[Date]),0)),"")</f>
        <v/>
      </c>
      <c r="AC220" s="20" t="str">
        <f t="array" ref="AC220">IFERROR(INDEX(Tableau4[[Resultat ]],MATCH(1,(Tableau4[Nom]=Apercu!$A220)*(Apercu!AC$2=Tableau4[Date]),0)),"")</f>
        <v/>
      </c>
      <c r="AD220" s="20" t="str">
        <f t="array" ref="AD220">IFERROR(INDEX(Tableau4[[Resultat ]],MATCH(1,(Tableau4[Nom]=Apercu!$A220)*(Apercu!AD$2=Tableau4[Date]),0)),"")</f>
        <v/>
      </c>
      <c r="AE220" s="20" t="str">
        <f t="array" ref="AE220">IFERROR(INDEX(Tableau4[[Resultat ]],MATCH(1,(Tableau4[Nom]=Apercu!$A220)*(Apercu!AE$2=Tableau4[Date]),0)),"")</f>
        <v/>
      </c>
      <c r="AF220" s="20" t="str">
        <f t="array" ref="AF220">IFERROR(INDEX(Tableau4[[Resultat ]],MATCH(1,(Tableau4[Nom]=Apercu!$A220)*(Apercu!AF$2=Tableau4[Date]),0)),"")</f>
        <v/>
      </c>
      <c r="AG220" s="20" t="str">
        <f t="array" ref="AG220">IFERROR(INDEX(Tableau4[[Resultat ]],MATCH(1,(Tableau4[Nom]=Apercu!$A220)*(Apercu!AG$2=Tableau4[Date]),0)),"")</f>
        <v/>
      </c>
      <c r="AH220" s="20" t="str">
        <f t="array" ref="AH220">IFERROR(INDEX(Tableau4[[Resultat ]],MATCH(1,(Tableau4[Nom]=Apercu!$A220)*(Apercu!AH$2=Tableau4[Date]),0)),"")</f>
        <v/>
      </c>
      <c r="AI220" s="20" t="str">
        <f t="array" ref="AI220">IFERROR(INDEX(Tableau4[[Resultat ]],MATCH(1,(Tableau4[Nom]=Apercu!$A220)*(Apercu!AI$2=Tableau4[Date]),0)),"")</f>
        <v/>
      </c>
      <c r="AJ220" s="20" t="str">
        <f t="array" ref="AJ220">IFERROR(INDEX(Tableau4[[Resultat ]],MATCH(1,(Tableau4[Nom]=Apercu!$A220)*(Apercu!AJ$2=Tableau4[Date]),0)),"")</f>
        <v/>
      </c>
      <c r="AK220" s="20" t="str">
        <f t="array" ref="AK220">IFERROR(INDEX(Tableau4[[Resultat ]],MATCH(1,(Tableau4[Nom]=Apercu!$A220)*(Apercu!AK$2=Tableau4[Date]),0)),"")</f>
        <v/>
      </c>
      <c r="AL220" s="20" t="str">
        <f t="array" ref="AL220">IFERROR(INDEX(Tableau4[[Resultat ]],MATCH(1,(Tableau4[Nom]=Apercu!$A220)*(Apercu!AL$2=Tableau4[Date]),0)),"")</f>
        <v/>
      </c>
    </row>
    <row r="221" spans="1:38" ht="26.25" x14ac:dyDescent="0.3">
      <c r="A221" s="12"/>
      <c r="H221" s="20" t="str">
        <f t="array" ref="H221">IFERROR(INDEX(Tableau4[[Resultat ]],MATCH(1,(Tableau4[Nom]=Apercu!$A221)*(Apercu!H$2=Tableau4[Date]),0)),"")</f>
        <v/>
      </c>
      <c r="I221" s="20" t="str">
        <f t="array" ref="I221">IFERROR(INDEX(Tableau4[[Resultat ]],MATCH(1,(Tableau4[Nom]=Apercu!$A221)*(Apercu!I$2=Tableau4[Date]),0)),"")</f>
        <v/>
      </c>
      <c r="J221" s="20" t="str">
        <f t="array" ref="J221">IFERROR(INDEX(Tableau4[[Resultat ]],MATCH(1,(Tableau4[Nom]=Apercu!$A221)*(Apercu!J$2=Tableau4[Date]),0)),"")</f>
        <v/>
      </c>
      <c r="K221" s="20" t="str">
        <f t="array" ref="K221">IFERROR(INDEX(Tableau4[[Resultat ]],MATCH(1,(Tableau4[Nom]=Apercu!$A221)*(Apercu!K$2=Tableau4[Date]),0)),"")</f>
        <v/>
      </c>
      <c r="L221" s="20" t="str">
        <f t="array" ref="L221">IFERROR(INDEX(Tableau4[[Resultat ]],MATCH(1,(Tableau4[Nom]=Apercu!$A221)*(Apercu!L$2=Tableau4[Date]),0)),"")</f>
        <v/>
      </c>
      <c r="M221" s="20" t="str">
        <f t="array" ref="M221">IFERROR(INDEX(Tableau4[[Resultat ]],MATCH(1,(Tableau4[Nom]=Apercu!$A221)*(Apercu!M$2=Tableau4[Date]),0)),"")</f>
        <v/>
      </c>
      <c r="N221" s="20" t="str">
        <f t="array" ref="N221">IFERROR(INDEX(Tableau4[[Resultat ]],MATCH(1,(Tableau4[Nom]=Apercu!$A221)*(Apercu!N$2=Tableau4[Date]),0)),"")</f>
        <v/>
      </c>
      <c r="O221" s="20" t="str">
        <f t="array" ref="O221">IFERROR(INDEX(Tableau4[[Resultat ]],MATCH(1,(Tableau4[Nom]=Apercu!$A221)*(Apercu!O$2=Tableau4[Date]),0)),"")</f>
        <v/>
      </c>
      <c r="P221" s="20" t="str">
        <f t="array" ref="P221">IFERROR(INDEX(Tableau4[[Resultat ]],MATCH(1,(Tableau4[Nom]=Apercu!$A221)*(Apercu!P$2=Tableau4[Date]),0)),"")</f>
        <v/>
      </c>
      <c r="Q221" s="20" t="str">
        <f t="array" ref="Q221">IFERROR(INDEX(Tableau4[[Resultat ]],MATCH(1,(Tableau4[Nom]=Apercu!$A221)*(Apercu!Q$2=Tableau4[Date]),0)),"")</f>
        <v/>
      </c>
      <c r="R221" s="20" t="str">
        <f t="array" ref="R221">IFERROR(INDEX(Tableau4[[Resultat ]],MATCH(1,(Tableau4[Nom]=Apercu!$A221)*(Apercu!R$2=Tableau4[Date]),0)),"")</f>
        <v/>
      </c>
      <c r="S221" s="20" t="str">
        <f t="array" ref="S221">IFERROR(INDEX(Tableau4[[Resultat ]],MATCH(1,(Tableau4[Nom]=Apercu!$A221)*(Apercu!S$2=Tableau4[Date]),0)),"")</f>
        <v/>
      </c>
      <c r="T221" s="20" t="str">
        <f t="array" ref="T221">IFERROR(INDEX(Tableau4[[Resultat ]],MATCH(1,(Tableau4[Nom]=Apercu!$A221)*(Apercu!T$2=Tableau4[Date]),0)),"")</f>
        <v/>
      </c>
      <c r="U221" s="20" t="str">
        <f t="array" ref="U221">IFERROR(INDEX(Tableau4[[Resultat ]],MATCH(1,(Tableau4[Nom]=Apercu!$A221)*(Apercu!U$2=Tableau4[Date]),0)),"")</f>
        <v/>
      </c>
      <c r="V221" s="20" t="str">
        <f t="array" ref="V221">IFERROR(INDEX(Tableau4[[Resultat ]],MATCH(1,(Tableau4[Nom]=Apercu!$A221)*(Apercu!V$2=Tableau4[Date]),0)),"")</f>
        <v/>
      </c>
      <c r="W221" s="20" t="str">
        <f t="array" ref="W221">IFERROR(INDEX(Tableau4[[Resultat ]],MATCH(1,(Tableau4[Nom]=Apercu!$A221)*(Apercu!W$2=Tableau4[Date]),0)),"")</f>
        <v/>
      </c>
      <c r="X221" s="20" t="str">
        <f t="array" ref="X221">IFERROR(INDEX(Tableau4[[Resultat ]],MATCH(1,(Tableau4[Nom]=Apercu!$A221)*(Apercu!X$2=Tableau4[Date]),0)),"")</f>
        <v/>
      </c>
      <c r="Y221" s="20" t="str">
        <f t="array" ref="Y221">IFERROR(INDEX(Tableau4[[Resultat ]],MATCH(1,(Tableau4[Nom]=Apercu!$A221)*(Apercu!Y$2=Tableau4[Date]),0)),"")</f>
        <v/>
      </c>
      <c r="Z221" s="20" t="str">
        <f t="array" ref="Z221">IFERROR(INDEX(Tableau4[[Resultat ]],MATCH(1,(Tableau4[Nom]=Apercu!$A221)*(Apercu!Z$2=Tableau4[Date]),0)),"")</f>
        <v/>
      </c>
      <c r="AA221" s="20" t="str">
        <f t="array" ref="AA221">IFERROR(INDEX(Tableau4[[Resultat ]],MATCH(1,(Tableau4[Nom]=Apercu!$A221)*(Apercu!AA$2=Tableau4[Date]),0)),"")</f>
        <v/>
      </c>
      <c r="AB221" s="20" t="str">
        <f t="array" ref="AB221">IFERROR(INDEX(Tableau4[[Resultat ]],MATCH(1,(Tableau4[Nom]=Apercu!$A221)*(Apercu!AB$2=Tableau4[Date]),0)),"")</f>
        <v/>
      </c>
      <c r="AC221" s="20" t="str">
        <f t="array" ref="AC221">IFERROR(INDEX(Tableau4[[Resultat ]],MATCH(1,(Tableau4[Nom]=Apercu!$A221)*(Apercu!AC$2=Tableau4[Date]),0)),"")</f>
        <v/>
      </c>
      <c r="AD221" s="20" t="str">
        <f t="array" ref="AD221">IFERROR(INDEX(Tableau4[[Resultat ]],MATCH(1,(Tableau4[Nom]=Apercu!$A221)*(Apercu!AD$2=Tableau4[Date]),0)),"")</f>
        <v/>
      </c>
      <c r="AE221" s="20" t="str">
        <f t="array" ref="AE221">IFERROR(INDEX(Tableau4[[Resultat ]],MATCH(1,(Tableau4[Nom]=Apercu!$A221)*(Apercu!AE$2=Tableau4[Date]),0)),"")</f>
        <v/>
      </c>
      <c r="AF221" s="20" t="str">
        <f t="array" ref="AF221">IFERROR(INDEX(Tableau4[[Resultat ]],MATCH(1,(Tableau4[Nom]=Apercu!$A221)*(Apercu!AF$2=Tableau4[Date]),0)),"")</f>
        <v/>
      </c>
      <c r="AG221" s="20" t="str">
        <f t="array" ref="AG221">IFERROR(INDEX(Tableau4[[Resultat ]],MATCH(1,(Tableau4[Nom]=Apercu!$A221)*(Apercu!AG$2=Tableau4[Date]),0)),"")</f>
        <v/>
      </c>
      <c r="AH221" s="20" t="str">
        <f t="array" ref="AH221">IFERROR(INDEX(Tableau4[[Resultat ]],MATCH(1,(Tableau4[Nom]=Apercu!$A221)*(Apercu!AH$2=Tableau4[Date]),0)),"")</f>
        <v/>
      </c>
      <c r="AI221" s="20" t="str">
        <f t="array" ref="AI221">IFERROR(INDEX(Tableau4[[Resultat ]],MATCH(1,(Tableau4[Nom]=Apercu!$A221)*(Apercu!AI$2=Tableau4[Date]),0)),"")</f>
        <v/>
      </c>
      <c r="AJ221" s="20" t="str">
        <f t="array" ref="AJ221">IFERROR(INDEX(Tableau4[[Resultat ]],MATCH(1,(Tableau4[Nom]=Apercu!$A221)*(Apercu!AJ$2=Tableau4[Date]),0)),"")</f>
        <v/>
      </c>
      <c r="AK221" s="20" t="str">
        <f t="array" ref="AK221">IFERROR(INDEX(Tableau4[[Resultat ]],MATCH(1,(Tableau4[Nom]=Apercu!$A221)*(Apercu!AK$2=Tableau4[Date]),0)),"")</f>
        <v/>
      </c>
      <c r="AL221" s="20" t="str">
        <f t="array" ref="AL221">IFERROR(INDEX(Tableau4[[Resultat ]],MATCH(1,(Tableau4[Nom]=Apercu!$A221)*(Apercu!AL$2=Tableau4[Date]),0)),"")</f>
        <v/>
      </c>
    </row>
    <row r="222" spans="1:38" ht="26.25" x14ac:dyDescent="0.3">
      <c r="A222" s="12"/>
      <c r="H222" s="20" t="str">
        <f t="array" ref="H222">IFERROR(INDEX(Tableau4[[Resultat ]],MATCH(1,(Tableau4[Nom]=Apercu!$A222)*(Apercu!H$2=Tableau4[Date]),0)),"")</f>
        <v/>
      </c>
      <c r="I222" s="20" t="str">
        <f t="array" ref="I222">IFERROR(INDEX(Tableau4[[Resultat ]],MATCH(1,(Tableau4[Nom]=Apercu!$A222)*(Apercu!I$2=Tableau4[Date]),0)),"")</f>
        <v/>
      </c>
      <c r="J222" s="20" t="str">
        <f t="array" ref="J222">IFERROR(INDEX(Tableau4[[Resultat ]],MATCH(1,(Tableau4[Nom]=Apercu!$A222)*(Apercu!J$2=Tableau4[Date]),0)),"")</f>
        <v/>
      </c>
      <c r="K222" s="20" t="str">
        <f t="array" ref="K222">IFERROR(INDEX(Tableau4[[Resultat ]],MATCH(1,(Tableau4[Nom]=Apercu!$A222)*(Apercu!K$2=Tableau4[Date]),0)),"")</f>
        <v/>
      </c>
      <c r="L222" s="20" t="str">
        <f t="array" ref="L222">IFERROR(INDEX(Tableau4[[Resultat ]],MATCH(1,(Tableau4[Nom]=Apercu!$A222)*(Apercu!L$2=Tableau4[Date]),0)),"")</f>
        <v/>
      </c>
      <c r="M222" s="20" t="str">
        <f t="array" ref="M222">IFERROR(INDEX(Tableau4[[Resultat ]],MATCH(1,(Tableau4[Nom]=Apercu!$A222)*(Apercu!M$2=Tableau4[Date]),0)),"")</f>
        <v/>
      </c>
      <c r="N222" s="20" t="str">
        <f t="array" ref="N222">IFERROR(INDEX(Tableau4[[Resultat ]],MATCH(1,(Tableau4[Nom]=Apercu!$A222)*(Apercu!N$2=Tableau4[Date]),0)),"")</f>
        <v/>
      </c>
      <c r="O222" s="20" t="str">
        <f t="array" ref="O222">IFERROR(INDEX(Tableau4[[Resultat ]],MATCH(1,(Tableau4[Nom]=Apercu!$A222)*(Apercu!O$2=Tableau4[Date]),0)),"")</f>
        <v/>
      </c>
      <c r="P222" s="20" t="str">
        <f t="array" ref="P222">IFERROR(INDEX(Tableau4[[Resultat ]],MATCH(1,(Tableau4[Nom]=Apercu!$A222)*(Apercu!P$2=Tableau4[Date]),0)),"")</f>
        <v/>
      </c>
      <c r="Q222" s="20" t="str">
        <f t="array" ref="Q222">IFERROR(INDEX(Tableau4[[Resultat ]],MATCH(1,(Tableau4[Nom]=Apercu!$A222)*(Apercu!Q$2=Tableau4[Date]),0)),"")</f>
        <v/>
      </c>
      <c r="R222" s="20" t="str">
        <f t="array" ref="R222">IFERROR(INDEX(Tableau4[[Resultat ]],MATCH(1,(Tableau4[Nom]=Apercu!$A222)*(Apercu!R$2=Tableau4[Date]),0)),"")</f>
        <v/>
      </c>
      <c r="S222" s="20" t="str">
        <f t="array" ref="S222">IFERROR(INDEX(Tableau4[[Resultat ]],MATCH(1,(Tableau4[Nom]=Apercu!$A222)*(Apercu!S$2=Tableau4[Date]),0)),"")</f>
        <v/>
      </c>
      <c r="T222" s="20" t="str">
        <f t="array" ref="T222">IFERROR(INDEX(Tableau4[[Resultat ]],MATCH(1,(Tableau4[Nom]=Apercu!$A222)*(Apercu!T$2=Tableau4[Date]),0)),"")</f>
        <v/>
      </c>
      <c r="U222" s="20" t="str">
        <f t="array" ref="U222">IFERROR(INDEX(Tableau4[[Resultat ]],MATCH(1,(Tableau4[Nom]=Apercu!$A222)*(Apercu!U$2=Tableau4[Date]),0)),"")</f>
        <v/>
      </c>
      <c r="V222" s="20" t="str">
        <f t="array" ref="V222">IFERROR(INDEX(Tableau4[[Resultat ]],MATCH(1,(Tableau4[Nom]=Apercu!$A222)*(Apercu!V$2=Tableau4[Date]),0)),"")</f>
        <v/>
      </c>
      <c r="W222" s="20" t="str">
        <f t="array" ref="W222">IFERROR(INDEX(Tableau4[[Resultat ]],MATCH(1,(Tableau4[Nom]=Apercu!$A222)*(Apercu!W$2=Tableau4[Date]),0)),"")</f>
        <v/>
      </c>
      <c r="X222" s="20" t="str">
        <f t="array" ref="X222">IFERROR(INDEX(Tableau4[[Resultat ]],MATCH(1,(Tableau4[Nom]=Apercu!$A222)*(Apercu!X$2=Tableau4[Date]),0)),"")</f>
        <v/>
      </c>
      <c r="Y222" s="20" t="str">
        <f t="array" ref="Y222">IFERROR(INDEX(Tableau4[[Resultat ]],MATCH(1,(Tableau4[Nom]=Apercu!$A222)*(Apercu!Y$2=Tableau4[Date]),0)),"")</f>
        <v/>
      </c>
      <c r="Z222" s="20" t="str">
        <f t="array" ref="Z222">IFERROR(INDEX(Tableau4[[Resultat ]],MATCH(1,(Tableau4[Nom]=Apercu!$A222)*(Apercu!Z$2=Tableau4[Date]),0)),"")</f>
        <v/>
      </c>
      <c r="AA222" s="20" t="str">
        <f t="array" ref="AA222">IFERROR(INDEX(Tableau4[[Resultat ]],MATCH(1,(Tableau4[Nom]=Apercu!$A222)*(Apercu!AA$2=Tableau4[Date]),0)),"")</f>
        <v/>
      </c>
      <c r="AB222" s="20" t="str">
        <f t="array" ref="AB222">IFERROR(INDEX(Tableau4[[Resultat ]],MATCH(1,(Tableau4[Nom]=Apercu!$A222)*(Apercu!AB$2=Tableau4[Date]),0)),"")</f>
        <v/>
      </c>
      <c r="AC222" s="20" t="str">
        <f t="array" ref="AC222">IFERROR(INDEX(Tableau4[[Resultat ]],MATCH(1,(Tableau4[Nom]=Apercu!$A222)*(Apercu!AC$2=Tableau4[Date]),0)),"")</f>
        <v/>
      </c>
      <c r="AD222" s="20" t="str">
        <f t="array" ref="AD222">IFERROR(INDEX(Tableau4[[Resultat ]],MATCH(1,(Tableau4[Nom]=Apercu!$A222)*(Apercu!AD$2=Tableau4[Date]),0)),"")</f>
        <v/>
      </c>
      <c r="AE222" s="20" t="str">
        <f t="array" ref="AE222">IFERROR(INDEX(Tableau4[[Resultat ]],MATCH(1,(Tableau4[Nom]=Apercu!$A222)*(Apercu!AE$2=Tableau4[Date]),0)),"")</f>
        <v/>
      </c>
      <c r="AF222" s="20" t="str">
        <f t="array" ref="AF222">IFERROR(INDEX(Tableau4[[Resultat ]],MATCH(1,(Tableau4[Nom]=Apercu!$A222)*(Apercu!AF$2=Tableau4[Date]),0)),"")</f>
        <v/>
      </c>
      <c r="AG222" s="20" t="str">
        <f t="array" ref="AG222">IFERROR(INDEX(Tableau4[[Resultat ]],MATCH(1,(Tableau4[Nom]=Apercu!$A222)*(Apercu!AG$2=Tableau4[Date]),0)),"")</f>
        <v/>
      </c>
      <c r="AH222" s="20" t="str">
        <f t="array" ref="AH222">IFERROR(INDEX(Tableau4[[Resultat ]],MATCH(1,(Tableau4[Nom]=Apercu!$A222)*(Apercu!AH$2=Tableau4[Date]),0)),"")</f>
        <v/>
      </c>
      <c r="AI222" s="20" t="str">
        <f t="array" ref="AI222">IFERROR(INDEX(Tableau4[[Resultat ]],MATCH(1,(Tableau4[Nom]=Apercu!$A222)*(Apercu!AI$2=Tableau4[Date]),0)),"")</f>
        <v/>
      </c>
      <c r="AJ222" s="20" t="str">
        <f t="array" ref="AJ222">IFERROR(INDEX(Tableau4[[Resultat ]],MATCH(1,(Tableau4[Nom]=Apercu!$A222)*(Apercu!AJ$2=Tableau4[Date]),0)),"")</f>
        <v/>
      </c>
      <c r="AK222" s="20" t="str">
        <f t="array" ref="AK222">IFERROR(INDEX(Tableau4[[Resultat ]],MATCH(1,(Tableau4[Nom]=Apercu!$A222)*(Apercu!AK$2=Tableau4[Date]),0)),"")</f>
        <v/>
      </c>
      <c r="AL222" s="20" t="str">
        <f t="array" ref="AL222">IFERROR(INDEX(Tableau4[[Resultat ]],MATCH(1,(Tableau4[Nom]=Apercu!$A222)*(Apercu!AL$2=Tableau4[Date]),0)),"")</f>
        <v/>
      </c>
    </row>
    <row r="223" spans="1:38" ht="26.25" x14ac:dyDescent="0.3">
      <c r="A223" s="12"/>
      <c r="H223" s="20" t="str">
        <f t="array" ref="H223">IFERROR(INDEX(Tableau4[[Resultat ]],MATCH(1,(Tableau4[Nom]=Apercu!$A223)*(Apercu!H$2=Tableau4[Date]),0)),"")</f>
        <v/>
      </c>
      <c r="I223" s="20" t="str">
        <f t="array" ref="I223">IFERROR(INDEX(Tableau4[[Resultat ]],MATCH(1,(Tableau4[Nom]=Apercu!$A223)*(Apercu!I$2=Tableau4[Date]),0)),"")</f>
        <v/>
      </c>
      <c r="J223" s="20" t="str">
        <f t="array" ref="J223">IFERROR(INDEX(Tableau4[[Resultat ]],MATCH(1,(Tableau4[Nom]=Apercu!$A223)*(Apercu!J$2=Tableau4[Date]),0)),"")</f>
        <v/>
      </c>
      <c r="K223" s="20" t="str">
        <f t="array" ref="K223">IFERROR(INDEX(Tableau4[[Resultat ]],MATCH(1,(Tableau4[Nom]=Apercu!$A223)*(Apercu!K$2=Tableau4[Date]),0)),"")</f>
        <v/>
      </c>
      <c r="L223" s="20" t="str">
        <f t="array" ref="L223">IFERROR(INDEX(Tableau4[[Resultat ]],MATCH(1,(Tableau4[Nom]=Apercu!$A223)*(Apercu!L$2=Tableau4[Date]),0)),"")</f>
        <v/>
      </c>
      <c r="M223" s="20" t="str">
        <f t="array" ref="M223">IFERROR(INDEX(Tableau4[[Resultat ]],MATCH(1,(Tableau4[Nom]=Apercu!$A223)*(Apercu!M$2=Tableau4[Date]),0)),"")</f>
        <v/>
      </c>
      <c r="N223" s="20" t="str">
        <f t="array" ref="N223">IFERROR(INDEX(Tableau4[[Resultat ]],MATCH(1,(Tableau4[Nom]=Apercu!$A223)*(Apercu!N$2=Tableau4[Date]),0)),"")</f>
        <v/>
      </c>
      <c r="O223" s="20" t="str">
        <f t="array" ref="O223">IFERROR(INDEX(Tableau4[[Resultat ]],MATCH(1,(Tableau4[Nom]=Apercu!$A223)*(Apercu!O$2=Tableau4[Date]),0)),"")</f>
        <v/>
      </c>
      <c r="P223" s="20" t="str">
        <f t="array" ref="P223">IFERROR(INDEX(Tableau4[[Resultat ]],MATCH(1,(Tableau4[Nom]=Apercu!$A223)*(Apercu!P$2=Tableau4[Date]),0)),"")</f>
        <v/>
      </c>
      <c r="Q223" s="20" t="str">
        <f t="array" ref="Q223">IFERROR(INDEX(Tableau4[[Resultat ]],MATCH(1,(Tableau4[Nom]=Apercu!$A223)*(Apercu!Q$2=Tableau4[Date]),0)),"")</f>
        <v/>
      </c>
      <c r="R223" s="20" t="str">
        <f t="array" ref="R223">IFERROR(INDEX(Tableau4[[Resultat ]],MATCH(1,(Tableau4[Nom]=Apercu!$A223)*(Apercu!R$2=Tableau4[Date]),0)),"")</f>
        <v/>
      </c>
      <c r="S223" s="20" t="str">
        <f t="array" ref="S223">IFERROR(INDEX(Tableau4[[Resultat ]],MATCH(1,(Tableau4[Nom]=Apercu!$A223)*(Apercu!S$2=Tableau4[Date]),0)),"")</f>
        <v/>
      </c>
      <c r="T223" s="20" t="str">
        <f t="array" ref="T223">IFERROR(INDEX(Tableau4[[Resultat ]],MATCH(1,(Tableau4[Nom]=Apercu!$A223)*(Apercu!T$2=Tableau4[Date]),0)),"")</f>
        <v/>
      </c>
      <c r="U223" s="20" t="str">
        <f t="array" ref="U223">IFERROR(INDEX(Tableau4[[Resultat ]],MATCH(1,(Tableau4[Nom]=Apercu!$A223)*(Apercu!U$2=Tableau4[Date]),0)),"")</f>
        <v/>
      </c>
      <c r="V223" s="20" t="str">
        <f t="array" ref="V223">IFERROR(INDEX(Tableau4[[Resultat ]],MATCH(1,(Tableau4[Nom]=Apercu!$A223)*(Apercu!V$2=Tableau4[Date]),0)),"")</f>
        <v/>
      </c>
      <c r="W223" s="20" t="str">
        <f t="array" ref="W223">IFERROR(INDEX(Tableau4[[Resultat ]],MATCH(1,(Tableau4[Nom]=Apercu!$A223)*(Apercu!W$2=Tableau4[Date]),0)),"")</f>
        <v/>
      </c>
      <c r="X223" s="20" t="str">
        <f t="array" ref="X223">IFERROR(INDEX(Tableau4[[Resultat ]],MATCH(1,(Tableau4[Nom]=Apercu!$A223)*(Apercu!X$2=Tableau4[Date]),0)),"")</f>
        <v/>
      </c>
      <c r="Y223" s="20" t="str">
        <f t="array" ref="Y223">IFERROR(INDEX(Tableau4[[Resultat ]],MATCH(1,(Tableau4[Nom]=Apercu!$A223)*(Apercu!Y$2=Tableau4[Date]),0)),"")</f>
        <v/>
      </c>
      <c r="Z223" s="20" t="str">
        <f t="array" ref="Z223">IFERROR(INDEX(Tableau4[[Resultat ]],MATCH(1,(Tableau4[Nom]=Apercu!$A223)*(Apercu!Z$2=Tableau4[Date]),0)),"")</f>
        <v/>
      </c>
      <c r="AA223" s="20" t="str">
        <f t="array" ref="AA223">IFERROR(INDEX(Tableau4[[Resultat ]],MATCH(1,(Tableau4[Nom]=Apercu!$A223)*(Apercu!AA$2=Tableau4[Date]),0)),"")</f>
        <v/>
      </c>
      <c r="AB223" s="20" t="str">
        <f t="array" ref="AB223">IFERROR(INDEX(Tableau4[[Resultat ]],MATCH(1,(Tableau4[Nom]=Apercu!$A223)*(Apercu!AB$2=Tableau4[Date]),0)),"")</f>
        <v/>
      </c>
      <c r="AC223" s="20" t="str">
        <f t="array" ref="AC223">IFERROR(INDEX(Tableau4[[Resultat ]],MATCH(1,(Tableau4[Nom]=Apercu!$A223)*(Apercu!AC$2=Tableau4[Date]),0)),"")</f>
        <v/>
      </c>
      <c r="AD223" s="20" t="str">
        <f t="array" ref="AD223">IFERROR(INDEX(Tableau4[[Resultat ]],MATCH(1,(Tableau4[Nom]=Apercu!$A223)*(Apercu!AD$2=Tableau4[Date]),0)),"")</f>
        <v/>
      </c>
      <c r="AE223" s="20" t="str">
        <f t="array" ref="AE223">IFERROR(INDEX(Tableau4[[Resultat ]],MATCH(1,(Tableau4[Nom]=Apercu!$A223)*(Apercu!AE$2=Tableau4[Date]),0)),"")</f>
        <v/>
      </c>
      <c r="AF223" s="20" t="str">
        <f t="array" ref="AF223">IFERROR(INDEX(Tableau4[[Resultat ]],MATCH(1,(Tableau4[Nom]=Apercu!$A223)*(Apercu!AF$2=Tableau4[Date]),0)),"")</f>
        <v/>
      </c>
      <c r="AG223" s="20" t="str">
        <f t="array" ref="AG223">IFERROR(INDEX(Tableau4[[Resultat ]],MATCH(1,(Tableau4[Nom]=Apercu!$A223)*(Apercu!AG$2=Tableau4[Date]),0)),"")</f>
        <v/>
      </c>
      <c r="AH223" s="20" t="str">
        <f t="array" ref="AH223">IFERROR(INDEX(Tableau4[[Resultat ]],MATCH(1,(Tableau4[Nom]=Apercu!$A223)*(Apercu!AH$2=Tableau4[Date]),0)),"")</f>
        <v/>
      </c>
      <c r="AI223" s="20" t="str">
        <f t="array" ref="AI223">IFERROR(INDEX(Tableau4[[Resultat ]],MATCH(1,(Tableau4[Nom]=Apercu!$A223)*(Apercu!AI$2=Tableau4[Date]),0)),"")</f>
        <v/>
      </c>
      <c r="AJ223" s="20" t="str">
        <f t="array" ref="AJ223">IFERROR(INDEX(Tableau4[[Resultat ]],MATCH(1,(Tableau4[Nom]=Apercu!$A223)*(Apercu!AJ$2=Tableau4[Date]),0)),"")</f>
        <v/>
      </c>
      <c r="AK223" s="20" t="str">
        <f t="array" ref="AK223">IFERROR(INDEX(Tableau4[[Resultat ]],MATCH(1,(Tableau4[Nom]=Apercu!$A223)*(Apercu!AK$2=Tableau4[Date]),0)),"")</f>
        <v/>
      </c>
      <c r="AL223" s="20" t="str">
        <f t="array" ref="AL223">IFERROR(INDEX(Tableau4[[Resultat ]],MATCH(1,(Tableau4[Nom]=Apercu!$A223)*(Apercu!AL$2=Tableau4[Date]),0)),"")</f>
        <v/>
      </c>
    </row>
    <row r="224" spans="1:38" ht="26.25" x14ac:dyDescent="0.3">
      <c r="A224" s="12"/>
      <c r="H224" s="20" t="str">
        <f t="array" ref="H224">IFERROR(INDEX(Tableau4[[Resultat ]],MATCH(1,(Tableau4[Nom]=Apercu!$A224)*(Apercu!H$2=Tableau4[Date]),0)),"")</f>
        <v/>
      </c>
      <c r="I224" s="20" t="str">
        <f t="array" ref="I224">IFERROR(INDEX(Tableau4[[Resultat ]],MATCH(1,(Tableau4[Nom]=Apercu!$A224)*(Apercu!I$2=Tableau4[Date]),0)),"")</f>
        <v/>
      </c>
      <c r="J224" s="20" t="str">
        <f t="array" ref="J224">IFERROR(INDEX(Tableau4[[Resultat ]],MATCH(1,(Tableau4[Nom]=Apercu!$A224)*(Apercu!J$2=Tableau4[Date]),0)),"")</f>
        <v/>
      </c>
      <c r="K224" s="20" t="str">
        <f t="array" ref="K224">IFERROR(INDEX(Tableau4[[Resultat ]],MATCH(1,(Tableau4[Nom]=Apercu!$A224)*(Apercu!K$2=Tableau4[Date]),0)),"")</f>
        <v/>
      </c>
      <c r="L224" s="20" t="str">
        <f t="array" ref="L224">IFERROR(INDEX(Tableau4[[Resultat ]],MATCH(1,(Tableau4[Nom]=Apercu!$A224)*(Apercu!L$2=Tableau4[Date]),0)),"")</f>
        <v/>
      </c>
      <c r="M224" s="20" t="str">
        <f t="array" ref="M224">IFERROR(INDEX(Tableau4[[Resultat ]],MATCH(1,(Tableau4[Nom]=Apercu!$A224)*(Apercu!M$2=Tableau4[Date]),0)),"")</f>
        <v/>
      </c>
      <c r="N224" s="20" t="str">
        <f t="array" ref="N224">IFERROR(INDEX(Tableau4[[Resultat ]],MATCH(1,(Tableau4[Nom]=Apercu!$A224)*(Apercu!N$2=Tableau4[Date]),0)),"")</f>
        <v/>
      </c>
      <c r="O224" s="20" t="str">
        <f t="array" ref="O224">IFERROR(INDEX(Tableau4[[Resultat ]],MATCH(1,(Tableau4[Nom]=Apercu!$A224)*(Apercu!O$2=Tableau4[Date]),0)),"")</f>
        <v/>
      </c>
      <c r="P224" s="20" t="str">
        <f t="array" ref="P224">IFERROR(INDEX(Tableau4[[Resultat ]],MATCH(1,(Tableau4[Nom]=Apercu!$A224)*(Apercu!P$2=Tableau4[Date]),0)),"")</f>
        <v/>
      </c>
      <c r="Q224" s="20" t="str">
        <f t="array" ref="Q224">IFERROR(INDEX(Tableau4[[Resultat ]],MATCH(1,(Tableau4[Nom]=Apercu!$A224)*(Apercu!Q$2=Tableau4[Date]),0)),"")</f>
        <v/>
      </c>
      <c r="R224" s="20" t="str">
        <f t="array" ref="R224">IFERROR(INDEX(Tableau4[[Resultat ]],MATCH(1,(Tableau4[Nom]=Apercu!$A224)*(Apercu!R$2=Tableau4[Date]),0)),"")</f>
        <v/>
      </c>
      <c r="S224" s="20" t="str">
        <f t="array" ref="S224">IFERROR(INDEX(Tableau4[[Resultat ]],MATCH(1,(Tableau4[Nom]=Apercu!$A224)*(Apercu!S$2=Tableau4[Date]),0)),"")</f>
        <v/>
      </c>
      <c r="T224" s="20" t="str">
        <f t="array" ref="T224">IFERROR(INDEX(Tableau4[[Resultat ]],MATCH(1,(Tableau4[Nom]=Apercu!$A224)*(Apercu!T$2=Tableau4[Date]),0)),"")</f>
        <v/>
      </c>
      <c r="U224" s="20" t="str">
        <f t="array" ref="U224">IFERROR(INDEX(Tableau4[[Resultat ]],MATCH(1,(Tableau4[Nom]=Apercu!$A224)*(Apercu!U$2=Tableau4[Date]),0)),"")</f>
        <v/>
      </c>
      <c r="V224" s="20" t="str">
        <f t="array" ref="V224">IFERROR(INDEX(Tableau4[[Resultat ]],MATCH(1,(Tableau4[Nom]=Apercu!$A224)*(Apercu!V$2=Tableau4[Date]),0)),"")</f>
        <v/>
      </c>
      <c r="W224" s="20" t="str">
        <f t="array" ref="W224">IFERROR(INDEX(Tableau4[[Resultat ]],MATCH(1,(Tableau4[Nom]=Apercu!$A224)*(Apercu!W$2=Tableau4[Date]),0)),"")</f>
        <v/>
      </c>
      <c r="X224" s="20" t="str">
        <f t="array" ref="X224">IFERROR(INDEX(Tableau4[[Resultat ]],MATCH(1,(Tableau4[Nom]=Apercu!$A224)*(Apercu!X$2=Tableau4[Date]),0)),"")</f>
        <v/>
      </c>
      <c r="Y224" s="20" t="str">
        <f t="array" ref="Y224">IFERROR(INDEX(Tableau4[[Resultat ]],MATCH(1,(Tableau4[Nom]=Apercu!$A224)*(Apercu!Y$2=Tableau4[Date]),0)),"")</f>
        <v/>
      </c>
      <c r="Z224" s="20" t="str">
        <f t="array" ref="Z224">IFERROR(INDEX(Tableau4[[Resultat ]],MATCH(1,(Tableau4[Nom]=Apercu!$A224)*(Apercu!Z$2=Tableau4[Date]),0)),"")</f>
        <v/>
      </c>
      <c r="AA224" s="20" t="str">
        <f t="array" ref="AA224">IFERROR(INDEX(Tableau4[[Resultat ]],MATCH(1,(Tableau4[Nom]=Apercu!$A224)*(Apercu!AA$2=Tableau4[Date]),0)),"")</f>
        <v/>
      </c>
      <c r="AB224" s="20" t="str">
        <f t="array" ref="AB224">IFERROR(INDEX(Tableau4[[Resultat ]],MATCH(1,(Tableau4[Nom]=Apercu!$A224)*(Apercu!AB$2=Tableau4[Date]),0)),"")</f>
        <v/>
      </c>
      <c r="AC224" s="20" t="str">
        <f t="array" ref="AC224">IFERROR(INDEX(Tableau4[[Resultat ]],MATCH(1,(Tableau4[Nom]=Apercu!$A224)*(Apercu!AC$2=Tableau4[Date]),0)),"")</f>
        <v/>
      </c>
      <c r="AD224" s="20" t="str">
        <f t="array" ref="AD224">IFERROR(INDEX(Tableau4[[Resultat ]],MATCH(1,(Tableau4[Nom]=Apercu!$A224)*(Apercu!AD$2=Tableau4[Date]),0)),"")</f>
        <v/>
      </c>
      <c r="AE224" s="20" t="str">
        <f t="array" ref="AE224">IFERROR(INDEX(Tableau4[[Resultat ]],MATCH(1,(Tableau4[Nom]=Apercu!$A224)*(Apercu!AE$2=Tableau4[Date]),0)),"")</f>
        <v/>
      </c>
      <c r="AF224" s="20" t="str">
        <f t="array" ref="AF224">IFERROR(INDEX(Tableau4[[Resultat ]],MATCH(1,(Tableau4[Nom]=Apercu!$A224)*(Apercu!AF$2=Tableau4[Date]),0)),"")</f>
        <v/>
      </c>
      <c r="AG224" s="20" t="str">
        <f t="array" ref="AG224">IFERROR(INDEX(Tableau4[[Resultat ]],MATCH(1,(Tableau4[Nom]=Apercu!$A224)*(Apercu!AG$2=Tableau4[Date]),0)),"")</f>
        <v/>
      </c>
      <c r="AH224" s="20" t="str">
        <f t="array" ref="AH224">IFERROR(INDEX(Tableau4[[Resultat ]],MATCH(1,(Tableau4[Nom]=Apercu!$A224)*(Apercu!AH$2=Tableau4[Date]),0)),"")</f>
        <v/>
      </c>
      <c r="AI224" s="20" t="str">
        <f t="array" ref="AI224">IFERROR(INDEX(Tableau4[[Resultat ]],MATCH(1,(Tableau4[Nom]=Apercu!$A224)*(Apercu!AI$2=Tableau4[Date]),0)),"")</f>
        <v/>
      </c>
      <c r="AJ224" s="20" t="str">
        <f t="array" ref="AJ224">IFERROR(INDEX(Tableau4[[Resultat ]],MATCH(1,(Tableau4[Nom]=Apercu!$A224)*(Apercu!AJ$2=Tableau4[Date]),0)),"")</f>
        <v/>
      </c>
      <c r="AK224" s="20" t="str">
        <f t="array" ref="AK224">IFERROR(INDEX(Tableau4[[Resultat ]],MATCH(1,(Tableau4[Nom]=Apercu!$A224)*(Apercu!AK$2=Tableau4[Date]),0)),"")</f>
        <v/>
      </c>
      <c r="AL224" s="20" t="str">
        <f t="array" ref="AL224">IFERROR(INDEX(Tableau4[[Resultat ]],MATCH(1,(Tableau4[Nom]=Apercu!$A224)*(Apercu!AL$2=Tableau4[Date]),0)),"")</f>
        <v/>
      </c>
    </row>
    <row r="225" spans="1:38" ht="26.25" x14ac:dyDescent="0.3">
      <c r="A225" s="12"/>
      <c r="H225" s="20" t="str">
        <f t="array" ref="H225">IFERROR(INDEX(Tableau4[[Resultat ]],MATCH(1,(Tableau4[Nom]=Apercu!$A225)*(Apercu!H$2=Tableau4[Date]),0)),"")</f>
        <v/>
      </c>
      <c r="I225" s="20" t="str">
        <f t="array" ref="I225">IFERROR(INDEX(Tableau4[[Resultat ]],MATCH(1,(Tableau4[Nom]=Apercu!$A225)*(Apercu!I$2=Tableau4[Date]),0)),"")</f>
        <v/>
      </c>
      <c r="J225" s="20" t="str">
        <f t="array" ref="J225">IFERROR(INDEX(Tableau4[[Resultat ]],MATCH(1,(Tableau4[Nom]=Apercu!$A225)*(Apercu!J$2=Tableau4[Date]),0)),"")</f>
        <v/>
      </c>
      <c r="K225" s="20" t="str">
        <f t="array" ref="K225">IFERROR(INDEX(Tableau4[[Resultat ]],MATCH(1,(Tableau4[Nom]=Apercu!$A225)*(Apercu!K$2=Tableau4[Date]),0)),"")</f>
        <v/>
      </c>
      <c r="L225" s="20" t="str">
        <f t="array" ref="L225">IFERROR(INDEX(Tableau4[[Resultat ]],MATCH(1,(Tableau4[Nom]=Apercu!$A225)*(Apercu!L$2=Tableau4[Date]),0)),"")</f>
        <v/>
      </c>
      <c r="M225" s="20" t="str">
        <f t="array" ref="M225">IFERROR(INDEX(Tableau4[[Resultat ]],MATCH(1,(Tableau4[Nom]=Apercu!$A225)*(Apercu!M$2=Tableau4[Date]),0)),"")</f>
        <v/>
      </c>
      <c r="N225" s="20" t="str">
        <f t="array" ref="N225">IFERROR(INDEX(Tableau4[[Resultat ]],MATCH(1,(Tableau4[Nom]=Apercu!$A225)*(Apercu!N$2=Tableau4[Date]),0)),"")</f>
        <v/>
      </c>
      <c r="O225" s="20" t="str">
        <f t="array" ref="O225">IFERROR(INDEX(Tableau4[[Resultat ]],MATCH(1,(Tableau4[Nom]=Apercu!$A225)*(Apercu!O$2=Tableau4[Date]),0)),"")</f>
        <v/>
      </c>
      <c r="P225" s="20" t="str">
        <f t="array" ref="P225">IFERROR(INDEX(Tableau4[[Resultat ]],MATCH(1,(Tableau4[Nom]=Apercu!$A225)*(Apercu!P$2=Tableau4[Date]),0)),"")</f>
        <v/>
      </c>
      <c r="Q225" s="20" t="str">
        <f t="array" ref="Q225">IFERROR(INDEX(Tableau4[[Resultat ]],MATCH(1,(Tableau4[Nom]=Apercu!$A225)*(Apercu!Q$2=Tableau4[Date]),0)),"")</f>
        <v/>
      </c>
      <c r="R225" s="20" t="str">
        <f t="array" ref="R225">IFERROR(INDEX(Tableau4[[Resultat ]],MATCH(1,(Tableau4[Nom]=Apercu!$A225)*(Apercu!R$2=Tableau4[Date]),0)),"")</f>
        <v/>
      </c>
      <c r="S225" s="20" t="str">
        <f t="array" ref="S225">IFERROR(INDEX(Tableau4[[Resultat ]],MATCH(1,(Tableau4[Nom]=Apercu!$A225)*(Apercu!S$2=Tableau4[Date]),0)),"")</f>
        <v/>
      </c>
      <c r="T225" s="20" t="str">
        <f t="array" ref="T225">IFERROR(INDEX(Tableau4[[Resultat ]],MATCH(1,(Tableau4[Nom]=Apercu!$A225)*(Apercu!T$2=Tableau4[Date]),0)),"")</f>
        <v/>
      </c>
      <c r="U225" s="20" t="str">
        <f t="array" ref="U225">IFERROR(INDEX(Tableau4[[Resultat ]],MATCH(1,(Tableau4[Nom]=Apercu!$A225)*(Apercu!U$2=Tableau4[Date]),0)),"")</f>
        <v/>
      </c>
      <c r="V225" s="20" t="str">
        <f t="array" ref="V225">IFERROR(INDEX(Tableau4[[Resultat ]],MATCH(1,(Tableau4[Nom]=Apercu!$A225)*(Apercu!V$2=Tableau4[Date]),0)),"")</f>
        <v/>
      </c>
      <c r="W225" s="20" t="str">
        <f t="array" ref="W225">IFERROR(INDEX(Tableau4[[Resultat ]],MATCH(1,(Tableau4[Nom]=Apercu!$A225)*(Apercu!W$2=Tableau4[Date]),0)),"")</f>
        <v/>
      </c>
      <c r="X225" s="20" t="str">
        <f t="array" ref="X225">IFERROR(INDEX(Tableau4[[Resultat ]],MATCH(1,(Tableau4[Nom]=Apercu!$A225)*(Apercu!X$2=Tableau4[Date]),0)),"")</f>
        <v/>
      </c>
      <c r="Y225" s="20" t="str">
        <f t="array" ref="Y225">IFERROR(INDEX(Tableau4[[Resultat ]],MATCH(1,(Tableau4[Nom]=Apercu!$A225)*(Apercu!Y$2=Tableau4[Date]),0)),"")</f>
        <v/>
      </c>
      <c r="Z225" s="20" t="str">
        <f t="array" ref="Z225">IFERROR(INDEX(Tableau4[[Resultat ]],MATCH(1,(Tableau4[Nom]=Apercu!$A225)*(Apercu!Z$2=Tableau4[Date]),0)),"")</f>
        <v/>
      </c>
      <c r="AA225" s="20" t="str">
        <f t="array" ref="AA225">IFERROR(INDEX(Tableau4[[Resultat ]],MATCH(1,(Tableau4[Nom]=Apercu!$A225)*(Apercu!AA$2=Tableau4[Date]),0)),"")</f>
        <v/>
      </c>
      <c r="AB225" s="20" t="str">
        <f t="array" ref="AB225">IFERROR(INDEX(Tableau4[[Resultat ]],MATCH(1,(Tableau4[Nom]=Apercu!$A225)*(Apercu!AB$2=Tableau4[Date]),0)),"")</f>
        <v/>
      </c>
      <c r="AC225" s="20" t="str">
        <f t="array" ref="AC225">IFERROR(INDEX(Tableau4[[Resultat ]],MATCH(1,(Tableau4[Nom]=Apercu!$A225)*(Apercu!AC$2=Tableau4[Date]),0)),"")</f>
        <v/>
      </c>
      <c r="AD225" s="20" t="str">
        <f t="array" ref="AD225">IFERROR(INDEX(Tableau4[[Resultat ]],MATCH(1,(Tableau4[Nom]=Apercu!$A225)*(Apercu!AD$2=Tableau4[Date]),0)),"")</f>
        <v/>
      </c>
      <c r="AE225" s="20" t="str">
        <f t="array" ref="AE225">IFERROR(INDEX(Tableau4[[Resultat ]],MATCH(1,(Tableau4[Nom]=Apercu!$A225)*(Apercu!AE$2=Tableau4[Date]),0)),"")</f>
        <v/>
      </c>
      <c r="AF225" s="20" t="str">
        <f t="array" ref="AF225">IFERROR(INDEX(Tableau4[[Resultat ]],MATCH(1,(Tableau4[Nom]=Apercu!$A225)*(Apercu!AF$2=Tableau4[Date]),0)),"")</f>
        <v/>
      </c>
      <c r="AG225" s="20" t="str">
        <f t="array" ref="AG225">IFERROR(INDEX(Tableau4[[Resultat ]],MATCH(1,(Tableau4[Nom]=Apercu!$A225)*(Apercu!AG$2=Tableau4[Date]),0)),"")</f>
        <v/>
      </c>
      <c r="AH225" s="20" t="str">
        <f t="array" ref="AH225">IFERROR(INDEX(Tableau4[[Resultat ]],MATCH(1,(Tableau4[Nom]=Apercu!$A225)*(Apercu!AH$2=Tableau4[Date]),0)),"")</f>
        <v/>
      </c>
      <c r="AI225" s="20" t="str">
        <f t="array" ref="AI225">IFERROR(INDEX(Tableau4[[Resultat ]],MATCH(1,(Tableau4[Nom]=Apercu!$A225)*(Apercu!AI$2=Tableau4[Date]),0)),"")</f>
        <v/>
      </c>
      <c r="AJ225" s="20" t="str">
        <f t="array" ref="AJ225">IFERROR(INDEX(Tableau4[[Resultat ]],MATCH(1,(Tableau4[Nom]=Apercu!$A225)*(Apercu!AJ$2=Tableau4[Date]),0)),"")</f>
        <v/>
      </c>
      <c r="AK225" s="20" t="str">
        <f t="array" ref="AK225">IFERROR(INDEX(Tableau4[[Resultat ]],MATCH(1,(Tableau4[Nom]=Apercu!$A225)*(Apercu!AK$2=Tableau4[Date]),0)),"")</f>
        <v/>
      </c>
      <c r="AL225" s="20" t="str">
        <f t="array" ref="AL225">IFERROR(INDEX(Tableau4[[Resultat ]],MATCH(1,(Tableau4[Nom]=Apercu!$A225)*(Apercu!AL$2=Tableau4[Date]),0)),"")</f>
        <v/>
      </c>
    </row>
    <row r="226" spans="1:38" ht="26.25" x14ac:dyDescent="0.3">
      <c r="A226" s="12"/>
      <c r="H226" s="20" t="str">
        <f t="array" ref="H226">IFERROR(INDEX(Tableau4[[Resultat ]],MATCH(1,(Tableau4[Nom]=Apercu!$A226)*(Apercu!H$2=Tableau4[Date]),0)),"")</f>
        <v/>
      </c>
      <c r="I226" s="20" t="str">
        <f t="array" ref="I226">IFERROR(INDEX(Tableau4[[Resultat ]],MATCH(1,(Tableau4[Nom]=Apercu!$A226)*(Apercu!I$2=Tableau4[Date]),0)),"")</f>
        <v/>
      </c>
      <c r="J226" s="20" t="str">
        <f t="array" ref="J226">IFERROR(INDEX(Tableau4[[Resultat ]],MATCH(1,(Tableau4[Nom]=Apercu!$A226)*(Apercu!J$2=Tableau4[Date]),0)),"")</f>
        <v/>
      </c>
      <c r="K226" s="20" t="str">
        <f t="array" ref="K226">IFERROR(INDEX(Tableau4[[Resultat ]],MATCH(1,(Tableau4[Nom]=Apercu!$A226)*(Apercu!K$2=Tableau4[Date]),0)),"")</f>
        <v/>
      </c>
      <c r="L226" s="20" t="str">
        <f t="array" ref="L226">IFERROR(INDEX(Tableau4[[Resultat ]],MATCH(1,(Tableau4[Nom]=Apercu!$A226)*(Apercu!L$2=Tableau4[Date]),0)),"")</f>
        <v/>
      </c>
      <c r="M226" s="20" t="str">
        <f t="array" ref="M226">IFERROR(INDEX(Tableau4[[Resultat ]],MATCH(1,(Tableau4[Nom]=Apercu!$A226)*(Apercu!M$2=Tableau4[Date]),0)),"")</f>
        <v/>
      </c>
      <c r="N226" s="20" t="str">
        <f t="array" ref="N226">IFERROR(INDEX(Tableau4[[Resultat ]],MATCH(1,(Tableau4[Nom]=Apercu!$A226)*(Apercu!N$2=Tableau4[Date]),0)),"")</f>
        <v/>
      </c>
      <c r="O226" s="20" t="str">
        <f t="array" ref="O226">IFERROR(INDEX(Tableau4[[Resultat ]],MATCH(1,(Tableau4[Nom]=Apercu!$A226)*(Apercu!O$2=Tableau4[Date]),0)),"")</f>
        <v/>
      </c>
      <c r="P226" s="20" t="str">
        <f t="array" ref="P226">IFERROR(INDEX(Tableau4[[Resultat ]],MATCH(1,(Tableau4[Nom]=Apercu!$A226)*(Apercu!P$2=Tableau4[Date]),0)),"")</f>
        <v/>
      </c>
      <c r="Q226" s="20" t="str">
        <f t="array" ref="Q226">IFERROR(INDEX(Tableau4[[Resultat ]],MATCH(1,(Tableau4[Nom]=Apercu!$A226)*(Apercu!Q$2=Tableau4[Date]),0)),"")</f>
        <v/>
      </c>
      <c r="R226" s="20" t="str">
        <f t="array" ref="R226">IFERROR(INDEX(Tableau4[[Resultat ]],MATCH(1,(Tableau4[Nom]=Apercu!$A226)*(Apercu!R$2=Tableau4[Date]),0)),"")</f>
        <v/>
      </c>
      <c r="S226" s="20" t="str">
        <f t="array" ref="S226">IFERROR(INDEX(Tableau4[[Resultat ]],MATCH(1,(Tableau4[Nom]=Apercu!$A226)*(Apercu!S$2=Tableau4[Date]),0)),"")</f>
        <v/>
      </c>
      <c r="T226" s="20" t="str">
        <f t="array" ref="T226">IFERROR(INDEX(Tableau4[[Resultat ]],MATCH(1,(Tableau4[Nom]=Apercu!$A226)*(Apercu!T$2=Tableau4[Date]),0)),"")</f>
        <v/>
      </c>
      <c r="U226" s="20" t="str">
        <f t="array" ref="U226">IFERROR(INDEX(Tableau4[[Resultat ]],MATCH(1,(Tableau4[Nom]=Apercu!$A226)*(Apercu!U$2=Tableau4[Date]),0)),"")</f>
        <v/>
      </c>
      <c r="V226" s="20" t="str">
        <f t="array" ref="V226">IFERROR(INDEX(Tableau4[[Resultat ]],MATCH(1,(Tableau4[Nom]=Apercu!$A226)*(Apercu!V$2=Tableau4[Date]),0)),"")</f>
        <v/>
      </c>
      <c r="W226" s="20" t="str">
        <f t="array" ref="W226">IFERROR(INDEX(Tableau4[[Resultat ]],MATCH(1,(Tableau4[Nom]=Apercu!$A226)*(Apercu!W$2=Tableau4[Date]),0)),"")</f>
        <v/>
      </c>
      <c r="X226" s="20" t="str">
        <f t="array" ref="X226">IFERROR(INDEX(Tableau4[[Resultat ]],MATCH(1,(Tableau4[Nom]=Apercu!$A226)*(Apercu!X$2=Tableau4[Date]),0)),"")</f>
        <v/>
      </c>
      <c r="Y226" s="20" t="str">
        <f t="array" ref="Y226">IFERROR(INDEX(Tableau4[[Resultat ]],MATCH(1,(Tableau4[Nom]=Apercu!$A226)*(Apercu!Y$2=Tableau4[Date]),0)),"")</f>
        <v/>
      </c>
      <c r="Z226" s="20" t="str">
        <f t="array" ref="Z226">IFERROR(INDEX(Tableau4[[Resultat ]],MATCH(1,(Tableau4[Nom]=Apercu!$A226)*(Apercu!Z$2=Tableau4[Date]),0)),"")</f>
        <v/>
      </c>
      <c r="AA226" s="20" t="str">
        <f t="array" ref="AA226">IFERROR(INDEX(Tableau4[[Resultat ]],MATCH(1,(Tableau4[Nom]=Apercu!$A226)*(Apercu!AA$2=Tableau4[Date]),0)),"")</f>
        <v/>
      </c>
      <c r="AB226" s="20" t="str">
        <f t="array" ref="AB226">IFERROR(INDEX(Tableau4[[Resultat ]],MATCH(1,(Tableau4[Nom]=Apercu!$A226)*(Apercu!AB$2=Tableau4[Date]),0)),"")</f>
        <v/>
      </c>
      <c r="AC226" s="20" t="str">
        <f t="array" ref="AC226">IFERROR(INDEX(Tableau4[[Resultat ]],MATCH(1,(Tableau4[Nom]=Apercu!$A226)*(Apercu!AC$2=Tableau4[Date]),0)),"")</f>
        <v/>
      </c>
      <c r="AD226" s="20" t="str">
        <f t="array" ref="AD226">IFERROR(INDEX(Tableau4[[Resultat ]],MATCH(1,(Tableau4[Nom]=Apercu!$A226)*(Apercu!AD$2=Tableau4[Date]),0)),"")</f>
        <v/>
      </c>
      <c r="AE226" s="20" t="str">
        <f t="array" ref="AE226">IFERROR(INDEX(Tableau4[[Resultat ]],MATCH(1,(Tableau4[Nom]=Apercu!$A226)*(Apercu!AE$2=Tableau4[Date]),0)),"")</f>
        <v/>
      </c>
      <c r="AF226" s="20" t="str">
        <f t="array" ref="AF226">IFERROR(INDEX(Tableau4[[Resultat ]],MATCH(1,(Tableau4[Nom]=Apercu!$A226)*(Apercu!AF$2=Tableau4[Date]),0)),"")</f>
        <v/>
      </c>
      <c r="AG226" s="20" t="str">
        <f t="array" ref="AG226">IFERROR(INDEX(Tableau4[[Resultat ]],MATCH(1,(Tableau4[Nom]=Apercu!$A226)*(Apercu!AG$2=Tableau4[Date]),0)),"")</f>
        <v/>
      </c>
      <c r="AH226" s="20" t="str">
        <f t="array" ref="AH226">IFERROR(INDEX(Tableau4[[Resultat ]],MATCH(1,(Tableau4[Nom]=Apercu!$A226)*(Apercu!AH$2=Tableau4[Date]),0)),"")</f>
        <v/>
      </c>
      <c r="AI226" s="20" t="str">
        <f t="array" ref="AI226">IFERROR(INDEX(Tableau4[[Resultat ]],MATCH(1,(Tableau4[Nom]=Apercu!$A226)*(Apercu!AI$2=Tableau4[Date]),0)),"")</f>
        <v/>
      </c>
      <c r="AJ226" s="20" t="str">
        <f t="array" ref="AJ226">IFERROR(INDEX(Tableau4[[Resultat ]],MATCH(1,(Tableau4[Nom]=Apercu!$A226)*(Apercu!AJ$2=Tableau4[Date]),0)),"")</f>
        <v/>
      </c>
      <c r="AK226" s="20" t="str">
        <f t="array" ref="AK226">IFERROR(INDEX(Tableau4[[Resultat ]],MATCH(1,(Tableau4[Nom]=Apercu!$A226)*(Apercu!AK$2=Tableau4[Date]),0)),"")</f>
        <v/>
      </c>
      <c r="AL226" s="20" t="str">
        <f t="array" ref="AL226">IFERROR(INDEX(Tableau4[[Resultat ]],MATCH(1,(Tableau4[Nom]=Apercu!$A226)*(Apercu!AL$2=Tableau4[Date]),0)),"")</f>
        <v/>
      </c>
    </row>
    <row r="227" spans="1:38" ht="26.25" x14ac:dyDescent="0.3">
      <c r="A227" s="12"/>
      <c r="H227" s="20" t="str">
        <f t="array" ref="H227">IFERROR(INDEX(Tableau4[[Resultat ]],MATCH(1,(Tableau4[Nom]=Apercu!$A227)*(Apercu!H$2=Tableau4[Date]),0)),"")</f>
        <v/>
      </c>
      <c r="I227" s="20" t="str">
        <f t="array" ref="I227">IFERROR(INDEX(Tableau4[[Resultat ]],MATCH(1,(Tableau4[Nom]=Apercu!$A227)*(Apercu!I$2=Tableau4[Date]),0)),"")</f>
        <v/>
      </c>
      <c r="J227" s="20" t="str">
        <f t="array" ref="J227">IFERROR(INDEX(Tableau4[[Resultat ]],MATCH(1,(Tableau4[Nom]=Apercu!$A227)*(Apercu!J$2=Tableau4[Date]),0)),"")</f>
        <v/>
      </c>
      <c r="K227" s="20" t="str">
        <f t="array" ref="K227">IFERROR(INDEX(Tableau4[[Resultat ]],MATCH(1,(Tableau4[Nom]=Apercu!$A227)*(Apercu!K$2=Tableau4[Date]),0)),"")</f>
        <v/>
      </c>
      <c r="L227" s="20" t="str">
        <f t="array" ref="L227">IFERROR(INDEX(Tableau4[[Resultat ]],MATCH(1,(Tableau4[Nom]=Apercu!$A227)*(Apercu!L$2=Tableau4[Date]),0)),"")</f>
        <v/>
      </c>
      <c r="M227" s="20" t="str">
        <f t="array" ref="M227">IFERROR(INDEX(Tableau4[[Resultat ]],MATCH(1,(Tableau4[Nom]=Apercu!$A227)*(Apercu!M$2=Tableau4[Date]),0)),"")</f>
        <v/>
      </c>
      <c r="N227" s="20" t="str">
        <f t="array" ref="N227">IFERROR(INDEX(Tableau4[[Resultat ]],MATCH(1,(Tableau4[Nom]=Apercu!$A227)*(Apercu!N$2=Tableau4[Date]),0)),"")</f>
        <v/>
      </c>
      <c r="O227" s="20" t="str">
        <f t="array" ref="O227">IFERROR(INDEX(Tableau4[[Resultat ]],MATCH(1,(Tableau4[Nom]=Apercu!$A227)*(Apercu!O$2=Tableau4[Date]),0)),"")</f>
        <v/>
      </c>
      <c r="P227" s="20" t="str">
        <f t="array" ref="P227">IFERROR(INDEX(Tableau4[[Resultat ]],MATCH(1,(Tableau4[Nom]=Apercu!$A227)*(Apercu!P$2=Tableau4[Date]),0)),"")</f>
        <v/>
      </c>
      <c r="Q227" s="20" t="str">
        <f t="array" ref="Q227">IFERROR(INDEX(Tableau4[[Resultat ]],MATCH(1,(Tableau4[Nom]=Apercu!$A227)*(Apercu!Q$2=Tableau4[Date]),0)),"")</f>
        <v/>
      </c>
      <c r="R227" s="20" t="str">
        <f t="array" ref="R227">IFERROR(INDEX(Tableau4[[Resultat ]],MATCH(1,(Tableau4[Nom]=Apercu!$A227)*(Apercu!R$2=Tableau4[Date]),0)),"")</f>
        <v/>
      </c>
      <c r="S227" s="20" t="str">
        <f t="array" ref="S227">IFERROR(INDEX(Tableau4[[Resultat ]],MATCH(1,(Tableau4[Nom]=Apercu!$A227)*(Apercu!S$2=Tableau4[Date]),0)),"")</f>
        <v/>
      </c>
      <c r="T227" s="20" t="str">
        <f t="array" ref="T227">IFERROR(INDEX(Tableau4[[Resultat ]],MATCH(1,(Tableau4[Nom]=Apercu!$A227)*(Apercu!T$2=Tableau4[Date]),0)),"")</f>
        <v/>
      </c>
      <c r="U227" s="20" t="str">
        <f t="array" ref="U227">IFERROR(INDEX(Tableau4[[Resultat ]],MATCH(1,(Tableau4[Nom]=Apercu!$A227)*(Apercu!U$2=Tableau4[Date]),0)),"")</f>
        <v/>
      </c>
      <c r="V227" s="20" t="str">
        <f t="array" ref="V227">IFERROR(INDEX(Tableau4[[Resultat ]],MATCH(1,(Tableau4[Nom]=Apercu!$A227)*(Apercu!V$2=Tableau4[Date]),0)),"")</f>
        <v/>
      </c>
      <c r="W227" s="20" t="str">
        <f t="array" ref="W227">IFERROR(INDEX(Tableau4[[Resultat ]],MATCH(1,(Tableau4[Nom]=Apercu!$A227)*(Apercu!W$2=Tableau4[Date]),0)),"")</f>
        <v/>
      </c>
      <c r="X227" s="20" t="str">
        <f t="array" ref="X227">IFERROR(INDEX(Tableau4[[Resultat ]],MATCH(1,(Tableau4[Nom]=Apercu!$A227)*(Apercu!X$2=Tableau4[Date]),0)),"")</f>
        <v/>
      </c>
      <c r="Y227" s="20" t="str">
        <f t="array" ref="Y227">IFERROR(INDEX(Tableau4[[Resultat ]],MATCH(1,(Tableau4[Nom]=Apercu!$A227)*(Apercu!Y$2=Tableau4[Date]),0)),"")</f>
        <v/>
      </c>
      <c r="Z227" s="20" t="str">
        <f t="array" ref="Z227">IFERROR(INDEX(Tableau4[[Resultat ]],MATCH(1,(Tableau4[Nom]=Apercu!$A227)*(Apercu!Z$2=Tableau4[Date]),0)),"")</f>
        <v/>
      </c>
      <c r="AA227" s="20" t="str">
        <f t="array" ref="AA227">IFERROR(INDEX(Tableau4[[Resultat ]],MATCH(1,(Tableau4[Nom]=Apercu!$A227)*(Apercu!AA$2=Tableau4[Date]),0)),"")</f>
        <v/>
      </c>
      <c r="AB227" s="20" t="str">
        <f t="array" ref="AB227">IFERROR(INDEX(Tableau4[[Resultat ]],MATCH(1,(Tableau4[Nom]=Apercu!$A227)*(Apercu!AB$2=Tableau4[Date]),0)),"")</f>
        <v/>
      </c>
      <c r="AC227" s="20" t="str">
        <f t="array" ref="AC227">IFERROR(INDEX(Tableau4[[Resultat ]],MATCH(1,(Tableau4[Nom]=Apercu!$A227)*(Apercu!AC$2=Tableau4[Date]),0)),"")</f>
        <v/>
      </c>
      <c r="AD227" s="20" t="str">
        <f t="array" ref="AD227">IFERROR(INDEX(Tableau4[[Resultat ]],MATCH(1,(Tableau4[Nom]=Apercu!$A227)*(Apercu!AD$2=Tableau4[Date]),0)),"")</f>
        <v/>
      </c>
      <c r="AE227" s="20" t="str">
        <f t="array" ref="AE227">IFERROR(INDEX(Tableau4[[Resultat ]],MATCH(1,(Tableau4[Nom]=Apercu!$A227)*(Apercu!AE$2=Tableau4[Date]),0)),"")</f>
        <v/>
      </c>
      <c r="AF227" s="20" t="str">
        <f t="array" ref="AF227">IFERROR(INDEX(Tableau4[[Resultat ]],MATCH(1,(Tableau4[Nom]=Apercu!$A227)*(Apercu!AF$2=Tableau4[Date]),0)),"")</f>
        <v/>
      </c>
      <c r="AG227" s="20" t="str">
        <f t="array" ref="AG227">IFERROR(INDEX(Tableau4[[Resultat ]],MATCH(1,(Tableau4[Nom]=Apercu!$A227)*(Apercu!AG$2=Tableau4[Date]),0)),"")</f>
        <v/>
      </c>
      <c r="AH227" s="20" t="str">
        <f t="array" ref="AH227">IFERROR(INDEX(Tableau4[[Resultat ]],MATCH(1,(Tableau4[Nom]=Apercu!$A227)*(Apercu!AH$2=Tableau4[Date]),0)),"")</f>
        <v/>
      </c>
      <c r="AI227" s="20" t="str">
        <f t="array" ref="AI227">IFERROR(INDEX(Tableau4[[Resultat ]],MATCH(1,(Tableau4[Nom]=Apercu!$A227)*(Apercu!AI$2=Tableau4[Date]),0)),"")</f>
        <v/>
      </c>
      <c r="AJ227" s="20" t="str">
        <f t="array" ref="AJ227">IFERROR(INDEX(Tableau4[[Resultat ]],MATCH(1,(Tableau4[Nom]=Apercu!$A227)*(Apercu!AJ$2=Tableau4[Date]),0)),"")</f>
        <v/>
      </c>
      <c r="AK227" s="20" t="str">
        <f t="array" ref="AK227">IFERROR(INDEX(Tableau4[[Resultat ]],MATCH(1,(Tableau4[Nom]=Apercu!$A227)*(Apercu!AK$2=Tableau4[Date]),0)),"")</f>
        <v/>
      </c>
      <c r="AL227" s="20" t="str">
        <f t="array" ref="AL227">IFERROR(INDEX(Tableau4[[Resultat ]],MATCH(1,(Tableau4[Nom]=Apercu!$A227)*(Apercu!AL$2=Tableau4[Date]),0)),"")</f>
        <v/>
      </c>
    </row>
    <row r="228" spans="1:38" ht="26.25" x14ac:dyDescent="0.25"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</row>
    <row r="229" spans="1:38" ht="26.25" x14ac:dyDescent="0.25"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</row>
    <row r="230" spans="1:38" ht="26.25" x14ac:dyDescent="0.25"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</row>
    <row r="231" spans="1:38" ht="26.25" x14ac:dyDescent="0.25"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</row>
    <row r="232" spans="1:38" ht="26.25" x14ac:dyDescent="0.25"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</row>
    <row r="233" spans="1:38" ht="26.25" x14ac:dyDescent="0.25"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</row>
    <row r="234" spans="1:38" ht="26.25" x14ac:dyDescent="0.25"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</row>
    <row r="235" spans="1:38" ht="26.25" x14ac:dyDescent="0.25"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</row>
    <row r="236" spans="1:38" ht="26.25" x14ac:dyDescent="0.25"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</row>
    <row r="237" spans="1:38" ht="26.25" x14ac:dyDescent="0.25"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</row>
    <row r="238" spans="1:38" ht="26.25" x14ac:dyDescent="0.25"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</row>
    <row r="239" spans="1:38" ht="26.25" x14ac:dyDescent="0.25"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</row>
    <row r="240" spans="1:38" ht="26.25" x14ac:dyDescent="0.25"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</row>
    <row r="241" spans="8:38" ht="26.25" x14ac:dyDescent="0.25"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</row>
    <row r="242" spans="8:38" ht="26.25" x14ac:dyDescent="0.25"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</row>
    <row r="243" spans="8:38" ht="26.25" x14ac:dyDescent="0.25"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</row>
    <row r="244" spans="8:38" ht="26.25" x14ac:dyDescent="0.25"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</row>
    <row r="245" spans="8:38" ht="26.25" x14ac:dyDescent="0.25"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</row>
    <row r="246" spans="8:38" ht="26.25" x14ac:dyDescent="0.25"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</row>
    <row r="247" spans="8:38" ht="26.25" x14ac:dyDescent="0.25"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</row>
    <row r="248" spans="8:38" ht="26.25" x14ac:dyDescent="0.25"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</row>
    <row r="249" spans="8:38" ht="26.25" x14ac:dyDescent="0.25"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</row>
    <row r="250" spans="8:38" ht="26.25" x14ac:dyDescent="0.25"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</row>
    <row r="251" spans="8:38" ht="26.25" x14ac:dyDescent="0.25"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</row>
    <row r="252" spans="8:38" ht="26.25" x14ac:dyDescent="0.25"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</row>
    <row r="253" spans="8:38" ht="26.25" x14ac:dyDescent="0.25"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</row>
    <row r="254" spans="8:38" ht="26.25" x14ac:dyDescent="0.25"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</row>
    <row r="255" spans="8:38" ht="26.25" x14ac:dyDescent="0.25"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</row>
    <row r="256" spans="8:38" ht="26.25" x14ac:dyDescent="0.25"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</row>
    <row r="257" spans="8:38" ht="26.25" x14ac:dyDescent="0.25"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</row>
    <row r="258" spans="8:38" ht="26.25" x14ac:dyDescent="0.25"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</row>
    <row r="259" spans="8:38" ht="26.25" x14ac:dyDescent="0.25"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</row>
    <row r="260" spans="8:38" ht="26.25" x14ac:dyDescent="0.25"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</row>
    <row r="261" spans="8:38" ht="26.25" x14ac:dyDescent="0.25"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</row>
    <row r="262" spans="8:38" ht="26.25" x14ac:dyDescent="0.25"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</row>
    <row r="263" spans="8:38" ht="26.25" x14ac:dyDescent="0.25"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</row>
    <row r="264" spans="8:38" ht="26.25" x14ac:dyDescent="0.25"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</row>
    <row r="265" spans="8:38" ht="26.25" x14ac:dyDescent="0.25"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</row>
    <row r="266" spans="8:38" ht="26.25" x14ac:dyDescent="0.25"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</row>
    <row r="267" spans="8:38" ht="26.25" x14ac:dyDescent="0.25"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</row>
    <row r="268" spans="8:38" ht="26.25" x14ac:dyDescent="0.25"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</row>
    <row r="269" spans="8:38" ht="26.25" x14ac:dyDescent="0.25"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</row>
    <row r="270" spans="8:38" ht="26.25" x14ac:dyDescent="0.25"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</row>
    <row r="271" spans="8:38" ht="26.25" x14ac:dyDescent="0.25"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</row>
    <row r="272" spans="8:38" ht="26.25" x14ac:dyDescent="0.25"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</row>
    <row r="273" spans="8:38" ht="26.25" x14ac:dyDescent="0.25"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</row>
    <row r="274" spans="8:38" ht="26.25" x14ac:dyDescent="0.25"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</row>
    <row r="275" spans="8:38" ht="26.25" x14ac:dyDescent="0.25"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</row>
    <row r="276" spans="8:38" ht="26.25" x14ac:dyDescent="0.25"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</row>
    <row r="277" spans="8:38" ht="26.25" x14ac:dyDescent="0.25"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</row>
    <row r="278" spans="8:38" ht="26.25" x14ac:dyDescent="0.25"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</row>
    <row r="279" spans="8:38" ht="26.25" x14ac:dyDescent="0.25"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</row>
    <row r="280" spans="8:38" ht="26.25" x14ac:dyDescent="0.25"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</row>
    <row r="281" spans="8:38" ht="26.25" x14ac:dyDescent="0.25"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</row>
    <row r="282" spans="8:38" ht="26.25" x14ac:dyDescent="0.25"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</row>
    <row r="283" spans="8:38" ht="26.25" x14ac:dyDescent="0.25"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</row>
    <row r="284" spans="8:38" ht="26.25" x14ac:dyDescent="0.25"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</row>
    <row r="285" spans="8:38" ht="26.25" x14ac:dyDescent="0.25"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</row>
    <row r="286" spans="8:38" ht="26.25" x14ac:dyDescent="0.25"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</row>
    <row r="287" spans="8:38" ht="26.25" x14ac:dyDescent="0.25"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</row>
    <row r="288" spans="8:38" ht="26.25" x14ac:dyDescent="0.25"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</row>
    <row r="289" spans="8:38" ht="26.25" x14ac:dyDescent="0.25"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</row>
    <row r="290" spans="8:38" ht="26.25" x14ac:dyDescent="0.25"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</row>
    <row r="291" spans="8:38" ht="26.25" x14ac:dyDescent="0.25"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</row>
    <row r="292" spans="8:38" ht="26.25" x14ac:dyDescent="0.25"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</row>
    <row r="293" spans="8:38" ht="26.25" x14ac:dyDescent="0.25"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</row>
    <row r="294" spans="8:38" ht="26.25" x14ac:dyDescent="0.25"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</row>
    <row r="295" spans="8:38" ht="26.25" x14ac:dyDescent="0.25"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</row>
    <row r="296" spans="8:38" ht="26.25" x14ac:dyDescent="0.25"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</row>
    <row r="297" spans="8:38" ht="26.25" x14ac:dyDescent="0.25"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</row>
    <row r="298" spans="8:38" ht="26.25" x14ac:dyDescent="0.25"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</row>
    <row r="299" spans="8:38" ht="26.25" x14ac:dyDescent="0.25"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</row>
    <row r="300" spans="8:38" ht="26.25" x14ac:dyDescent="0.25"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  <c r="AJ300" s="21"/>
      <c r="AK300" s="21"/>
      <c r="AL300" s="21"/>
    </row>
    <row r="301" spans="8:38" ht="26.25" x14ac:dyDescent="0.25"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</row>
    <row r="302" spans="8:38" ht="26.25" x14ac:dyDescent="0.25"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</row>
    <row r="303" spans="8:38" ht="26.25" x14ac:dyDescent="0.25"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</row>
    <row r="304" spans="8:38" ht="26.25" x14ac:dyDescent="0.25"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  <c r="AJ304" s="21"/>
      <c r="AK304" s="21"/>
      <c r="AL304" s="21"/>
    </row>
    <row r="305" spans="8:38" ht="26.25" x14ac:dyDescent="0.25"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</row>
    <row r="306" spans="8:38" ht="26.25" x14ac:dyDescent="0.25"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</row>
    <row r="307" spans="8:38" ht="26.25" x14ac:dyDescent="0.25"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</row>
    <row r="308" spans="8:38" ht="26.25" x14ac:dyDescent="0.25"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</row>
    <row r="309" spans="8:38" ht="26.25" x14ac:dyDescent="0.25"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</row>
    <row r="310" spans="8:38" ht="26.25" x14ac:dyDescent="0.25"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</row>
    <row r="311" spans="8:38" ht="26.25" x14ac:dyDescent="0.25"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</row>
    <row r="312" spans="8:38" ht="26.25" x14ac:dyDescent="0.25"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</row>
    <row r="313" spans="8:38" ht="26.25" x14ac:dyDescent="0.25"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</row>
    <row r="314" spans="8:38" ht="26.25" x14ac:dyDescent="0.25"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</row>
    <row r="315" spans="8:38" ht="26.25" x14ac:dyDescent="0.25"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</row>
    <row r="316" spans="8:38" ht="26.25" x14ac:dyDescent="0.25"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</row>
    <row r="317" spans="8:38" ht="26.25" x14ac:dyDescent="0.25"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</row>
    <row r="318" spans="8:38" ht="26.25" x14ac:dyDescent="0.25"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</row>
    <row r="319" spans="8:38" ht="26.25" x14ac:dyDescent="0.25"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  <c r="AJ319" s="21"/>
      <c r="AK319" s="21"/>
      <c r="AL319" s="21"/>
    </row>
    <row r="320" spans="8:38" ht="26.25" x14ac:dyDescent="0.25"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</row>
    <row r="321" spans="8:38" ht="26.25" x14ac:dyDescent="0.25"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</row>
    <row r="322" spans="8:38" ht="26.25" x14ac:dyDescent="0.25"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</row>
    <row r="323" spans="8:38" ht="26.25" x14ac:dyDescent="0.25"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</row>
    <row r="324" spans="8:38" ht="26.25" x14ac:dyDescent="0.25"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  <c r="AJ324" s="21"/>
      <c r="AK324" s="21"/>
      <c r="AL324" s="21"/>
    </row>
    <row r="325" spans="8:38" ht="26.25" x14ac:dyDescent="0.25"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</row>
    <row r="326" spans="8:38" ht="26.25" x14ac:dyDescent="0.25"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  <c r="AJ326" s="21"/>
      <c r="AK326" s="21"/>
      <c r="AL326" s="21"/>
    </row>
    <row r="327" spans="8:38" ht="26.25" x14ac:dyDescent="0.25"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</row>
    <row r="328" spans="8:38" ht="26.25" x14ac:dyDescent="0.25"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</row>
    <row r="329" spans="8:38" ht="26.25" x14ac:dyDescent="0.25"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  <c r="AJ329" s="21"/>
      <c r="AK329" s="21"/>
      <c r="AL329" s="21"/>
    </row>
    <row r="330" spans="8:38" ht="26.25" x14ac:dyDescent="0.25"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  <c r="AJ330" s="21"/>
      <c r="AK330" s="21"/>
      <c r="AL330" s="21"/>
    </row>
    <row r="331" spans="8:38" ht="26.25" x14ac:dyDescent="0.25"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</row>
    <row r="332" spans="8:38" ht="26.25" x14ac:dyDescent="0.25"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</row>
    <row r="333" spans="8:38" ht="26.25" x14ac:dyDescent="0.25"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  <c r="AJ333" s="21"/>
      <c r="AK333" s="21"/>
      <c r="AL333" s="21"/>
    </row>
    <row r="334" spans="8:38" ht="26.25" x14ac:dyDescent="0.25"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</row>
    <row r="335" spans="8:38" ht="26.25" x14ac:dyDescent="0.25"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</row>
    <row r="336" spans="8:38" ht="26.25" x14ac:dyDescent="0.25"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</row>
    <row r="337" spans="8:38" ht="26.25" x14ac:dyDescent="0.25"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</row>
    <row r="338" spans="8:38" ht="26.25" x14ac:dyDescent="0.25"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</row>
    <row r="339" spans="8:38" ht="26.25" x14ac:dyDescent="0.25"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</row>
    <row r="340" spans="8:38" ht="26.25" x14ac:dyDescent="0.25"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</row>
    <row r="341" spans="8:38" ht="26.25" x14ac:dyDescent="0.25"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</row>
    <row r="342" spans="8:38" ht="26.25" x14ac:dyDescent="0.25"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</row>
    <row r="343" spans="8:38" ht="26.25" x14ac:dyDescent="0.25"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</row>
    <row r="344" spans="8:38" ht="26.25" x14ac:dyDescent="0.25"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</row>
    <row r="345" spans="8:38" ht="26.25" x14ac:dyDescent="0.25"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</row>
    <row r="346" spans="8:38" ht="26.25" x14ac:dyDescent="0.25"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</row>
    <row r="347" spans="8:38" ht="26.25" x14ac:dyDescent="0.25"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  <c r="AJ347" s="21"/>
      <c r="AK347" s="21"/>
      <c r="AL347" s="21"/>
    </row>
    <row r="348" spans="8:38" ht="26.25" x14ac:dyDescent="0.25"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</row>
    <row r="349" spans="8:38" ht="26.25" x14ac:dyDescent="0.25"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  <c r="AJ349" s="21"/>
      <c r="AK349" s="21"/>
      <c r="AL349" s="21"/>
    </row>
    <row r="350" spans="8:38" ht="26.25" x14ac:dyDescent="0.25"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</row>
    <row r="351" spans="8:38" ht="26.25" x14ac:dyDescent="0.25"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  <c r="AJ351" s="21"/>
      <c r="AK351" s="21"/>
      <c r="AL351" s="21"/>
    </row>
    <row r="352" spans="8:38" ht="26.25" x14ac:dyDescent="0.25"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  <c r="AJ352" s="21"/>
      <c r="AK352" s="21"/>
      <c r="AL352" s="21"/>
    </row>
    <row r="353" spans="8:38" ht="26.25" x14ac:dyDescent="0.25"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</row>
    <row r="354" spans="8:38" ht="26.25" x14ac:dyDescent="0.25"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</row>
    <row r="355" spans="8:38" ht="26.25" x14ac:dyDescent="0.25"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</row>
    <row r="356" spans="8:38" ht="26.25" x14ac:dyDescent="0.25"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</row>
    <row r="357" spans="8:38" ht="26.25" x14ac:dyDescent="0.25"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</row>
    <row r="358" spans="8:38" ht="26.25" x14ac:dyDescent="0.25"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</row>
    <row r="359" spans="8:38" ht="26.25" x14ac:dyDescent="0.25"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</row>
    <row r="360" spans="8:38" ht="26.25" x14ac:dyDescent="0.25"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</row>
    <row r="361" spans="8:38" ht="26.25" x14ac:dyDescent="0.25"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</row>
    <row r="362" spans="8:38" ht="26.25" x14ac:dyDescent="0.25"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</row>
    <row r="363" spans="8:38" ht="26.25" x14ac:dyDescent="0.25"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</row>
    <row r="364" spans="8:38" ht="26.25" x14ac:dyDescent="0.25"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</row>
    <row r="365" spans="8:38" ht="26.25" x14ac:dyDescent="0.25"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</row>
    <row r="366" spans="8:38" ht="26.25" x14ac:dyDescent="0.25"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</row>
    <row r="367" spans="8:38" ht="26.25" x14ac:dyDescent="0.25"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</row>
    <row r="368" spans="8:38" ht="26.25" x14ac:dyDescent="0.25"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</row>
    <row r="369" spans="8:38" ht="26.25" x14ac:dyDescent="0.25"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</row>
    <row r="370" spans="8:38" ht="26.25" x14ac:dyDescent="0.25"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</row>
    <row r="371" spans="8:38" ht="26.25" x14ac:dyDescent="0.25"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</row>
    <row r="372" spans="8:38" ht="26.25" x14ac:dyDescent="0.25"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  <c r="AJ372" s="21"/>
      <c r="AK372" s="21"/>
      <c r="AL372" s="21"/>
    </row>
    <row r="373" spans="8:38" ht="26.25" x14ac:dyDescent="0.25"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</row>
    <row r="374" spans="8:38" ht="26.25" x14ac:dyDescent="0.25"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</row>
    <row r="375" spans="8:38" ht="26.25" x14ac:dyDescent="0.25"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</row>
    <row r="376" spans="8:38" ht="26.25" x14ac:dyDescent="0.25"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  <c r="AJ376" s="21"/>
      <c r="AK376" s="21"/>
      <c r="AL376" s="21"/>
    </row>
    <row r="377" spans="8:38" ht="26.25" x14ac:dyDescent="0.25"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</row>
    <row r="378" spans="8:38" ht="26.25" x14ac:dyDescent="0.25"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  <c r="AJ378" s="21"/>
      <c r="AK378" s="21"/>
      <c r="AL378" s="21"/>
    </row>
    <row r="379" spans="8:38" ht="26.25" x14ac:dyDescent="0.25"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</row>
    <row r="380" spans="8:38" ht="26.25" x14ac:dyDescent="0.25"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</row>
    <row r="381" spans="8:38" ht="26.25" x14ac:dyDescent="0.25"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</row>
    <row r="382" spans="8:38" ht="26.25" x14ac:dyDescent="0.25"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</row>
    <row r="383" spans="8:38" ht="26.25" x14ac:dyDescent="0.25"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</row>
    <row r="384" spans="8:38" ht="26.25" x14ac:dyDescent="0.25"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</row>
    <row r="385" spans="8:38" ht="26.25" x14ac:dyDescent="0.25"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  <c r="AJ385" s="21"/>
      <c r="AK385" s="21"/>
      <c r="AL385" s="21"/>
    </row>
    <row r="386" spans="8:38" ht="26.25" x14ac:dyDescent="0.25"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  <c r="AJ386" s="21"/>
      <c r="AK386" s="21"/>
      <c r="AL386" s="21"/>
    </row>
    <row r="387" spans="8:38" ht="26.25" x14ac:dyDescent="0.25"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  <c r="AJ387" s="21"/>
      <c r="AK387" s="21"/>
      <c r="AL387" s="21"/>
    </row>
    <row r="388" spans="8:38" ht="26.25" x14ac:dyDescent="0.25"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  <c r="AJ388" s="21"/>
      <c r="AK388" s="21"/>
      <c r="AL388" s="21"/>
    </row>
    <row r="389" spans="8:38" ht="26.25" x14ac:dyDescent="0.25"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  <c r="AJ389" s="21"/>
      <c r="AK389" s="21"/>
      <c r="AL389" s="21"/>
    </row>
    <row r="390" spans="8:38" ht="26.25" x14ac:dyDescent="0.25"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  <c r="AJ390" s="21"/>
      <c r="AK390" s="21"/>
      <c r="AL390" s="21"/>
    </row>
    <row r="391" spans="8:38" ht="26.25" x14ac:dyDescent="0.25"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  <c r="AJ391" s="21"/>
      <c r="AK391" s="21"/>
      <c r="AL391" s="21"/>
    </row>
    <row r="392" spans="8:38" ht="26.25" x14ac:dyDescent="0.25"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  <c r="AJ392" s="21"/>
      <c r="AK392" s="21"/>
      <c r="AL392" s="21"/>
    </row>
    <row r="393" spans="8:38" ht="26.25" x14ac:dyDescent="0.25"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  <c r="AJ393" s="21"/>
      <c r="AK393" s="21"/>
      <c r="AL393" s="21"/>
    </row>
    <row r="394" spans="8:38" ht="26.25" x14ac:dyDescent="0.25"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  <c r="AJ394" s="21"/>
      <c r="AK394" s="21"/>
      <c r="AL394" s="21"/>
    </row>
    <row r="395" spans="8:38" ht="26.25" x14ac:dyDescent="0.25"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  <c r="AJ395" s="21"/>
      <c r="AK395" s="21"/>
      <c r="AL395" s="21"/>
    </row>
    <row r="396" spans="8:38" ht="26.25" x14ac:dyDescent="0.25"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  <c r="AJ396" s="21"/>
      <c r="AK396" s="21"/>
      <c r="AL396" s="21"/>
    </row>
    <row r="397" spans="8:38" ht="26.25" x14ac:dyDescent="0.25"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  <c r="AJ397" s="21"/>
      <c r="AK397" s="21"/>
      <c r="AL397" s="21"/>
    </row>
    <row r="398" spans="8:38" ht="26.25" x14ac:dyDescent="0.25"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  <c r="AJ398" s="21"/>
      <c r="AK398" s="21"/>
      <c r="AL398" s="21"/>
    </row>
    <row r="399" spans="8:38" ht="26.25" x14ac:dyDescent="0.25"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  <c r="AJ399" s="21"/>
      <c r="AK399" s="21"/>
      <c r="AL399" s="21"/>
    </row>
    <row r="400" spans="8:38" ht="26.25" x14ac:dyDescent="0.25"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  <c r="AJ400" s="21"/>
      <c r="AK400" s="21"/>
      <c r="AL400" s="21"/>
    </row>
    <row r="401" spans="8:38" ht="26.25" x14ac:dyDescent="0.25"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  <c r="AJ401" s="21"/>
      <c r="AK401" s="21"/>
      <c r="AL401" s="21"/>
    </row>
    <row r="402" spans="8:38" ht="26.25" x14ac:dyDescent="0.25"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  <c r="AJ402" s="21"/>
      <c r="AK402" s="21"/>
      <c r="AL402" s="21"/>
    </row>
    <row r="403" spans="8:38" ht="26.25" x14ac:dyDescent="0.25"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  <c r="AJ403" s="21"/>
      <c r="AK403" s="21"/>
      <c r="AL403" s="21"/>
    </row>
    <row r="404" spans="8:38" ht="26.25" x14ac:dyDescent="0.25"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  <c r="AJ404" s="21"/>
      <c r="AK404" s="21"/>
      <c r="AL404" s="21"/>
    </row>
    <row r="405" spans="8:38" ht="26.25" x14ac:dyDescent="0.25"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  <c r="AJ405" s="21"/>
      <c r="AK405" s="21"/>
      <c r="AL405" s="21"/>
    </row>
    <row r="406" spans="8:38" ht="26.25" x14ac:dyDescent="0.25"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  <c r="AJ406" s="21"/>
      <c r="AK406" s="21"/>
      <c r="AL406" s="21"/>
    </row>
    <row r="407" spans="8:38" ht="26.25" x14ac:dyDescent="0.25"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  <c r="AJ407" s="21"/>
      <c r="AK407" s="21"/>
      <c r="AL407" s="21"/>
    </row>
    <row r="408" spans="8:38" ht="26.25" x14ac:dyDescent="0.25"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  <c r="AJ408" s="21"/>
      <c r="AK408" s="21"/>
      <c r="AL408" s="21"/>
    </row>
    <row r="409" spans="8:38" ht="26.25" x14ac:dyDescent="0.25"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  <c r="AJ409" s="21"/>
      <c r="AK409" s="21"/>
      <c r="AL409" s="21"/>
    </row>
    <row r="410" spans="8:38" ht="26.25" x14ac:dyDescent="0.25"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  <c r="AJ410" s="21"/>
      <c r="AK410" s="21"/>
      <c r="AL410" s="21"/>
    </row>
    <row r="411" spans="8:38" ht="26.25" x14ac:dyDescent="0.25"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  <c r="AJ411" s="21"/>
      <c r="AK411" s="21"/>
      <c r="AL411" s="21"/>
    </row>
    <row r="412" spans="8:38" ht="26.25" x14ac:dyDescent="0.25"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  <c r="AJ412" s="21"/>
      <c r="AK412" s="21"/>
      <c r="AL412" s="21"/>
    </row>
    <row r="413" spans="8:38" ht="26.25" x14ac:dyDescent="0.25"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  <c r="AJ413" s="21"/>
      <c r="AK413" s="21"/>
      <c r="AL413" s="21"/>
    </row>
    <row r="414" spans="8:38" ht="26.25" x14ac:dyDescent="0.25"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  <c r="AJ414" s="21"/>
      <c r="AK414" s="21"/>
      <c r="AL414" s="21"/>
    </row>
    <row r="415" spans="8:38" ht="26.25" x14ac:dyDescent="0.25"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  <c r="AJ415" s="21"/>
      <c r="AK415" s="21"/>
      <c r="AL415" s="21"/>
    </row>
    <row r="416" spans="8:38" ht="26.25" x14ac:dyDescent="0.25"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  <c r="AJ416" s="21"/>
      <c r="AK416" s="21"/>
      <c r="AL416" s="21"/>
    </row>
    <row r="417" spans="8:38" ht="26.25" x14ac:dyDescent="0.25"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  <c r="AJ417" s="21"/>
      <c r="AK417" s="21"/>
      <c r="AL417" s="21"/>
    </row>
    <row r="418" spans="8:38" ht="26.25" x14ac:dyDescent="0.25"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  <c r="AJ418" s="21"/>
      <c r="AK418" s="21"/>
      <c r="AL418" s="21"/>
    </row>
    <row r="419" spans="8:38" ht="26.25" x14ac:dyDescent="0.25"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  <c r="AJ419" s="21"/>
      <c r="AK419" s="21"/>
      <c r="AL419" s="21"/>
    </row>
    <row r="420" spans="8:38" ht="26.25" x14ac:dyDescent="0.25"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  <c r="AJ420" s="21"/>
      <c r="AK420" s="21"/>
      <c r="AL420" s="21"/>
    </row>
    <row r="421" spans="8:38" ht="26.25" x14ac:dyDescent="0.25"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  <c r="AJ421" s="21"/>
      <c r="AK421" s="21"/>
      <c r="AL421" s="21"/>
    </row>
    <row r="422" spans="8:38" ht="26.25" x14ac:dyDescent="0.25"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  <c r="AJ422" s="21"/>
      <c r="AK422" s="21"/>
      <c r="AL422" s="21"/>
    </row>
    <row r="423" spans="8:38" ht="26.25" x14ac:dyDescent="0.25"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  <c r="AJ423" s="21"/>
      <c r="AK423" s="21"/>
      <c r="AL423" s="21"/>
    </row>
    <row r="424" spans="8:38" ht="26.25" x14ac:dyDescent="0.25"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  <c r="AJ424" s="21"/>
      <c r="AK424" s="21"/>
      <c r="AL424" s="21"/>
    </row>
    <row r="425" spans="8:38" ht="26.25" x14ac:dyDescent="0.25"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  <c r="AJ425" s="21"/>
      <c r="AK425" s="21"/>
      <c r="AL425" s="21"/>
    </row>
    <row r="426" spans="8:38" ht="26.25" x14ac:dyDescent="0.25"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  <c r="AJ426" s="21"/>
      <c r="AK426" s="21"/>
      <c r="AL426" s="21"/>
    </row>
    <row r="427" spans="8:38" ht="26.25" x14ac:dyDescent="0.25"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  <c r="AJ427" s="21"/>
      <c r="AK427" s="21"/>
      <c r="AL427" s="21"/>
    </row>
    <row r="428" spans="8:38" ht="26.25" x14ac:dyDescent="0.25"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  <c r="AJ428" s="21"/>
      <c r="AK428" s="21"/>
      <c r="AL428" s="21"/>
    </row>
    <row r="429" spans="8:38" ht="26.25" x14ac:dyDescent="0.25"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  <c r="AJ429" s="21"/>
      <c r="AK429" s="21"/>
      <c r="AL429" s="21"/>
    </row>
    <row r="430" spans="8:38" ht="26.25" x14ac:dyDescent="0.25"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  <c r="AJ430" s="21"/>
      <c r="AK430" s="21"/>
      <c r="AL430" s="21"/>
    </row>
    <row r="431" spans="8:38" ht="26.25" x14ac:dyDescent="0.25"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  <c r="AJ431" s="21"/>
      <c r="AK431" s="21"/>
      <c r="AL431" s="21"/>
    </row>
    <row r="432" spans="8:38" ht="26.25" x14ac:dyDescent="0.25"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  <c r="AJ432" s="21"/>
      <c r="AK432" s="21"/>
      <c r="AL432" s="21"/>
    </row>
    <row r="433" spans="8:38" ht="26.25" x14ac:dyDescent="0.25"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  <c r="AJ433" s="21"/>
      <c r="AK433" s="21"/>
      <c r="AL433" s="21"/>
    </row>
    <row r="434" spans="8:38" ht="26.25" x14ac:dyDescent="0.25"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  <c r="AJ434" s="21"/>
      <c r="AK434" s="21"/>
      <c r="AL434" s="21"/>
    </row>
    <row r="435" spans="8:38" ht="26.25" x14ac:dyDescent="0.25"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  <c r="AJ435" s="21"/>
      <c r="AK435" s="21"/>
      <c r="AL435" s="21"/>
    </row>
    <row r="436" spans="8:38" ht="26.25" x14ac:dyDescent="0.25"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  <c r="AJ436" s="21"/>
      <c r="AK436" s="21"/>
      <c r="AL436" s="21"/>
    </row>
    <row r="437" spans="8:38" ht="26.25" x14ac:dyDescent="0.25"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  <c r="AJ437" s="21"/>
      <c r="AK437" s="21"/>
      <c r="AL437" s="21"/>
    </row>
    <row r="438" spans="8:38" ht="26.25" x14ac:dyDescent="0.25"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  <c r="AJ438" s="21"/>
      <c r="AK438" s="21"/>
      <c r="AL438" s="21"/>
    </row>
    <row r="439" spans="8:38" ht="26.25" x14ac:dyDescent="0.25"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  <c r="AJ439" s="21"/>
      <c r="AK439" s="21"/>
      <c r="AL439" s="21"/>
    </row>
    <row r="440" spans="8:38" ht="26.25" x14ac:dyDescent="0.25"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  <c r="AJ440" s="21"/>
      <c r="AK440" s="21"/>
      <c r="AL440" s="21"/>
    </row>
    <row r="441" spans="8:38" ht="26.25" x14ac:dyDescent="0.25"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  <c r="AJ441" s="21"/>
      <c r="AK441" s="21"/>
      <c r="AL441" s="21"/>
    </row>
    <row r="442" spans="8:38" ht="26.25" x14ac:dyDescent="0.25"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  <c r="AJ442" s="21"/>
      <c r="AK442" s="21"/>
      <c r="AL442" s="21"/>
    </row>
    <row r="443" spans="8:38" ht="26.25" x14ac:dyDescent="0.25"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  <c r="AJ443" s="21"/>
      <c r="AK443" s="21"/>
      <c r="AL443" s="21"/>
    </row>
    <row r="444" spans="8:38" ht="26.25" x14ac:dyDescent="0.25"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  <c r="AJ444" s="21"/>
      <c r="AK444" s="21"/>
      <c r="AL444" s="21"/>
    </row>
    <row r="445" spans="8:38" ht="26.25" x14ac:dyDescent="0.25"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  <c r="AJ445" s="21"/>
      <c r="AK445" s="21"/>
      <c r="AL445" s="21"/>
    </row>
    <row r="446" spans="8:38" ht="26.25" x14ac:dyDescent="0.25"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  <c r="AJ446" s="21"/>
      <c r="AK446" s="21"/>
      <c r="AL446" s="21"/>
    </row>
    <row r="447" spans="8:38" ht="26.25" x14ac:dyDescent="0.25"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  <c r="AJ447" s="21"/>
      <c r="AK447" s="21"/>
      <c r="AL447" s="21"/>
    </row>
    <row r="448" spans="8:38" ht="26.25" x14ac:dyDescent="0.25"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  <c r="AJ448" s="21"/>
      <c r="AK448" s="21"/>
      <c r="AL448" s="21"/>
    </row>
    <row r="449" spans="8:38" ht="26.25" x14ac:dyDescent="0.25"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  <c r="AJ449" s="21"/>
      <c r="AK449" s="21"/>
      <c r="AL449" s="21"/>
    </row>
    <row r="450" spans="8:38" ht="26.25" x14ac:dyDescent="0.25"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  <c r="AJ450" s="21"/>
      <c r="AK450" s="21"/>
      <c r="AL450" s="21"/>
    </row>
    <row r="451" spans="8:38" ht="26.25" x14ac:dyDescent="0.25"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  <c r="AJ451" s="21"/>
      <c r="AK451" s="21"/>
      <c r="AL451" s="21"/>
    </row>
    <row r="452" spans="8:38" ht="26.25" x14ac:dyDescent="0.25"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  <c r="AJ452" s="21"/>
      <c r="AK452" s="21"/>
      <c r="AL452" s="21"/>
    </row>
    <row r="453" spans="8:38" ht="26.25" x14ac:dyDescent="0.25"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  <c r="AJ453" s="21"/>
      <c r="AK453" s="21"/>
      <c r="AL453" s="21"/>
    </row>
    <row r="454" spans="8:38" ht="26.25" x14ac:dyDescent="0.25"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  <c r="AJ454" s="21"/>
      <c r="AK454" s="21"/>
      <c r="AL454" s="21"/>
    </row>
    <row r="455" spans="8:38" ht="26.25" x14ac:dyDescent="0.25"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  <c r="AA455" s="21"/>
      <c r="AB455" s="21"/>
      <c r="AC455" s="21"/>
      <c r="AD455" s="21"/>
      <c r="AE455" s="21"/>
      <c r="AF455" s="21"/>
      <c r="AG455" s="21"/>
      <c r="AH455" s="21"/>
      <c r="AI455" s="21"/>
      <c r="AJ455" s="21"/>
      <c r="AK455" s="21"/>
      <c r="AL455" s="21"/>
    </row>
    <row r="456" spans="8:38" ht="26.25" x14ac:dyDescent="0.25"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  <c r="AA456" s="21"/>
      <c r="AB456" s="21"/>
      <c r="AC456" s="21"/>
      <c r="AD456" s="21"/>
      <c r="AE456" s="21"/>
      <c r="AF456" s="21"/>
      <c r="AG456" s="21"/>
      <c r="AH456" s="21"/>
      <c r="AI456" s="21"/>
      <c r="AJ456" s="21"/>
      <c r="AK456" s="21"/>
      <c r="AL456" s="21"/>
    </row>
    <row r="457" spans="8:38" ht="26.25" x14ac:dyDescent="0.25"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  <c r="AA457" s="21"/>
      <c r="AB457" s="21"/>
      <c r="AC457" s="21"/>
      <c r="AD457" s="21"/>
      <c r="AE457" s="21"/>
      <c r="AF457" s="21"/>
      <c r="AG457" s="21"/>
      <c r="AH457" s="21"/>
      <c r="AI457" s="21"/>
      <c r="AJ457" s="21"/>
      <c r="AK457" s="21"/>
      <c r="AL457" s="21"/>
    </row>
    <row r="458" spans="8:38" ht="26.25" x14ac:dyDescent="0.25"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  <c r="AA458" s="21"/>
      <c r="AB458" s="21"/>
      <c r="AC458" s="21"/>
      <c r="AD458" s="21"/>
      <c r="AE458" s="21"/>
      <c r="AF458" s="21"/>
      <c r="AG458" s="21"/>
      <c r="AH458" s="21"/>
      <c r="AI458" s="21"/>
      <c r="AJ458" s="21"/>
      <c r="AK458" s="21"/>
      <c r="AL458" s="21"/>
    </row>
    <row r="459" spans="8:38" ht="26.25" x14ac:dyDescent="0.25"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  <c r="Y459" s="21"/>
      <c r="Z459" s="21"/>
      <c r="AA459" s="21"/>
      <c r="AB459" s="21"/>
      <c r="AC459" s="21"/>
      <c r="AD459" s="21"/>
      <c r="AE459" s="21"/>
      <c r="AF459" s="21"/>
      <c r="AG459" s="21"/>
      <c r="AH459" s="21"/>
      <c r="AI459" s="21"/>
      <c r="AJ459" s="21"/>
      <c r="AK459" s="21"/>
      <c r="AL459" s="21"/>
    </row>
    <row r="460" spans="8:38" ht="26.25" x14ac:dyDescent="0.25"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  <c r="AA460" s="21"/>
      <c r="AB460" s="21"/>
      <c r="AC460" s="21"/>
      <c r="AD460" s="21"/>
      <c r="AE460" s="21"/>
      <c r="AF460" s="21"/>
      <c r="AG460" s="21"/>
      <c r="AH460" s="21"/>
      <c r="AI460" s="21"/>
      <c r="AJ460" s="21"/>
      <c r="AK460" s="21"/>
      <c r="AL460" s="21"/>
    </row>
    <row r="461" spans="8:38" ht="26.25" x14ac:dyDescent="0.25"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  <c r="AA461" s="21"/>
      <c r="AB461" s="21"/>
      <c r="AC461" s="21"/>
      <c r="AD461" s="21"/>
      <c r="AE461" s="21"/>
      <c r="AF461" s="21"/>
      <c r="AG461" s="21"/>
      <c r="AH461" s="21"/>
      <c r="AI461" s="21"/>
      <c r="AJ461" s="21"/>
      <c r="AK461" s="21"/>
      <c r="AL461" s="21"/>
    </row>
    <row r="462" spans="8:38" ht="26.25" x14ac:dyDescent="0.25"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  <c r="AA462" s="21"/>
      <c r="AB462" s="21"/>
      <c r="AC462" s="21"/>
      <c r="AD462" s="21"/>
      <c r="AE462" s="21"/>
      <c r="AF462" s="21"/>
      <c r="AG462" s="21"/>
      <c r="AH462" s="21"/>
      <c r="AI462" s="21"/>
      <c r="AJ462" s="21"/>
      <c r="AK462" s="21"/>
      <c r="AL462" s="21"/>
    </row>
    <row r="463" spans="8:38" ht="26.25" x14ac:dyDescent="0.25"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  <c r="AA463" s="21"/>
      <c r="AB463" s="21"/>
      <c r="AC463" s="21"/>
      <c r="AD463" s="21"/>
      <c r="AE463" s="21"/>
      <c r="AF463" s="21"/>
      <c r="AG463" s="21"/>
      <c r="AH463" s="21"/>
      <c r="AI463" s="21"/>
      <c r="AJ463" s="21"/>
      <c r="AK463" s="21"/>
      <c r="AL463" s="21"/>
    </row>
    <row r="464" spans="8:38" ht="26.25" x14ac:dyDescent="0.25"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  <c r="AA464" s="21"/>
      <c r="AB464" s="21"/>
      <c r="AC464" s="21"/>
      <c r="AD464" s="21"/>
      <c r="AE464" s="21"/>
      <c r="AF464" s="21"/>
      <c r="AG464" s="21"/>
      <c r="AH464" s="21"/>
      <c r="AI464" s="21"/>
      <c r="AJ464" s="21"/>
      <c r="AK464" s="21"/>
      <c r="AL464" s="21"/>
    </row>
    <row r="465" spans="8:38" ht="26.25" x14ac:dyDescent="0.25"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  <c r="AA465" s="21"/>
      <c r="AB465" s="21"/>
      <c r="AC465" s="21"/>
      <c r="AD465" s="21"/>
      <c r="AE465" s="21"/>
      <c r="AF465" s="21"/>
      <c r="AG465" s="21"/>
      <c r="AH465" s="21"/>
      <c r="AI465" s="21"/>
      <c r="AJ465" s="21"/>
      <c r="AK465" s="21"/>
      <c r="AL465" s="21"/>
    </row>
    <row r="466" spans="8:38" ht="26.25" x14ac:dyDescent="0.25"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  <c r="Y466" s="21"/>
      <c r="Z466" s="21"/>
      <c r="AA466" s="21"/>
      <c r="AB466" s="21"/>
      <c r="AC466" s="21"/>
      <c r="AD466" s="21"/>
      <c r="AE466" s="21"/>
      <c r="AF466" s="21"/>
      <c r="AG466" s="21"/>
      <c r="AH466" s="21"/>
      <c r="AI466" s="21"/>
      <c r="AJ466" s="21"/>
      <c r="AK466" s="21"/>
      <c r="AL466" s="21"/>
    </row>
    <row r="467" spans="8:38" ht="26.25" x14ac:dyDescent="0.25"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  <c r="AA467" s="21"/>
      <c r="AB467" s="21"/>
      <c r="AC467" s="21"/>
      <c r="AD467" s="21"/>
      <c r="AE467" s="21"/>
      <c r="AF467" s="21"/>
      <c r="AG467" s="21"/>
      <c r="AH467" s="21"/>
      <c r="AI467" s="21"/>
      <c r="AJ467" s="21"/>
      <c r="AK467" s="21"/>
      <c r="AL467" s="21"/>
    </row>
    <row r="468" spans="8:38" ht="26.25" x14ac:dyDescent="0.25"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  <c r="AA468" s="21"/>
      <c r="AB468" s="21"/>
      <c r="AC468" s="21"/>
      <c r="AD468" s="21"/>
      <c r="AE468" s="21"/>
      <c r="AF468" s="21"/>
      <c r="AG468" s="21"/>
      <c r="AH468" s="21"/>
      <c r="AI468" s="21"/>
      <c r="AJ468" s="21"/>
      <c r="AK468" s="21"/>
      <c r="AL468" s="21"/>
    </row>
    <row r="469" spans="8:38" ht="26.25" x14ac:dyDescent="0.25"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  <c r="AA469" s="21"/>
      <c r="AB469" s="21"/>
      <c r="AC469" s="21"/>
      <c r="AD469" s="21"/>
      <c r="AE469" s="21"/>
      <c r="AF469" s="21"/>
      <c r="AG469" s="21"/>
      <c r="AH469" s="21"/>
      <c r="AI469" s="21"/>
      <c r="AJ469" s="21"/>
      <c r="AK469" s="21"/>
      <c r="AL469" s="21"/>
    </row>
    <row r="470" spans="8:38" ht="26.25" x14ac:dyDescent="0.25"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  <c r="AA470" s="21"/>
      <c r="AB470" s="21"/>
      <c r="AC470" s="21"/>
      <c r="AD470" s="21"/>
      <c r="AE470" s="21"/>
      <c r="AF470" s="21"/>
      <c r="AG470" s="21"/>
      <c r="AH470" s="21"/>
      <c r="AI470" s="21"/>
      <c r="AJ470" s="21"/>
      <c r="AK470" s="21"/>
      <c r="AL470" s="21"/>
    </row>
    <row r="471" spans="8:38" ht="26.25" x14ac:dyDescent="0.25"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  <c r="AA471" s="21"/>
      <c r="AB471" s="21"/>
      <c r="AC471" s="21"/>
      <c r="AD471" s="21"/>
      <c r="AE471" s="21"/>
      <c r="AF471" s="21"/>
      <c r="AG471" s="21"/>
      <c r="AH471" s="21"/>
      <c r="AI471" s="21"/>
      <c r="AJ471" s="21"/>
      <c r="AK471" s="21"/>
      <c r="AL471" s="21"/>
    </row>
    <row r="472" spans="8:38" ht="26.25" x14ac:dyDescent="0.25"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  <c r="AA472" s="21"/>
      <c r="AB472" s="21"/>
      <c r="AC472" s="21"/>
      <c r="AD472" s="21"/>
      <c r="AE472" s="21"/>
      <c r="AF472" s="21"/>
      <c r="AG472" s="21"/>
      <c r="AH472" s="21"/>
      <c r="AI472" s="21"/>
      <c r="AJ472" s="21"/>
      <c r="AK472" s="21"/>
      <c r="AL472" s="21"/>
    </row>
    <row r="473" spans="8:38" ht="26.25" x14ac:dyDescent="0.25"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  <c r="AA473" s="21"/>
      <c r="AB473" s="21"/>
      <c r="AC473" s="21"/>
      <c r="AD473" s="21"/>
      <c r="AE473" s="21"/>
      <c r="AF473" s="21"/>
      <c r="AG473" s="21"/>
      <c r="AH473" s="21"/>
      <c r="AI473" s="21"/>
      <c r="AJ473" s="21"/>
      <c r="AK473" s="21"/>
      <c r="AL473" s="21"/>
    </row>
  </sheetData>
  <conditionalFormatting sqref="H2:AL3">
    <cfRule type="cellIs" dxfId="7" priority="9" operator="notEqual">
      <formula>""</formula>
    </cfRule>
  </conditionalFormatting>
  <conditionalFormatting sqref="A5:A6">
    <cfRule type="expression" dxfId="6" priority="8">
      <formula>$A5&lt;&gt;""</formula>
    </cfRule>
  </conditionalFormatting>
  <conditionalFormatting sqref="H5:AL1102">
    <cfRule type="cellIs" dxfId="5" priority="5" operator="equal">
      <formula>"RTT"</formula>
    </cfRule>
    <cfRule type="cellIs" dxfId="4" priority="6" operator="equal">
      <formula>"m"</formula>
    </cfRule>
    <cfRule type="cellIs" dxfId="3" priority="7" operator="equal">
      <formula>"v"</formula>
    </cfRule>
  </conditionalFormatting>
  <conditionalFormatting sqref="H2:AL349">
    <cfRule type="expression" dxfId="2" priority="4">
      <formula>AND(OR(H$3="sam",H$3="dim"),$A2&lt;&gt;"")</formula>
    </cfRule>
  </conditionalFormatting>
  <conditionalFormatting sqref="H5:AL241">
    <cfRule type="expression" dxfId="1" priority="2">
      <formula>AND(H$2&lt;&gt;"",$A5&lt;&gt;"")</formula>
    </cfRule>
  </conditionalFormatting>
  <conditionalFormatting sqref="C5:F7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092" r:id="rId5" name="CommandButton1">
          <controlPr defaultSize="0" autoLine="0" r:id="rId6">
            <anchor moveWithCells="1">
              <from>
                <xdr:col>3</xdr:col>
                <xdr:colOff>361950</xdr:colOff>
                <xdr:row>1</xdr:row>
                <xdr:rowOff>190500</xdr:rowOff>
              </from>
              <to>
                <xdr:col>6</xdr:col>
                <xdr:colOff>66675</xdr:colOff>
                <xdr:row>1</xdr:row>
                <xdr:rowOff>885825</xdr:rowOff>
              </to>
            </anchor>
          </controlPr>
        </control>
      </mc:Choice>
      <mc:Fallback>
        <control shapeId="3092" r:id="rId5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Y13"/>
  <sheetViews>
    <sheetView workbookViewId="0">
      <selection activeCell="B12" sqref="B12"/>
    </sheetView>
  </sheetViews>
  <sheetFormatPr baseColWidth="10" defaultRowHeight="15" x14ac:dyDescent="0.25"/>
  <sheetData>
    <row r="2" spans="2:25" ht="30" x14ac:dyDescent="0.25">
      <c r="B2" s="27" t="s">
        <v>0</v>
      </c>
      <c r="C2" s="27" t="s">
        <v>22</v>
      </c>
      <c r="D2" s="27" t="s">
        <v>30</v>
      </c>
      <c r="E2" s="27" t="s">
        <v>23</v>
      </c>
      <c r="F2" s="27" t="s">
        <v>37</v>
      </c>
      <c r="G2" s="28" t="s">
        <v>38</v>
      </c>
      <c r="K2" s="26" t="s">
        <v>15</v>
      </c>
      <c r="L2" s="27" t="s">
        <v>16</v>
      </c>
      <c r="M2" s="27" t="s">
        <v>0</v>
      </c>
      <c r="N2" s="27" t="s">
        <v>17</v>
      </c>
      <c r="O2" s="27" t="s">
        <v>18</v>
      </c>
      <c r="P2" s="27" t="s">
        <v>19</v>
      </c>
      <c r="Q2" s="27" t="s">
        <v>20</v>
      </c>
      <c r="R2" s="27" t="s">
        <v>21</v>
      </c>
      <c r="S2" s="27" t="s">
        <v>22</v>
      </c>
      <c r="T2" s="27" t="s">
        <v>30</v>
      </c>
      <c r="U2" s="27" t="s">
        <v>23</v>
      </c>
      <c r="V2" s="27" t="s">
        <v>24</v>
      </c>
      <c r="W2" s="27" t="s">
        <v>25</v>
      </c>
      <c r="X2" s="27" t="s">
        <v>37</v>
      </c>
      <c r="Y2" s="28" t="s">
        <v>38</v>
      </c>
    </row>
    <row r="3" spans="2:25" x14ac:dyDescent="0.25">
      <c r="B3" t="s">
        <v>53</v>
      </c>
      <c r="K3" s="1">
        <v>1</v>
      </c>
      <c r="L3" s="5">
        <v>43458</v>
      </c>
      <c r="M3" s="1" t="s">
        <v>8</v>
      </c>
      <c r="N3" s="1" t="s">
        <v>31</v>
      </c>
      <c r="O3" s="6">
        <v>0.33333333333333331</v>
      </c>
      <c r="P3" s="6">
        <v>0.66666666666666663</v>
      </c>
      <c r="Q3" s="6">
        <v>0.5</v>
      </c>
      <c r="R3" s="6">
        <v>0.54166666666666663</v>
      </c>
      <c r="S3" s="7" t="s">
        <v>31</v>
      </c>
      <c r="T3" s="8" t="s">
        <v>47</v>
      </c>
      <c r="U3" s="9">
        <v>0</v>
      </c>
      <c r="V3" s="1" t="s">
        <v>47</v>
      </c>
      <c r="W3" s="1" t="s">
        <v>47</v>
      </c>
      <c r="X3" s="1">
        <v>12</v>
      </c>
      <c r="Y3">
        <v>2018</v>
      </c>
    </row>
    <row r="4" spans="2:25" x14ac:dyDescent="0.25">
      <c r="K4" s="1">
        <v>3</v>
      </c>
      <c r="L4" s="5">
        <v>43101</v>
      </c>
      <c r="M4" s="1" t="s">
        <v>8</v>
      </c>
      <c r="N4" s="1" t="s">
        <v>26</v>
      </c>
      <c r="O4" s="6" t="s">
        <v>39</v>
      </c>
      <c r="P4" s="6" t="s">
        <v>40</v>
      </c>
      <c r="Q4" s="6" t="s">
        <v>41</v>
      </c>
      <c r="R4" s="6" t="s">
        <v>42</v>
      </c>
      <c r="S4" s="7">
        <v>0.31249999999999994</v>
      </c>
      <c r="T4" s="8">
        <v>2.0833333333333259E-2</v>
      </c>
      <c r="U4" s="9">
        <v>0</v>
      </c>
      <c r="V4" s="1" t="s">
        <v>47</v>
      </c>
      <c r="W4" s="1" t="s">
        <v>47</v>
      </c>
      <c r="X4" s="1">
        <v>1</v>
      </c>
      <c r="Y4">
        <v>2018</v>
      </c>
    </row>
    <row r="5" spans="2:25" x14ac:dyDescent="0.25">
      <c r="K5" s="1">
        <v>6</v>
      </c>
      <c r="L5" s="5">
        <v>43101</v>
      </c>
      <c r="M5" s="1" t="s">
        <v>8</v>
      </c>
      <c r="N5" s="1" t="s">
        <v>28</v>
      </c>
      <c r="O5" s="6"/>
      <c r="P5" s="6"/>
      <c r="Q5" s="6"/>
      <c r="R5" s="6"/>
      <c r="S5" s="7" t="s">
        <v>28</v>
      </c>
      <c r="T5" s="8" t="s">
        <v>47</v>
      </c>
      <c r="U5" s="9">
        <v>0</v>
      </c>
      <c r="V5" s="1" t="s">
        <v>47</v>
      </c>
      <c r="W5" s="1" t="s">
        <v>47</v>
      </c>
      <c r="X5" s="1">
        <v>1</v>
      </c>
      <c r="Y5">
        <v>2018</v>
      </c>
    </row>
    <row r="6" spans="2:25" x14ac:dyDescent="0.25">
      <c r="K6" s="1">
        <v>7</v>
      </c>
      <c r="L6" s="5">
        <v>43102</v>
      </c>
      <c r="M6" s="1" t="s">
        <v>8</v>
      </c>
      <c r="N6" s="1" t="s">
        <v>28</v>
      </c>
      <c r="O6" s="6"/>
      <c r="P6" s="6"/>
      <c r="Q6" s="6"/>
      <c r="R6" s="6"/>
      <c r="S6" s="7" t="s">
        <v>28</v>
      </c>
      <c r="T6" s="8" t="s">
        <v>47</v>
      </c>
      <c r="U6" s="9">
        <v>0</v>
      </c>
      <c r="V6" s="1" t="s">
        <v>47</v>
      </c>
      <c r="W6" s="1" t="s">
        <v>47</v>
      </c>
      <c r="X6" s="1">
        <v>1</v>
      </c>
      <c r="Y6">
        <v>2018</v>
      </c>
    </row>
    <row r="7" spans="2:25" x14ac:dyDescent="0.25">
      <c r="K7" s="1">
        <v>8</v>
      </c>
      <c r="L7" s="5">
        <v>43103</v>
      </c>
      <c r="M7" s="1" t="s">
        <v>8</v>
      </c>
      <c r="N7" s="1" t="s">
        <v>28</v>
      </c>
      <c r="O7" s="6"/>
      <c r="P7" s="6"/>
      <c r="Q7" s="6"/>
      <c r="R7" s="6"/>
      <c r="S7" s="7" t="s">
        <v>28</v>
      </c>
      <c r="T7" s="8" t="s">
        <v>47</v>
      </c>
      <c r="U7" s="9">
        <v>0</v>
      </c>
      <c r="V7" s="1" t="s">
        <v>47</v>
      </c>
      <c r="W7" s="1" t="s">
        <v>47</v>
      </c>
      <c r="X7" s="1">
        <v>1</v>
      </c>
      <c r="Y7">
        <v>2018</v>
      </c>
    </row>
    <row r="8" spans="2:25" x14ac:dyDescent="0.25">
      <c r="K8" s="1">
        <v>9</v>
      </c>
      <c r="L8" s="5">
        <v>43132</v>
      </c>
      <c r="M8" s="1" t="s">
        <v>8</v>
      </c>
      <c r="N8" s="1" t="s">
        <v>28</v>
      </c>
      <c r="O8" s="6"/>
      <c r="P8" s="6"/>
      <c r="Q8" s="6"/>
      <c r="R8" s="6"/>
      <c r="S8" s="7" t="s">
        <v>28</v>
      </c>
      <c r="T8" s="8" t="s">
        <v>47</v>
      </c>
      <c r="U8" s="9">
        <v>0</v>
      </c>
      <c r="V8" s="1" t="s">
        <v>47</v>
      </c>
      <c r="W8" s="1" t="s">
        <v>47</v>
      </c>
      <c r="X8" s="1">
        <v>2</v>
      </c>
      <c r="Y8">
        <v>2018</v>
      </c>
    </row>
    <row r="9" spans="2:25" x14ac:dyDescent="0.25">
      <c r="K9" s="1">
        <v>10</v>
      </c>
      <c r="L9" s="5">
        <v>43133</v>
      </c>
      <c r="M9" s="1" t="s">
        <v>8</v>
      </c>
      <c r="N9" s="1" t="s">
        <v>28</v>
      </c>
      <c r="O9" s="6"/>
      <c r="P9" s="6"/>
      <c r="Q9" s="6"/>
      <c r="R9" s="6"/>
      <c r="S9" s="7" t="s">
        <v>28</v>
      </c>
      <c r="T9" s="8" t="s">
        <v>47</v>
      </c>
      <c r="U9" s="9">
        <v>0</v>
      </c>
      <c r="V9" s="1" t="s">
        <v>47</v>
      </c>
      <c r="W9" s="1" t="s">
        <v>47</v>
      </c>
      <c r="X9" s="1">
        <v>2</v>
      </c>
      <c r="Y9">
        <v>2018</v>
      </c>
    </row>
    <row r="10" spans="2:25" x14ac:dyDescent="0.25">
      <c r="K10" s="1">
        <v>11</v>
      </c>
      <c r="L10" s="5">
        <v>43134</v>
      </c>
      <c r="M10" s="1" t="s">
        <v>8</v>
      </c>
      <c r="N10" s="1" t="s">
        <v>28</v>
      </c>
      <c r="O10" s="6"/>
      <c r="P10" s="6"/>
      <c r="Q10" s="6"/>
      <c r="R10" s="6"/>
      <c r="S10" s="7" t="s">
        <v>47</v>
      </c>
      <c r="T10" s="8" t="s">
        <v>47</v>
      </c>
      <c r="U10" s="9">
        <v>0</v>
      </c>
      <c r="V10" s="1">
        <v>1</v>
      </c>
      <c r="W10" s="1" t="s">
        <v>47</v>
      </c>
      <c r="X10" s="1">
        <v>2</v>
      </c>
      <c r="Y10">
        <v>2018</v>
      </c>
    </row>
    <row r="11" spans="2:25" x14ac:dyDescent="0.25">
      <c r="K11" s="1">
        <v>12</v>
      </c>
      <c r="L11" s="5">
        <v>43135</v>
      </c>
      <c r="M11" s="1" t="s">
        <v>8</v>
      </c>
      <c r="N11" s="1" t="s">
        <v>28</v>
      </c>
      <c r="O11" s="6"/>
      <c r="P11" s="6"/>
      <c r="Q11" s="6"/>
      <c r="R11" s="6"/>
      <c r="S11" s="7" t="s">
        <v>47</v>
      </c>
      <c r="T11" s="8" t="s">
        <v>47</v>
      </c>
      <c r="U11" s="9">
        <v>0</v>
      </c>
      <c r="V11" s="1">
        <v>1</v>
      </c>
      <c r="W11" s="1" t="s">
        <v>47</v>
      </c>
      <c r="X11" s="1">
        <v>2</v>
      </c>
      <c r="Y11">
        <v>2018</v>
      </c>
    </row>
    <row r="12" spans="2:25" x14ac:dyDescent="0.25">
      <c r="K12" s="1">
        <v>13</v>
      </c>
      <c r="L12" s="5">
        <v>43132</v>
      </c>
      <c r="M12" s="1" t="s">
        <v>8</v>
      </c>
      <c r="N12" s="1" t="s">
        <v>26</v>
      </c>
      <c r="O12" s="6" t="s">
        <v>39</v>
      </c>
      <c r="P12" s="6" t="s">
        <v>40</v>
      </c>
      <c r="Q12" s="6" t="s">
        <v>47</v>
      </c>
      <c r="R12" s="6" t="s">
        <v>47</v>
      </c>
      <c r="S12" s="7">
        <v>0.33333333333333331</v>
      </c>
      <c r="T12" s="8">
        <v>4.166666666666663E-2</v>
      </c>
      <c r="U12" s="9">
        <v>0</v>
      </c>
      <c r="V12" s="1" t="s">
        <v>47</v>
      </c>
      <c r="W12" s="1" t="s">
        <v>47</v>
      </c>
      <c r="X12" s="1">
        <v>2</v>
      </c>
      <c r="Y12">
        <v>2018</v>
      </c>
    </row>
    <row r="13" spans="2:25" x14ac:dyDescent="0.25">
      <c r="K13" s="1">
        <v>14</v>
      </c>
      <c r="L13" s="5">
        <v>43141</v>
      </c>
      <c r="M13" s="1" t="s">
        <v>8</v>
      </c>
      <c r="N13" s="1" t="s">
        <v>26</v>
      </c>
      <c r="O13" s="6" t="s">
        <v>39</v>
      </c>
      <c r="P13" s="6" t="s">
        <v>48</v>
      </c>
      <c r="Q13" s="6" t="s">
        <v>47</v>
      </c>
      <c r="R13" s="6" t="s">
        <v>47</v>
      </c>
      <c r="S13" s="7">
        <v>0.37500000000000006</v>
      </c>
      <c r="T13" s="8">
        <v>8.333333333333337E-2</v>
      </c>
      <c r="U13" s="9">
        <v>0</v>
      </c>
      <c r="V13" s="1">
        <v>1</v>
      </c>
      <c r="W13" s="1" t="s">
        <v>47</v>
      </c>
      <c r="X13" s="1">
        <v>2</v>
      </c>
      <c r="Y13">
        <v>2018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B5" sqref="B5:B8"/>
    </sheetView>
  </sheetViews>
  <sheetFormatPr baseColWidth="10" defaultRowHeight="15" x14ac:dyDescent="0.25"/>
  <cols>
    <col min="2" max="2" width="16.42578125" customWidth="1"/>
    <col min="3" max="3" width="14.42578125" customWidth="1"/>
  </cols>
  <sheetData>
    <row r="1" spans="1:3" x14ac:dyDescent="0.25">
      <c r="A1">
        <v>2018</v>
      </c>
    </row>
    <row r="3" spans="1:3" x14ac:dyDescent="0.25">
      <c r="B3" t="s">
        <v>25</v>
      </c>
    </row>
    <row r="4" spans="1:3" x14ac:dyDescent="0.25">
      <c r="B4" t="s">
        <v>16</v>
      </c>
      <c r="C4" t="s">
        <v>32</v>
      </c>
    </row>
    <row r="5" spans="1:3" x14ac:dyDescent="0.25">
      <c r="B5" s="4">
        <f>DATE(A1,11,1)</f>
        <v>43405</v>
      </c>
      <c r="C5" t="s">
        <v>35</v>
      </c>
    </row>
    <row r="6" spans="1:3" x14ac:dyDescent="0.25">
      <c r="B6" s="4">
        <f>DATE(A1,11,11)</f>
        <v>43415</v>
      </c>
      <c r="C6" s="3" t="s">
        <v>34</v>
      </c>
    </row>
    <row r="7" spans="1:3" x14ac:dyDescent="0.25">
      <c r="B7" s="4">
        <f>DATE(A1,7,14)</f>
        <v>43295</v>
      </c>
      <c r="C7" t="s">
        <v>33</v>
      </c>
    </row>
    <row r="8" spans="1:3" x14ac:dyDescent="0.25">
      <c r="B8" s="4">
        <f>DATE(A1,12,25)</f>
        <v>43459</v>
      </c>
      <c r="C8" t="s">
        <v>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Employés</vt:lpstr>
      <vt:lpstr>BD</vt:lpstr>
      <vt:lpstr>Apercu</vt:lpstr>
      <vt:lpstr>Recherche</vt:lpstr>
      <vt:lpstr>Config</vt:lpstr>
      <vt:lpstr>Recherche!Criteres</vt:lpstr>
      <vt:lpstr>Recherche!Extraire</vt:lpstr>
      <vt:lpstr>fériers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MOMO heinz</dc:creator>
  <cp:lastModifiedBy>MOMO heinz</cp:lastModifiedBy>
  <dcterms:created xsi:type="dcterms:W3CDTF">2018-12-04T07:31:16Z</dcterms:created>
  <dcterms:modified xsi:type="dcterms:W3CDTF">2018-12-05T08:46:34Z</dcterms:modified>
</cp:coreProperties>
</file>