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fromain\OneDrive - MSX International Limited\Desktop\"/>
    </mc:Choice>
  </mc:AlternateContent>
  <xr:revisionPtr revIDLastSave="0" documentId="13_ncr:1_{D9FE5933-2559-4BDC-A53A-48C4F5373FEE}" xr6:coauthVersionLast="40" xr6:coauthVersionMax="40" xr10:uidLastSave="{00000000-0000-0000-0000-000000000000}"/>
  <bookViews>
    <workbookView xWindow="0" yWindow="0" windowWidth="19200" windowHeight="8172" firstSheet="2" activeTab="2" xr2:uid="{00000000-000D-0000-FFFF-FFFF00000000}"/>
  </bookViews>
  <sheets>
    <sheet name="OK" sheetId="1" state="hidden" r:id="rId1"/>
    <sheet name="Test" sheetId="3" state="hidden" r:id="rId2"/>
    <sheet name="X" sheetId="13" r:id="rId3"/>
    <sheet name="FICHE DE CONSTRUCTION" sheetId="5" state="hidden" r:id="rId4"/>
  </sheets>
  <calcPr calcId="181029"/>
</workbook>
</file>

<file path=xl/calcChain.xml><?xml version="1.0" encoding="utf-8"?>
<calcChain xmlns="http://schemas.openxmlformats.org/spreadsheetml/2006/main">
  <c r="AM320" i="13" l="1"/>
  <c r="AH320" i="13"/>
  <c r="AI318" i="13" s="1"/>
  <c r="AC320" i="13"/>
  <c r="AD318" i="13" s="1"/>
  <c r="X320" i="13"/>
  <c r="Y318" i="13" s="1"/>
  <c r="S320" i="13"/>
  <c r="T318" i="13" s="1"/>
  <c r="N320" i="13"/>
  <c r="O318" i="13" s="1"/>
  <c r="I320" i="13"/>
  <c r="J318" i="13" s="1"/>
  <c r="D320" i="13"/>
  <c r="E318" i="13" s="1"/>
  <c r="AO318" i="13"/>
  <c r="AN318" i="13"/>
  <c r="AJ318" i="13"/>
  <c r="AE318" i="13"/>
  <c r="Z318" i="13"/>
  <c r="U318" i="13"/>
  <c r="P318" i="13"/>
  <c r="K318" i="13"/>
  <c r="F318" i="13"/>
  <c r="AM315" i="13"/>
  <c r="AN313" i="13" s="1"/>
  <c r="AH315" i="13"/>
  <c r="AI313" i="13" s="1"/>
  <c r="AC315" i="13"/>
  <c r="AD313" i="13" s="1"/>
  <c r="X315" i="13"/>
  <c r="S315" i="13"/>
  <c r="T313" i="13" s="1"/>
  <c r="N315" i="13"/>
  <c r="O313" i="13" s="1"/>
  <c r="I315" i="13"/>
  <c r="J313" i="13" s="1"/>
  <c r="D315" i="13"/>
  <c r="E313" i="13" s="1"/>
  <c r="AO313" i="13"/>
  <c r="AJ313" i="13"/>
  <c r="AE313" i="13"/>
  <c r="Z313" i="13"/>
  <c r="Y313" i="13"/>
  <c r="U313" i="13"/>
  <c r="P313" i="13"/>
  <c r="K313" i="13"/>
  <c r="F313" i="13"/>
  <c r="AM310" i="13"/>
  <c r="AN308" i="13" s="1"/>
  <c r="AH310" i="13"/>
  <c r="AI308" i="13" s="1"/>
  <c r="AC310" i="13"/>
  <c r="AD308" i="13" s="1"/>
  <c r="X310" i="13"/>
  <c r="Y308" i="13" s="1"/>
  <c r="S310" i="13"/>
  <c r="T308" i="13" s="1"/>
  <c r="N310" i="13"/>
  <c r="O308" i="13" s="1"/>
  <c r="I310" i="13"/>
  <c r="J308" i="13" s="1"/>
  <c r="D310" i="13"/>
  <c r="E308" i="13" s="1"/>
  <c r="AO308" i="13"/>
  <c r="AJ308" i="13"/>
  <c r="AE308" i="13"/>
  <c r="Z308" i="13"/>
  <c r="U308" i="13"/>
  <c r="P308" i="13"/>
  <c r="K308" i="13"/>
  <c r="F308" i="13"/>
  <c r="AM305" i="13"/>
  <c r="AN303" i="13" s="1"/>
  <c r="AH305" i="13"/>
  <c r="AI303" i="13" s="1"/>
  <c r="AC305" i="13"/>
  <c r="AD303" i="13" s="1"/>
  <c r="X305" i="13"/>
  <c r="Y303" i="13" s="1"/>
  <c r="S305" i="13"/>
  <c r="T303" i="13" s="1"/>
  <c r="N305" i="13"/>
  <c r="O303" i="13" s="1"/>
  <c r="I305" i="13"/>
  <c r="J303" i="13" s="1"/>
  <c r="D305" i="13"/>
  <c r="E303" i="13" s="1"/>
  <c r="AO303" i="13"/>
  <c r="AJ303" i="13"/>
  <c r="AE303" i="13"/>
  <c r="Z303" i="13"/>
  <c r="U303" i="13"/>
  <c r="P303" i="13"/>
  <c r="K303" i="13"/>
  <c r="F303" i="13"/>
  <c r="AM300" i="13"/>
  <c r="AN298" i="13" s="1"/>
  <c r="AH300" i="13"/>
  <c r="AI298" i="13" s="1"/>
  <c r="AC300" i="13"/>
  <c r="AD298" i="13" s="1"/>
  <c r="X300" i="13"/>
  <c r="Y298" i="13" s="1"/>
  <c r="S300" i="13"/>
  <c r="T298" i="13" s="1"/>
  <c r="N300" i="13"/>
  <c r="O298" i="13" s="1"/>
  <c r="I300" i="13"/>
  <c r="J298" i="13" s="1"/>
  <c r="D300" i="13"/>
  <c r="E298" i="13" s="1"/>
  <c r="AO298" i="13"/>
  <c r="AJ298" i="13"/>
  <c r="AE298" i="13"/>
  <c r="Z298" i="13"/>
  <c r="U298" i="13"/>
  <c r="P298" i="13"/>
  <c r="K298" i="13"/>
  <c r="F298" i="13"/>
  <c r="AM295" i="13"/>
  <c r="AN293" i="13" s="1"/>
  <c r="AH295" i="13"/>
  <c r="AI293" i="13" s="1"/>
  <c r="AC295" i="13"/>
  <c r="AD293" i="13" s="1"/>
  <c r="X295" i="13"/>
  <c r="S295" i="13"/>
  <c r="T293" i="13" s="1"/>
  <c r="N295" i="13"/>
  <c r="O293" i="13" s="1"/>
  <c r="I295" i="13"/>
  <c r="J293" i="13" s="1"/>
  <c r="D295" i="13"/>
  <c r="E293" i="13" s="1"/>
  <c r="AO293" i="13"/>
  <c r="AJ293" i="13"/>
  <c r="AE293" i="13"/>
  <c r="Z293" i="13"/>
  <c r="Y293" i="13"/>
  <c r="U293" i="13"/>
  <c r="P293" i="13"/>
  <c r="K293" i="13"/>
  <c r="F293" i="13"/>
  <c r="AM290" i="13"/>
  <c r="AN288" i="13" s="1"/>
  <c r="AH290" i="13"/>
  <c r="AI288" i="13" s="1"/>
  <c r="AC290" i="13"/>
  <c r="AD288" i="13" s="1"/>
  <c r="X290" i="13"/>
  <c r="Y288" i="13" s="1"/>
  <c r="S290" i="13"/>
  <c r="T288" i="13" s="1"/>
  <c r="N290" i="13"/>
  <c r="O288" i="13" s="1"/>
  <c r="I290" i="13"/>
  <c r="J288" i="13" s="1"/>
  <c r="D290" i="13"/>
  <c r="E288" i="13" s="1"/>
  <c r="AO288" i="13"/>
  <c r="AJ288" i="13"/>
  <c r="AE288" i="13"/>
  <c r="Z288" i="13"/>
  <c r="U288" i="13"/>
  <c r="P288" i="13"/>
  <c r="K288" i="13"/>
  <c r="F288" i="13"/>
  <c r="AM285" i="13"/>
  <c r="AN283" i="13" s="1"/>
  <c r="AH285" i="13"/>
  <c r="AI283" i="13" s="1"/>
  <c r="AC285" i="13"/>
  <c r="AD283" i="13" s="1"/>
  <c r="X285" i="13"/>
  <c r="Y283" i="13" s="1"/>
  <c r="S285" i="13"/>
  <c r="T283" i="13" s="1"/>
  <c r="N285" i="13"/>
  <c r="O283" i="13" s="1"/>
  <c r="I285" i="13"/>
  <c r="J283" i="13" s="1"/>
  <c r="D285" i="13"/>
  <c r="E283" i="13" s="1"/>
  <c r="AO283" i="13"/>
  <c r="AJ283" i="13"/>
  <c r="AE283" i="13"/>
  <c r="Z283" i="13"/>
  <c r="U283" i="13"/>
  <c r="P283" i="13"/>
  <c r="K283" i="13"/>
  <c r="F283" i="13"/>
  <c r="AM280" i="13"/>
  <c r="AN278" i="13" s="1"/>
  <c r="AH280" i="13"/>
  <c r="AI278" i="13" s="1"/>
  <c r="AC280" i="13"/>
  <c r="AD278" i="13" s="1"/>
  <c r="X280" i="13"/>
  <c r="Y278" i="13" s="1"/>
  <c r="S280" i="13"/>
  <c r="T278" i="13" s="1"/>
  <c r="N280" i="13"/>
  <c r="O278" i="13" s="1"/>
  <c r="I280" i="13"/>
  <c r="J278" i="13" s="1"/>
  <c r="D280" i="13"/>
  <c r="E278" i="13" s="1"/>
  <c r="AO278" i="13"/>
  <c r="AJ278" i="13"/>
  <c r="AE278" i="13"/>
  <c r="Z278" i="13"/>
  <c r="U278" i="13"/>
  <c r="P278" i="13"/>
  <c r="K278" i="13"/>
  <c r="F278" i="13"/>
  <c r="AM275" i="13"/>
  <c r="AN273" i="13" s="1"/>
  <c r="AH275" i="13"/>
  <c r="AI273" i="13" s="1"/>
  <c r="AC275" i="13"/>
  <c r="AD273" i="13" s="1"/>
  <c r="X275" i="13"/>
  <c r="Y273" i="13" s="1"/>
  <c r="S275" i="13"/>
  <c r="T273" i="13" s="1"/>
  <c r="N275" i="13"/>
  <c r="O273" i="13" s="1"/>
  <c r="I275" i="13"/>
  <c r="J273" i="13" s="1"/>
  <c r="D275" i="13"/>
  <c r="E273" i="13" s="1"/>
  <c r="AO273" i="13"/>
  <c r="AJ273" i="13"/>
  <c r="AE273" i="13"/>
  <c r="Z273" i="13"/>
  <c r="U273" i="13"/>
  <c r="P273" i="13"/>
  <c r="K273" i="13"/>
  <c r="F273" i="13"/>
  <c r="AM270" i="13"/>
  <c r="AN268" i="13" s="1"/>
  <c r="AH270" i="13"/>
  <c r="AI268" i="13" s="1"/>
  <c r="AC270" i="13"/>
  <c r="AD268" i="13" s="1"/>
  <c r="X270" i="13"/>
  <c r="Y268" i="13" s="1"/>
  <c r="S270" i="13"/>
  <c r="T268" i="13" s="1"/>
  <c r="N270" i="13"/>
  <c r="O268" i="13" s="1"/>
  <c r="I270" i="13"/>
  <c r="J268" i="13" s="1"/>
  <c r="D270" i="13"/>
  <c r="E268" i="13" s="1"/>
  <c r="AO268" i="13"/>
  <c r="AJ268" i="13"/>
  <c r="AE268" i="13"/>
  <c r="Z268" i="13"/>
  <c r="U268" i="13"/>
  <c r="P268" i="13"/>
  <c r="K268" i="13"/>
  <c r="F268" i="13"/>
  <c r="AM265" i="13"/>
  <c r="AN263" i="13" s="1"/>
  <c r="AH265" i="13"/>
  <c r="AI263" i="13" s="1"/>
  <c r="AC265" i="13"/>
  <c r="AD263" i="13" s="1"/>
  <c r="X265" i="13"/>
  <c r="Y263" i="13" s="1"/>
  <c r="S265" i="13"/>
  <c r="T263" i="13" s="1"/>
  <c r="N265" i="13"/>
  <c r="O263" i="13" s="1"/>
  <c r="I265" i="13"/>
  <c r="J263" i="13" s="1"/>
  <c r="D265" i="13"/>
  <c r="E263" i="13" s="1"/>
  <c r="AO263" i="13"/>
  <c r="AJ263" i="13"/>
  <c r="AE263" i="13"/>
  <c r="Z263" i="13"/>
  <c r="U263" i="13"/>
  <c r="P263" i="13"/>
  <c r="K263" i="13"/>
  <c r="F263" i="13"/>
  <c r="AM260" i="13"/>
  <c r="AN258" i="13" s="1"/>
  <c r="AH260" i="13"/>
  <c r="AI258" i="13" s="1"/>
  <c r="AC260" i="13"/>
  <c r="AD258" i="13" s="1"/>
  <c r="X260" i="13"/>
  <c r="Y258" i="13" s="1"/>
  <c r="S260" i="13"/>
  <c r="T258" i="13" s="1"/>
  <c r="N260" i="13"/>
  <c r="O258" i="13" s="1"/>
  <c r="I260" i="13"/>
  <c r="J258" i="13" s="1"/>
  <c r="D260" i="13"/>
  <c r="E258" i="13" s="1"/>
  <c r="AO258" i="13"/>
  <c r="AJ258" i="13"/>
  <c r="AE258" i="13"/>
  <c r="Z258" i="13"/>
  <c r="U258" i="13"/>
  <c r="P258" i="13"/>
  <c r="K258" i="13"/>
  <c r="F258" i="13"/>
  <c r="AM255" i="13"/>
  <c r="AN253" i="13" s="1"/>
  <c r="AH255" i="13"/>
  <c r="AI253" i="13" s="1"/>
  <c r="AC255" i="13"/>
  <c r="AD253" i="13" s="1"/>
  <c r="X255" i="13"/>
  <c r="Y253" i="13" s="1"/>
  <c r="S255" i="13"/>
  <c r="T253" i="13" s="1"/>
  <c r="N255" i="13"/>
  <c r="O253" i="13" s="1"/>
  <c r="I255" i="13"/>
  <c r="J253" i="13" s="1"/>
  <c r="D255" i="13"/>
  <c r="E253" i="13" s="1"/>
  <c r="AO253" i="13"/>
  <c r="AJ253" i="13"/>
  <c r="AE253" i="13"/>
  <c r="Z253" i="13"/>
  <c r="U253" i="13"/>
  <c r="P253" i="13"/>
  <c r="K253" i="13"/>
  <c r="F253" i="13"/>
  <c r="AM250" i="13"/>
  <c r="AN248" i="13" s="1"/>
  <c r="AH250" i="13"/>
  <c r="AI248" i="13" s="1"/>
  <c r="AC250" i="13"/>
  <c r="AD248" i="13" s="1"/>
  <c r="X250" i="13"/>
  <c r="Y248" i="13" s="1"/>
  <c r="S250" i="13"/>
  <c r="T248" i="13" s="1"/>
  <c r="N250" i="13"/>
  <c r="O248" i="13" s="1"/>
  <c r="I250" i="13"/>
  <c r="J248" i="13" s="1"/>
  <c r="D250" i="13"/>
  <c r="E248" i="13" s="1"/>
  <c r="AO248" i="13"/>
  <c r="AJ248" i="13"/>
  <c r="AE248" i="13"/>
  <c r="Z248" i="13"/>
  <c r="U248" i="13"/>
  <c r="P248" i="13"/>
  <c r="K248" i="13"/>
  <c r="F248" i="13"/>
  <c r="AM245" i="13"/>
  <c r="AN243" i="13" s="1"/>
  <c r="AH245" i="13"/>
  <c r="AI243" i="13" s="1"/>
  <c r="AC245" i="13"/>
  <c r="AD243" i="13" s="1"/>
  <c r="X245" i="13"/>
  <c r="Y243" i="13" s="1"/>
  <c r="S245" i="13"/>
  <c r="T243" i="13" s="1"/>
  <c r="N245" i="13"/>
  <c r="O243" i="13" s="1"/>
  <c r="I245" i="13"/>
  <c r="J243" i="13" s="1"/>
  <c r="D245" i="13"/>
  <c r="E243" i="13" s="1"/>
  <c r="AO243" i="13"/>
  <c r="AJ243" i="13"/>
  <c r="AE243" i="13"/>
  <c r="Z243" i="13"/>
  <c r="U243" i="13"/>
  <c r="P243" i="13"/>
  <c r="K243" i="13"/>
  <c r="F243" i="13"/>
  <c r="AM240" i="13"/>
  <c r="AN238" i="13" s="1"/>
  <c r="AH240" i="13"/>
  <c r="AI238" i="13" s="1"/>
  <c r="AC240" i="13"/>
  <c r="AD238" i="13" s="1"/>
  <c r="X240" i="13"/>
  <c r="Y238" i="13" s="1"/>
  <c r="S240" i="13"/>
  <c r="T238" i="13" s="1"/>
  <c r="N240" i="13"/>
  <c r="O238" i="13" s="1"/>
  <c r="I240" i="13"/>
  <c r="J238" i="13" s="1"/>
  <c r="D240" i="13"/>
  <c r="E238" i="13" s="1"/>
  <c r="AO238" i="13"/>
  <c r="AJ238" i="13"/>
  <c r="AE238" i="13"/>
  <c r="Z238" i="13"/>
  <c r="U238" i="13"/>
  <c r="P238" i="13"/>
  <c r="K238" i="13"/>
  <c r="F238" i="13"/>
  <c r="AM235" i="13"/>
  <c r="AN233" i="13" s="1"/>
  <c r="AH235" i="13"/>
  <c r="AI233" i="13" s="1"/>
  <c r="AC235" i="13"/>
  <c r="AD233" i="13" s="1"/>
  <c r="X235" i="13"/>
  <c r="Y233" i="13" s="1"/>
  <c r="S235" i="13"/>
  <c r="T233" i="13" s="1"/>
  <c r="N235" i="13"/>
  <c r="O233" i="13" s="1"/>
  <c r="I235" i="13"/>
  <c r="J233" i="13" s="1"/>
  <c r="D235" i="13"/>
  <c r="E233" i="13" s="1"/>
  <c r="AO233" i="13"/>
  <c r="AJ233" i="13"/>
  <c r="AE233" i="13"/>
  <c r="Z233" i="13"/>
  <c r="U233" i="13"/>
  <c r="P233" i="13"/>
  <c r="K233" i="13"/>
  <c r="F233" i="13"/>
  <c r="AM230" i="13"/>
  <c r="AN228" i="13" s="1"/>
  <c r="AH230" i="13"/>
  <c r="AI228" i="13" s="1"/>
  <c r="AC230" i="13"/>
  <c r="AD228" i="13" s="1"/>
  <c r="X230" i="13"/>
  <c r="Y228" i="13" s="1"/>
  <c r="S230" i="13"/>
  <c r="T228" i="13" s="1"/>
  <c r="N230" i="13"/>
  <c r="O228" i="13" s="1"/>
  <c r="I230" i="13"/>
  <c r="J228" i="13" s="1"/>
  <c r="D230" i="13"/>
  <c r="E228" i="13" s="1"/>
  <c r="AO228" i="13"/>
  <c r="AJ228" i="13"/>
  <c r="AE228" i="13"/>
  <c r="Z228" i="13"/>
  <c r="U228" i="13"/>
  <c r="P228" i="13"/>
  <c r="K228" i="13"/>
  <c r="F228" i="13"/>
  <c r="AM225" i="13"/>
  <c r="AN223" i="13" s="1"/>
  <c r="AH225" i="13"/>
  <c r="AI223" i="13" s="1"/>
  <c r="AC225" i="13"/>
  <c r="AD223" i="13" s="1"/>
  <c r="X225" i="13"/>
  <c r="Y223" i="13" s="1"/>
  <c r="S225" i="13"/>
  <c r="T223" i="13" s="1"/>
  <c r="N225" i="13"/>
  <c r="O223" i="13" s="1"/>
  <c r="I225" i="13"/>
  <c r="J223" i="13" s="1"/>
  <c r="D225" i="13"/>
  <c r="E223" i="13" s="1"/>
  <c r="AO223" i="13"/>
  <c r="AJ223" i="13"/>
  <c r="AE223" i="13"/>
  <c r="Z223" i="13"/>
  <c r="U223" i="13"/>
  <c r="P223" i="13"/>
  <c r="K223" i="13"/>
  <c r="F223" i="13"/>
  <c r="AM220" i="13"/>
  <c r="AN218" i="13" s="1"/>
  <c r="AH220" i="13"/>
  <c r="AI218" i="13" s="1"/>
  <c r="AC220" i="13"/>
  <c r="AD218" i="13" s="1"/>
  <c r="X220" i="13"/>
  <c r="Y218" i="13" s="1"/>
  <c r="S220" i="13"/>
  <c r="T218" i="13" s="1"/>
  <c r="N220" i="13"/>
  <c r="O218" i="13" s="1"/>
  <c r="I220" i="13"/>
  <c r="J218" i="13" s="1"/>
  <c r="D220" i="13"/>
  <c r="E218" i="13" s="1"/>
  <c r="AO218" i="13"/>
  <c r="AJ218" i="13"/>
  <c r="AE218" i="13"/>
  <c r="Z218" i="13"/>
  <c r="U218" i="13"/>
  <c r="P218" i="13"/>
  <c r="K218" i="13"/>
  <c r="F218" i="13"/>
  <c r="AM215" i="13"/>
  <c r="AN213" i="13" s="1"/>
  <c r="AH215" i="13"/>
  <c r="AI213" i="13" s="1"/>
  <c r="AC215" i="13"/>
  <c r="AD213" i="13" s="1"/>
  <c r="X215" i="13"/>
  <c r="Y213" i="13" s="1"/>
  <c r="S215" i="13"/>
  <c r="T213" i="13" s="1"/>
  <c r="N215" i="13"/>
  <c r="O213" i="13" s="1"/>
  <c r="I215" i="13"/>
  <c r="J213" i="13" s="1"/>
  <c r="D215" i="13"/>
  <c r="E213" i="13" s="1"/>
  <c r="AO213" i="13"/>
  <c r="AJ213" i="13"/>
  <c r="AE213" i="13"/>
  <c r="Z213" i="13"/>
  <c r="U213" i="13"/>
  <c r="P213" i="13"/>
  <c r="K213" i="13"/>
  <c r="F213" i="13"/>
  <c r="AM210" i="13"/>
  <c r="AN208" i="13" s="1"/>
  <c r="AH210" i="13"/>
  <c r="AI208" i="13" s="1"/>
  <c r="AC210" i="13"/>
  <c r="AD208" i="13" s="1"/>
  <c r="X210" i="13"/>
  <c r="Y208" i="13" s="1"/>
  <c r="S210" i="13"/>
  <c r="T208" i="13" s="1"/>
  <c r="N210" i="13"/>
  <c r="O208" i="13" s="1"/>
  <c r="I210" i="13"/>
  <c r="J208" i="13" s="1"/>
  <c r="D210" i="13"/>
  <c r="E208" i="13" s="1"/>
  <c r="AO208" i="13"/>
  <c r="AJ208" i="13"/>
  <c r="AE208" i="13"/>
  <c r="Z208" i="13"/>
  <c r="U208" i="13"/>
  <c r="P208" i="13"/>
  <c r="K208" i="13"/>
  <c r="F208" i="13"/>
  <c r="AM205" i="13"/>
  <c r="AN203" i="13" s="1"/>
  <c r="AH205" i="13"/>
  <c r="AI203" i="13" s="1"/>
  <c r="AC205" i="13"/>
  <c r="AD203" i="13" s="1"/>
  <c r="X205" i="13"/>
  <c r="Y203" i="13" s="1"/>
  <c r="S205" i="13"/>
  <c r="T203" i="13" s="1"/>
  <c r="N205" i="13"/>
  <c r="O203" i="13" s="1"/>
  <c r="I205" i="13"/>
  <c r="J203" i="13" s="1"/>
  <c r="D205" i="13"/>
  <c r="E203" i="13" s="1"/>
  <c r="AO203" i="13"/>
  <c r="AJ203" i="13"/>
  <c r="AE203" i="13"/>
  <c r="Z203" i="13"/>
  <c r="U203" i="13"/>
  <c r="P203" i="13"/>
  <c r="K203" i="13"/>
  <c r="F203" i="13"/>
  <c r="AM200" i="13"/>
  <c r="AN198" i="13" s="1"/>
  <c r="AH200" i="13"/>
  <c r="AI198" i="13" s="1"/>
  <c r="AC200" i="13"/>
  <c r="AD198" i="13" s="1"/>
  <c r="X200" i="13"/>
  <c r="Y198" i="13" s="1"/>
  <c r="S200" i="13"/>
  <c r="T198" i="13" s="1"/>
  <c r="N200" i="13"/>
  <c r="O198" i="13" s="1"/>
  <c r="I200" i="13"/>
  <c r="J198" i="13" s="1"/>
  <c r="D200" i="13"/>
  <c r="E198" i="13" s="1"/>
  <c r="AO198" i="13"/>
  <c r="AJ198" i="13"/>
  <c r="AE198" i="13"/>
  <c r="Z198" i="13"/>
  <c r="U198" i="13"/>
  <c r="P198" i="13"/>
  <c r="K198" i="13"/>
  <c r="F198" i="13"/>
  <c r="AM195" i="13"/>
  <c r="AN193" i="13" s="1"/>
  <c r="AH195" i="13"/>
  <c r="AI193" i="13" s="1"/>
  <c r="AC195" i="13"/>
  <c r="AD193" i="13" s="1"/>
  <c r="X195" i="13"/>
  <c r="Y193" i="13" s="1"/>
  <c r="S195" i="13"/>
  <c r="T193" i="13" s="1"/>
  <c r="N195" i="13"/>
  <c r="O193" i="13" s="1"/>
  <c r="I195" i="13"/>
  <c r="J193" i="13" s="1"/>
  <c r="D195" i="13"/>
  <c r="E193" i="13" s="1"/>
  <c r="AO193" i="13"/>
  <c r="AJ193" i="13"/>
  <c r="AE193" i="13"/>
  <c r="Z193" i="13"/>
  <c r="U193" i="13"/>
  <c r="P193" i="13"/>
  <c r="K193" i="13"/>
  <c r="F193" i="13"/>
  <c r="AM190" i="13"/>
  <c r="AN188" i="13" s="1"/>
  <c r="AH190" i="13"/>
  <c r="AI188" i="13" s="1"/>
  <c r="AC190" i="13"/>
  <c r="AD188" i="13" s="1"/>
  <c r="X190" i="13"/>
  <c r="Y188" i="13" s="1"/>
  <c r="S190" i="13"/>
  <c r="T188" i="13" s="1"/>
  <c r="N190" i="13"/>
  <c r="O188" i="13" s="1"/>
  <c r="I190" i="13"/>
  <c r="J188" i="13" s="1"/>
  <c r="D190" i="13"/>
  <c r="E188" i="13" s="1"/>
  <c r="AO188" i="13"/>
  <c r="AJ188" i="13"/>
  <c r="AE188" i="13"/>
  <c r="Z188" i="13"/>
  <c r="U188" i="13"/>
  <c r="P188" i="13"/>
  <c r="K188" i="13"/>
  <c r="F188" i="13"/>
  <c r="AM185" i="13"/>
  <c r="AN183" i="13" s="1"/>
  <c r="AH185" i="13"/>
  <c r="AI183" i="13" s="1"/>
  <c r="AC185" i="13"/>
  <c r="AD183" i="13" s="1"/>
  <c r="X185" i="13"/>
  <c r="Y183" i="13" s="1"/>
  <c r="S185" i="13"/>
  <c r="T183" i="13" s="1"/>
  <c r="N185" i="13"/>
  <c r="O183" i="13" s="1"/>
  <c r="I185" i="13"/>
  <c r="J183" i="13" s="1"/>
  <c r="D185" i="13"/>
  <c r="E183" i="13" s="1"/>
  <c r="AO183" i="13"/>
  <c r="AJ183" i="13"/>
  <c r="AE183" i="13"/>
  <c r="Z183" i="13"/>
  <c r="U183" i="13"/>
  <c r="P183" i="13"/>
  <c r="K183" i="13"/>
  <c r="F183" i="13"/>
  <c r="AM180" i="13"/>
  <c r="AN178" i="13" s="1"/>
  <c r="AH180" i="13"/>
  <c r="AI178" i="13" s="1"/>
  <c r="AC180" i="13"/>
  <c r="AD178" i="13" s="1"/>
  <c r="X180" i="13"/>
  <c r="Y178" i="13" s="1"/>
  <c r="S180" i="13"/>
  <c r="T178" i="13" s="1"/>
  <c r="N180" i="13"/>
  <c r="O178" i="13" s="1"/>
  <c r="I180" i="13"/>
  <c r="J178" i="13" s="1"/>
  <c r="D180" i="13"/>
  <c r="E178" i="13" s="1"/>
  <c r="AO178" i="13"/>
  <c r="AJ178" i="13"/>
  <c r="AE178" i="13"/>
  <c r="Z178" i="13"/>
  <c r="U178" i="13"/>
  <c r="P178" i="13"/>
  <c r="K178" i="13"/>
  <c r="F178" i="13"/>
  <c r="AM175" i="13"/>
  <c r="AN173" i="13" s="1"/>
  <c r="AH175" i="13"/>
  <c r="AI173" i="13" s="1"/>
  <c r="AC175" i="13"/>
  <c r="AD173" i="13" s="1"/>
  <c r="X175" i="13"/>
  <c r="Y173" i="13" s="1"/>
  <c r="S175" i="13"/>
  <c r="T173" i="13" s="1"/>
  <c r="N175" i="13"/>
  <c r="O173" i="13" s="1"/>
  <c r="I175" i="13"/>
  <c r="J173" i="13" s="1"/>
  <c r="D175" i="13"/>
  <c r="E173" i="13" s="1"/>
  <c r="AO173" i="13"/>
  <c r="AJ173" i="13"/>
  <c r="AE173" i="13"/>
  <c r="Z173" i="13"/>
  <c r="U173" i="13"/>
  <c r="P173" i="13"/>
  <c r="K173" i="13"/>
  <c r="F173" i="13"/>
  <c r="AM170" i="13"/>
  <c r="AN168" i="13" s="1"/>
  <c r="AH170" i="13"/>
  <c r="AI168" i="13" s="1"/>
  <c r="AC170" i="13"/>
  <c r="AD168" i="13" s="1"/>
  <c r="X170" i="13"/>
  <c r="Y168" i="13" s="1"/>
  <c r="S170" i="13"/>
  <c r="T168" i="13" s="1"/>
  <c r="N170" i="13"/>
  <c r="O168" i="13" s="1"/>
  <c r="I170" i="13"/>
  <c r="J168" i="13" s="1"/>
  <c r="D170" i="13"/>
  <c r="E168" i="13" s="1"/>
  <c r="AO168" i="13"/>
  <c r="AJ168" i="13"/>
  <c r="AE168" i="13"/>
  <c r="Z168" i="13"/>
  <c r="U168" i="13"/>
  <c r="P168" i="13"/>
  <c r="K168" i="13"/>
  <c r="F168" i="13"/>
  <c r="AO167" i="13"/>
  <c r="AJ167" i="13"/>
  <c r="AE167" i="13"/>
  <c r="Z167" i="13"/>
  <c r="U167" i="13"/>
  <c r="P167" i="13"/>
  <c r="K167" i="13"/>
  <c r="F167" i="13"/>
  <c r="AM161" i="13"/>
  <c r="AN159" i="13" s="1"/>
  <c r="AH161" i="13"/>
  <c r="AI159" i="13" s="1"/>
  <c r="AC161" i="13"/>
  <c r="AD159" i="13" s="1"/>
  <c r="X161" i="13"/>
  <c r="Y159" i="13" s="1"/>
  <c r="S161" i="13"/>
  <c r="T159" i="13" s="1"/>
  <c r="N161" i="13"/>
  <c r="O159" i="13" s="1"/>
  <c r="I161" i="13"/>
  <c r="J159" i="13" s="1"/>
  <c r="D161" i="13"/>
  <c r="E159" i="13" s="1"/>
  <c r="AO159" i="13"/>
  <c r="AJ159" i="13"/>
  <c r="AE159" i="13"/>
  <c r="Z159" i="13"/>
  <c r="U159" i="13"/>
  <c r="P159" i="13"/>
  <c r="K159" i="13"/>
  <c r="F159" i="13"/>
  <c r="AM156" i="13"/>
  <c r="AN154" i="13" s="1"/>
  <c r="AH156" i="13"/>
  <c r="AI154" i="13" s="1"/>
  <c r="AC156" i="13"/>
  <c r="AD154" i="13" s="1"/>
  <c r="X156" i="13"/>
  <c r="Y154" i="13" s="1"/>
  <c r="S156" i="13"/>
  <c r="T154" i="13" s="1"/>
  <c r="N156" i="13"/>
  <c r="O154" i="13" s="1"/>
  <c r="I156" i="13"/>
  <c r="J154" i="13" s="1"/>
  <c r="D156" i="13"/>
  <c r="E154" i="13" s="1"/>
  <c r="AO154" i="13"/>
  <c r="AJ154" i="13"/>
  <c r="AE154" i="13"/>
  <c r="Z154" i="13"/>
  <c r="U154" i="13"/>
  <c r="P154" i="13"/>
  <c r="K154" i="13"/>
  <c r="F154" i="13"/>
  <c r="AM151" i="13"/>
  <c r="AN149" i="13" s="1"/>
  <c r="AH151" i="13"/>
  <c r="AI149" i="13" s="1"/>
  <c r="AC151" i="13"/>
  <c r="AD149" i="13" s="1"/>
  <c r="X151" i="13"/>
  <c r="Y149" i="13" s="1"/>
  <c r="S151" i="13"/>
  <c r="T149" i="13" s="1"/>
  <c r="N151" i="13"/>
  <c r="O149" i="13" s="1"/>
  <c r="I151" i="13"/>
  <c r="J149" i="13" s="1"/>
  <c r="D151" i="13"/>
  <c r="E149" i="13" s="1"/>
  <c r="AO149" i="13"/>
  <c r="AJ149" i="13"/>
  <c r="AE149" i="13"/>
  <c r="Z149" i="13"/>
  <c r="U149" i="13"/>
  <c r="P149" i="13"/>
  <c r="K149" i="13"/>
  <c r="F149" i="13"/>
  <c r="AM146" i="13"/>
  <c r="AN144" i="13" s="1"/>
  <c r="AH146" i="13"/>
  <c r="AI144" i="13" s="1"/>
  <c r="AC146" i="13"/>
  <c r="AD144" i="13" s="1"/>
  <c r="X146" i="13"/>
  <c r="Y144" i="13" s="1"/>
  <c r="S146" i="13"/>
  <c r="T144" i="13" s="1"/>
  <c r="N146" i="13"/>
  <c r="O144" i="13" s="1"/>
  <c r="I146" i="13"/>
  <c r="J144" i="13" s="1"/>
  <c r="D146" i="13"/>
  <c r="E144" i="13" s="1"/>
  <c r="AO144" i="13"/>
  <c r="AJ144" i="13"/>
  <c r="AE144" i="13"/>
  <c r="Z144" i="13"/>
  <c r="U144" i="13"/>
  <c r="P144" i="13"/>
  <c r="K144" i="13"/>
  <c r="F144" i="13"/>
  <c r="AM141" i="13"/>
  <c r="AN139" i="13" s="1"/>
  <c r="AH141" i="13"/>
  <c r="AI139" i="13" s="1"/>
  <c r="AC141" i="13"/>
  <c r="AD139" i="13" s="1"/>
  <c r="X141" i="13"/>
  <c r="Y139" i="13" s="1"/>
  <c r="S141" i="13"/>
  <c r="T139" i="13" s="1"/>
  <c r="N141" i="13"/>
  <c r="O139" i="13" s="1"/>
  <c r="I141" i="13"/>
  <c r="J139" i="13" s="1"/>
  <c r="D141" i="13"/>
  <c r="E139" i="13" s="1"/>
  <c r="AO139" i="13"/>
  <c r="AJ139" i="13"/>
  <c r="AE139" i="13"/>
  <c r="Z139" i="13"/>
  <c r="U139" i="13"/>
  <c r="P139" i="13"/>
  <c r="K139" i="13"/>
  <c r="F139" i="13"/>
  <c r="AM136" i="13"/>
  <c r="AN134" i="13" s="1"/>
  <c r="AH136" i="13"/>
  <c r="AI134" i="13" s="1"/>
  <c r="AC136" i="13"/>
  <c r="AD134" i="13" s="1"/>
  <c r="X136" i="13"/>
  <c r="Y134" i="13" s="1"/>
  <c r="S136" i="13"/>
  <c r="T134" i="13" s="1"/>
  <c r="N136" i="13"/>
  <c r="O134" i="13" s="1"/>
  <c r="I136" i="13"/>
  <c r="J134" i="13" s="1"/>
  <c r="D136" i="13"/>
  <c r="E134" i="13" s="1"/>
  <c r="AO134" i="13"/>
  <c r="AJ134" i="13"/>
  <c r="AE134" i="13"/>
  <c r="Z134" i="13"/>
  <c r="U134" i="13"/>
  <c r="P134" i="13"/>
  <c r="K134" i="13"/>
  <c r="F134" i="13"/>
  <c r="AM131" i="13"/>
  <c r="AN129" i="13" s="1"/>
  <c r="AH131" i="13"/>
  <c r="AI129" i="13" s="1"/>
  <c r="AC131" i="13"/>
  <c r="AD129" i="13" s="1"/>
  <c r="X131" i="13"/>
  <c r="Y129" i="13" s="1"/>
  <c r="S131" i="13"/>
  <c r="T129" i="13" s="1"/>
  <c r="N131" i="13"/>
  <c r="O129" i="13" s="1"/>
  <c r="I131" i="13"/>
  <c r="J129" i="13" s="1"/>
  <c r="D131" i="13"/>
  <c r="E129" i="13" s="1"/>
  <c r="AO129" i="13"/>
  <c r="AJ129" i="13"/>
  <c r="AE129" i="13"/>
  <c r="Z129" i="13"/>
  <c r="U129" i="13"/>
  <c r="P129" i="13"/>
  <c r="K129" i="13"/>
  <c r="F129" i="13"/>
  <c r="AM126" i="13"/>
  <c r="AN124" i="13" s="1"/>
  <c r="AH126" i="13"/>
  <c r="AI124" i="13" s="1"/>
  <c r="AC126" i="13"/>
  <c r="AD124" i="13" s="1"/>
  <c r="X126" i="13"/>
  <c r="Y124" i="13" s="1"/>
  <c r="S126" i="13"/>
  <c r="T124" i="13" s="1"/>
  <c r="N126" i="13"/>
  <c r="O124" i="13" s="1"/>
  <c r="I126" i="13"/>
  <c r="J124" i="13" s="1"/>
  <c r="D126" i="13"/>
  <c r="E124" i="13" s="1"/>
  <c r="AO124" i="13"/>
  <c r="AJ124" i="13"/>
  <c r="AE124" i="13"/>
  <c r="Z124" i="13"/>
  <c r="U124" i="13"/>
  <c r="P124" i="13"/>
  <c r="K124" i="13"/>
  <c r="F124" i="13"/>
  <c r="AM121" i="13"/>
  <c r="AN119" i="13" s="1"/>
  <c r="AH121" i="13"/>
  <c r="AI119" i="13" s="1"/>
  <c r="AC121" i="13"/>
  <c r="AD119" i="13" s="1"/>
  <c r="X121" i="13"/>
  <c r="Y119" i="13" s="1"/>
  <c r="S121" i="13"/>
  <c r="T119" i="13" s="1"/>
  <c r="N121" i="13"/>
  <c r="O119" i="13" s="1"/>
  <c r="I121" i="13"/>
  <c r="J119" i="13" s="1"/>
  <c r="D121" i="13"/>
  <c r="E119" i="13" s="1"/>
  <c r="AO119" i="13"/>
  <c r="AJ119" i="13"/>
  <c r="AE119" i="13"/>
  <c r="Z119" i="13"/>
  <c r="U119" i="13"/>
  <c r="P119" i="13"/>
  <c r="K119" i="13"/>
  <c r="F119" i="13"/>
  <c r="AM116" i="13"/>
  <c r="AN114" i="13" s="1"/>
  <c r="AH116" i="13"/>
  <c r="AI114" i="13" s="1"/>
  <c r="AC116" i="13"/>
  <c r="AD114" i="13" s="1"/>
  <c r="X116" i="13"/>
  <c r="Y114" i="13" s="1"/>
  <c r="S116" i="13"/>
  <c r="T114" i="13" s="1"/>
  <c r="N116" i="13"/>
  <c r="O114" i="13" s="1"/>
  <c r="I116" i="13"/>
  <c r="J114" i="13" s="1"/>
  <c r="D116" i="13"/>
  <c r="E114" i="13" s="1"/>
  <c r="AO114" i="13"/>
  <c r="AJ114" i="13"/>
  <c r="AE114" i="13"/>
  <c r="Z114" i="13"/>
  <c r="U114" i="13"/>
  <c r="P114" i="13"/>
  <c r="K114" i="13"/>
  <c r="F114" i="13"/>
  <c r="AM111" i="13"/>
  <c r="AN109" i="13" s="1"/>
  <c r="AH111" i="13"/>
  <c r="AI109" i="13" s="1"/>
  <c r="AC111" i="13"/>
  <c r="AD109" i="13" s="1"/>
  <c r="X111" i="13"/>
  <c r="Y109" i="13" s="1"/>
  <c r="S111" i="13"/>
  <c r="T109" i="13" s="1"/>
  <c r="N111" i="13"/>
  <c r="O109" i="13" s="1"/>
  <c r="I111" i="13"/>
  <c r="J109" i="13" s="1"/>
  <c r="D111" i="13"/>
  <c r="E109" i="13" s="1"/>
  <c r="AO109" i="13"/>
  <c r="AJ109" i="13"/>
  <c r="AE109" i="13"/>
  <c r="Z109" i="13"/>
  <c r="U109" i="13"/>
  <c r="P109" i="13"/>
  <c r="K109" i="13"/>
  <c r="F109" i="13"/>
  <c r="AM106" i="13"/>
  <c r="AN104" i="13" s="1"/>
  <c r="AH106" i="13"/>
  <c r="AI104" i="13" s="1"/>
  <c r="AC106" i="13"/>
  <c r="AD104" i="13" s="1"/>
  <c r="X106" i="13"/>
  <c r="Y104" i="13" s="1"/>
  <c r="S106" i="13"/>
  <c r="T104" i="13" s="1"/>
  <c r="N106" i="13"/>
  <c r="O104" i="13" s="1"/>
  <c r="I106" i="13"/>
  <c r="J104" i="13" s="1"/>
  <c r="D106" i="13"/>
  <c r="E104" i="13" s="1"/>
  <c r="AO104" i="13"/>
  <c r="AJ104" i="13"/>
  <c r="AE104" i="13"/>
  <c r="Z104" i="13"/>
  <c r="U104" i="13"/>
  <c r="P104" i="13"/>
  <c r="K104" i="13"/>
  <c r="F104" i="13"/>
  <c r="AM101" i="13"/>
  <c r="AN99" i="13" s="1"/>
  <c r="AH101" i="13"/>
  <c r="AI99" i="13" s="1"/>
  <c r="AC101" i="13"/>
  <c r="AD99" i="13" s="1"/>
  <c r="X101" i="13"/>
  <c r="Y99" i="13" s="1"/>
  <c r="S101" i="13"/>
  <c r="T99" i="13" s="1"/>
  <c r="N101" i="13"/>
  <c r="O99" i="13" s="1"/>
  <c r="I101" i="13"/>
  <c r="J99" i="13" s="1"/>
  <c r="D101" i="13"/>
  <c r="E99" i="13" s="1"/>
  <c r="AO99" i="13"/>
  <c r="AJ99" i="13"/>
  <c r="AE99" i="13"/>
  <c r="Z99" i="13"/>
  <c r="U99" i="13"/>
  <c r="P99" i="13"/>
  <c r="K99" i="13"/>
  <c r="F99" i="13"/>
  <c r="AM96" i="13"/>
  <c r="AN94" i="13" s="1"/>
  <c r="AH96" i="13"/>
  <c r="AI94" i="13" s="1"/>
  <c r="AC96" i="13"/>
  <c r="AD94" i="13" s="1"/>
  <c r="X96" i="13"/>
  <c r="Y94" i="13" s="1"/>
  <c r="S96" i="13"/>
  <c r="T94" i="13" s="1"/>
  <c r="N96" i="13"/>
  <c r="O94" i="13" s="1"/>
  <c r="I96" i="13"/>
  <c r="J94" i="13" s="1"/>
  <c r="D96" i="13"/>
  <c r="E94" i="13" s="1"/>
  <c r="AO94" i="13"/>
  <c r="AJ94" i="13"/>
  <c r="AE94" i="13"/>
  <c r="Z94" i="13"/>
  <c r="U94" i="13"/>
  <c r="P94" i="13"/>
  <c r="K94" i="13"/>
  <c r="F94" i="13"/>
  <c r="AM91" i="13"/>
  <c r="AN89" i="13" s="1"/>
  <c r="AH91" i="13"/>
  <c r="AI89" i="13" s="1"/>
  <c r="AC91" i="13"/>
  <c r="AD89" i="13" s="1"/>
  <c r="X91" i="13"/>
  <c r="Y89" i="13" s="1"/>
  <c r="S91" i="13"/>
  <c r="T89" i="13" s="1"/>
  <c r="N91" i="13"/>
  <c r="O89" i="13" s="1"/>
  <c r="I91" i="13"/>
  <c r="J89" i="13" s="1"/>
  <c r="D91" i="13"/>
  <c r="E89" i="13" s="1"/>
  <c r="AO89" i="13"/>
  <c r="AJ89" i="13"/>
  <c r="AE89" i="13"/>
  <c r="Z89" i="13"/>
  <c r="U89" i="13"/>
  <c r="P89" i="13"/>
  <c r="K89" i="13"/>
  <c r="F89" i="13"/>
  <c r="AM86" i="13"/>
  <c r="AN84" i="13" s="1"/>
  <c r="AH86" i="13"/>
  <c r="AI84" i="13" s="1"/>
  <c r="AC86" i="13"/>
  <c r="AD84" i="13" s="1"/>
  <c r="X86" i="13"/>
  <c r="Y84" i="13" s="1"/>
  <c r="S86" i="13"/>
  <c r="T84" i="13" s="1"/>
  <c r="N86" i="13"/>
  <c r="O84" i="13" s="1"/>
  <c r="I86" i="13"/>
  <c r="J84" i="13" s="1"/>
  <c r="D86" i="13"/>
  <c r="E84" i="13" s="1"/>
  <c r="AO84" i="13"/>
  <c r="AJ84" i="13"/>
  <c r="AE84" i="13"/>
  <c r="Z84" i="13"/>
  <c r="U84" i="13"/>
  <c r="P84" i="13"/>
  <c r="K84" i="13"/>
  <c r="F84" i="13"/>
  <c r="AM81" i="13"/>
  <c r="AN79" i="13" s="1"/>
  <c r="AH81" i="13"/>
  <c r="AI79" i="13" s="1"/>
  <c r="AC81" i="13"/>
  <c r="AD79" i="13" s="1"/>
  <c r="X81" i="13"/>
  <c r="Y79" i="13" s="1"/>
  <c r="S81" i="13"/>
  <c r="T79" i="13" s="1"/>
  <c r="N81" i="13"/>
  <c r="O79" i="13" s="1"/>
  <c r="I81" i="13"/>
  <c r="J79" i="13" s="1"/>
  <c r="D81" i="13"/>
  <c r="E79" i="13" s="1"/>
  <c r="AO79" i="13"/>
  <c r="AJ79" i="13"/>
  <c r="AE79" i="13"/>
  <c r="Z79" i="13"/>
  <c r="U79" i="13"/>
  <c r="P79" i="13"/>
  <c r="K79" i="13"/>
  <c r="F79" i="13"/>
  <c r="AM76" i="13"/>
  <c r="AN74" i="13" s="1"/>
  <c r="AH76" i="13"/>
  <c r="AI74" i="13" s="1"/>
  <c r="AC76" i="13"/>
  <c r="AD74" i="13" s="1"/>
  <c r="X76" i="13"/>
  <c r="Y74" i="13" s="1"/>
  <c r="S76" i="13"/>
  <c r="T74" i="13" s="1"/>
  <c r="N76" i="13"/>
  <c r="O74" i="13" s="1"/>
  <c r="I76" i="13"/>
  <c r="J74" i="13" s="1"/>
  <c r="D76" i="13"/>
  <c r="E74" i="13" s="1"/>
  <c r="AO74" i="13"/>
  <c r="AJ74" i="13"/>
  <c r="AE74" i="13"/>
  <c r="Z74" i="13"/>
  <c r="U74" i="13"/>
  <c r="P74" i="13"/>
  <c r="K74" i="13"/>
  <c r="F74" i="13"/>
  <c r="AM71" i="13"/>
  <c r="AN69" i="13" s="1"/>
  <c r="AH71" i="13"/>
  <c r="AI69" i="13" s="1"/>
  <c r="AC71" i="13"/>
  <c r="AD69" i="13" s="1"/>
  <c r="X71" i="13"/>
  <c r="Y69" i="13" s="1"/>
  <c r="S71" i="13"/>
  <c r="T69" i="13" s="1"/>
  <c r="N71" i="13"/>
  <c r="O69" i="13" s="1"/>
  <c r="I71" i="13"/>
  <c r="J69" i="13" s="1"/>
  <c r="D71" i="13"/>
  <c r="E69" i="13" s="1"/>
  <c r="AO69" i="13"/>
  <c r="AJ69" i="13"/>
  <c r="AE69" i="13"/>
  <c r="Z69" i="13"/>
  <c r="U69" i="13"/>
  <c r="P69" i="13"/>
  <c r="K69" i="13"/>
  <c r="F69" i="13"/>
  <c r="AM66" i="13"/>
  <c r="AN64" i="13" s="1"/>
  <c r="AH66" i="13"/>
  <c r="AI64" i="13" s="1"/>
  <c r="AC66" i="13"/>
  <c r="AD64" i="13" s="1"/>
  <c r="X66" i="13"/>
  <c r="Y64" i="13" s="1"/>
  <c r="S66" i="13"/>
  <c r="T64" i="13" s="1"/>
  <c r="N66" i="13"/>
  <c r="O64" i="13" s="1"/>
  <c r="I66" i="13"/>
  <c r="J64" i="13" s="1"/>
  <c r="D66" i="13"/>
  <c r="E64" i="13" s="1"/>
  <c r="AO64" i="13"/>
  <c r="AJ64" i="13"/>
  <c r="AE64" i="13"/>
  <c r="Z64" i="13"/>
  <c r="U64" i="13"/>
  <c r="P64" i="13"/>
  <c r="K64" i="13"/>
  <c r="F64" i="13"/>
  <c r="AM61" i="13"/>
  <c r="AN59" i="13" s="1"/>
  <c r="AH61" i="13"/>
  <c r="AI59" i="13" s="1"/>
  <c r="AC61" i="13"/>
  <c r="AD59" i="13" s="1"/>
  <c r="X61" i="13"/>
  <c r="Y59" i="13" s="1"/>
  <c r="S61" i="13"/>
  <c r="T59" i="13" s="1"/>
  <c r="N61" i="13"/>
  <c r="O59" i="13" s="1"/>
  <c r="I61" i="13"/>
  <c r="J59" i="13" s="1"/>
  <c r="D61" i="13"/>
  <c r="E59" i="13" s="1"/>
  <c r="AO59" i="13"/>
  <c r="AJ59" i="13"/>
  <c r="AE59" i="13"/>
  <c r="Z59" i="13"/>
  <c r="U59" i="13"/>
  <c r="P59" i="13"/>
  <c r="K59" i="13"/>
  <c r="F59" i="13"/>
  <c r="AM56" i="13"/>
  <c r="AN54" i="13" s="1"/>
  <c r="AH56" i="13"/>
  <c r="AI54" i="13" s="1"/>
  <c r="AC56" i="13"/>
  <c r="AD54" i="13" s="1"/>
  <c r="X56" i="13"/>
  <c r="Y54" i="13" s="1"/>
  <c r="S56" i="13"/>
  <c r="T54" i="13" s="1"/>
  <c r="N56" i="13"/>
  <c r="O54" i="13" s="1"/>
  <c r="I56" i="13"/>
  <c r="J54" i="13" s="1"/>
  <c r="D56" i="13"/>
  <c r="E54" i="13" s="1"/>
  <c r="AO54" i="13"/>
  <c r="AJ54" i="13"/>
  <c r="AE54" i="13"/>
  <c r="Z54" i="13"/>
  <c r="U54" i="13"/>
  <c r="P54" i="13"/>
  <c r="K54" i="13"/>
  <c r="F54" i="13"/>
  <c r="AM51" i="13"/>
  <c r="AN49" i="13" s="1"/>
  <c r="AH51" i="13"/>
  <c r="AI49" i="13" s="1"/>
  <c r="AC51" i="13"/>
  <c r="AD49" i="13" s="1"/>
  <c r="X51" i="13"/>
  <c r="Y49" i="13" s="1"/>
  <c r="S51" i="13"/>
  <c r="T49" i="13" s="1"/>
  <c r="N51" i="13"/>
  <c r="O49" i="13" s="1"/>
  <c r="I51" i="13"/>
  <c r="J49" i="13" s="1"/>
  <c r="D51" i="13"/>
  <c r="E49" i="13" s="1"/>
  <c r="AO49" i="13"/>
  <c r="AJ49" i="13"/>
  <c r="AE49" i="13"/>
  <c r="Z49" i="13"/>
  <c r="U49" i="13"/>
  <c r="P49" i="13"/>
  <c r="K49" i="13"/>
  <c r="F49" i="13"/>
  <c r="AM46" i="13"/>
  <c r="AN44" i="13" s="1"/>
  <c r="AH46" i="13"/>
  <c r="AI44" i="13" s="1"/>
  <c r="AC46" i="13"/>
  <c r="AD44" i="13" s="1"/>
  <c r="X46" i="13"/>
  <c r="Y44" i="13" s="1"/>
  <c r="S46" i="13"/>
  <c r="T44" i="13" s="1"/>
  <c r="N46" i="13"/>
  <c r="O44" i="13" s="1"/>
  <c r="I46" i="13"/>
  <c r="J44" i="13" s="1"/>
  <c r="D46" i="13"/>
  <c r="E44" i="13" s="1"/>
  <c r="AO44" i="13"/>
  <c r="AJ44" i="13"/>
  <c r="AE44" i="13"/>
  <c r="Z44" i="13"/>
  <c r="U44" i="13"/>
  <c r="P44" i="13"/>
  <c r="K44" i="13"/>
  <c r="F44" i="13"/>
  <c r="AM41" i="13"/>
  <c r="AN39" i="13" s="1"/>
  <c r="AH41" i="13"/>
  <c r="AI39" i="13" s="1"/>
  <c r="AC41" i="13"/>
  <c r="AD39" i="13" s="1"/>
  <c r="X41" i="13"/>
  <c r="Y39" i="13" s="1"/>
  <c r="S41" i="13"/>
  <c r="T39" i="13" s="1"/>
  <c r="N41" i="13"/>
  <c r="O39" i="13" s="1"/>
  <c r="I41" i="13"/>
  <c r="J39" i="13" s="1"/>
  <c r="D41" i="13"/>
  <c r="E39" i="13" s="1"/>
  <c r="AO39" i="13"/>
  <c r="AJ39" i="13"/>
  <c r="AE39" i="13"/>
  <c r="Z39" i="13"/>
  <c r="U39" i="13"/>
  <c r="P39" i="13"/>
  <c r="K39" i="13"/>
  <c r="F39" i="13"/>
  <c r="AM36" i="13"/>
  <c r="AN34" i="13" s="1"/>
  <c r="AH36" i="13"/>
  <c r="AI34" i="13" s="1"/>
  <c r="AC36" i="13"/>
  <c r="AD34" i="13" s="1"/>
  <c r="X36" i="13"/>
  <c r="Y34" i="13" s="1"/>
  <c r="S36" i="13"/>
  <c r="T34" i="13" s="1"/>
  <c r="N36" i="13"/>
  <c r="O34" i="13" s="1"/>
  <c r="I36" i="13"/>
  <c r="J34" i="13" s="1"/>
  <c r="D36" i="13"/>
  <c r="E34" i="13" s="1"/>
  <c r="AO34" i="13"/>
  <c r="AJ34" i="13"/>
  <c r="AE34" i="13"/>
  <c r="Z34" i="13"/>
  <c r="U34" i="13"/>
  <c r="P34" i="13"/>
  <c r="K34" i="13"/>
  <c r="F34" i="13"/>
  <c r="AM31" i="13"/>
  <c r="AN29" i="13" s="1"/>
  <c r="AH31" i="13"/>
  <c r="AI29" i="13" s="1"/>
  <c r="AC31" i="13"/>
  <c r="AD29" i="13" s="1"/>
  <c r="X31" i="13"/>
  <c r="Y29" i="13" s="1"/>
  <c r="S31" i="13"/>
  <c r="T29" i="13" s="1"/>
  <c r="N31" i="13"/>
  <c r="O29" i="13" s="1"/>
  <c r="I31" i="13"/>
  <c r="J29" i="13" s="1"/>
  <c r="D31" i="13"/>
  <c r="E29" i="13" s="1"/>
  <c r="AO29" i="13"/>
  <c r="AJ29" i="13"/>
  <c r="AE29" i="13"/>
  <c r="Z29" i="13"/>
  <c r="U29" i="13"/>
  <c r="P29" i="13"/>
  <c r="K29" i="13"/>
  <c r="F29" i="13"/>
  <c r="AM26" i="13"/>
  <c r="AN24" i="13" s="1"/>
  <c r="AH26" i="13"/>
  <c r="AI24" i="13" s="1"/>
  <c r="AC26" i="13"/>
  <c r="AD24" i="13" s="1"/>
  <c r="X26" i="13"/>
  <c r="Y24" i="13" s="1"/>
  <c r="S26" i="13"/>
  <c r="T24" i="13" s="1"/>
  <c r="N26" i="13"/>
  <c r="O24" i="13" s="1"/>
  <c r="I26" i="13"/>
  <c r="J24" i="13" s="1"/>
  <c r="D26" i="13"/>
  <c r="E24" i="13" s="1"/>
  <c r="AO24" i="13"/>
  <c r="AJ24" i="13"/>
  <c r="AE24" i="13"/>
  <c r="Z24" i="13"/>
  <c r="U24" i="13"/>
  <c r="P24" i="13"/>
  <c r="K24" i="13"/>
  <c r="F24" i="13"/>
  <c r="AM21" i="13"/>
  <c r="AN19" i="13" s="1"/>
  <c r="AH21" i="13"/>
  <c r="AI19" i="13" s="1"/>
  <c r="AC21" i="13"/>
  <c r="AD19" i="13" s="1"/>
  <c r="X21" i="13"/>
  <c r="Y19" i="13" s="1"/>
  <c r="S21" i="13"/>
  <c r="T19" i="13" s="1"/>
  <c r="N21" i="13"/>
  <c r="O19" i="13" s="1"/>
  <c r="I21" i="13"/>
  <c r="J19" i="13" s="1"/>
  <c r="D21" i="13"/>
  <c r="E19" i="13" s="1"/>
  <c r="AO19" i="13"/>
  <c r="AJ19" i="13"/>
  <c r="AE19" i="13"/>
  <c r="Z19" i="13"/>
  <c r="U19" i="13"/>
  <c r="P19" i="13"/>
  <c r="K19" i="13"/>
  <c r="F19" i="13"/>
  <c r="AM16" i="13"/>
  <c r="AN14" i="13" s="1"/>
  <c r="AH16" i="13"/>
  <c r="AI14" i="13" s="1"/>
  <c r="AC16" i="13"/>
  <c r="AD14" i="13" s="1"/>
  <c r="X16" i="13"/>
  <c r="Y14" i="13" s="1"/>
  <c r="S16" i="13"/>
  <c r="T14" i="13" s="1"/>
  <c r="N16" i="13"/>
  <c r="O14" i="13" s="1"/>
  <c r="I16" i="13"/>
  <c r="J14" i="13" s="1"/>
  <c r="D16" i="13"/>
  <c r="E14" i="13" s="1"/>
  <c r="AO14" i="13"/>
  <c r="AJ14" i="13"/>
  <c r="AE14" i="13"/>
  <c r="Z14" i="13"/>
  <c r="U14" i="13"/>
  <c r="P14" i="13"/>
  <c r="K14" i="13"/>
  <c r="F14" i="13"/>
  <c r="AM11" i="13"/>
  <c r="AN9" i="13" s="1"/>
  <c r="AH11" i="13"/>
  <c r="AI9" i="13" s="1"/>
  <c r="AC11" i="13"/>
  <c r="AD9" i="13" s="1"/>
  <c r="X11" i="13"/>
  <c r="Y9" i="13" s="1"/>
  <c r="S11" i="13"/>
  <c r="T9" i="13" s="1"/>
  <c r="N11" i="13"/>
  <c r="O9" i="13" s="1"/>
  <c r="I11" i="13"/>
  <c r="J9" i="13" s="1"/>
  <c r="E9" i="13"/>
  <c r="AO9" i="13"/>
  <c r="AJ9" i="13"/>
  <c r="AE9" i="13"/>
  <c r="Z9" i="13"/>
  <c r="U9" i="13"/>
  <c r="P9" i="13"/>
  <c r="K9" i="13"/>
  <c r="F9" i="13"/>
  <c r="AO8" i="13"/>
  <c r="AJ8" i="13"/>
  <c r="AE8" i="13"/>
  <c r="Z8" i="13"/>
  <c r="U8" i="13"/>
  <c r="P8" i="13"/>
  <c r="K8" i="13"/>
  <c r="F8" i="13"/>
  <c r="D1" i="13" l="1"/>
  <c r="C11" i="5"/>
  <c r="AL56" i="5"/>
  <c r="R26" i="5"/>
  <c r="R31" i="5"/>
  <c r="R36" i="5"/>
  <c r="AB260" i="5" l="1"/>
  <c r="W170" i="5"/>
  <c r="W66" i="5"/>
  <c r="R56" i="5"/>
  <c r="C141" i="5"/>
  <c r="C31" i="5"/>
  <c r="C170" i="5"/>
  <c r="C16" i="5"/>
  <c r="AL320" i="5"/>
  <c r="AL315" i="5"/>
  <c r="AL310" i="5"/>
  <c r="AL305" i="5"/>
  <c r="AL300" i="5"/>
  <c r="AL295" i="5"/>
  <c r="AL290" i="5"/>
  <c r="AL285" i="5"/>
  <c r="AL280" i="5"/>
  <c r="AL275" i="5"/>
  <c r="AL270" i="5"/>
  <c r="AL265" i="5"/>
  <c r="AL260" i="5"/>
  <c r="AL255" i="5"/>
  <c r="AL250" i="5"/>
  <c r="AL245" i="5"/>
  <c r="AL240" i="5"/>
  <c r="AL235" i="5"/>
  <c r="AL230" i="5"/>
  <c r="AL225" i="5"/>
  <c r="AL220" i="5"/>
  <c r="AL215" i="5"/>
  <c r="AL210" i="5"/>
  <c r="AL205" i="5"/>
  <c r="AL200" i="5"/>
  <c r="AL195" i="5"/>
  <c r="AL190" i="5"/>
  <c r="AL185" i="5"/>
  <c r="AL180" i="5"/>
  <c r="AL175" i="5"/>
  <c r="AL170" i="5"/>
  <c r="AG320" i="5"/>
  <c r="AB320" i="5"/>
  <c r="W320" i="5"/>
  <c r="AG315" i="5"/>
  <c r="AG310" i="5"/>
  <c r="AG305" i="5"/>
  <c r="AG300" i="5"/>
  <c r="AG295" i="5"/>
  <c r="AG290" i="5"/>
  <c r="AB315" i="5"/>
  <c r="AB310" i="5"/>
  <c r="AB305" i="5"/>
  <c r="AB300" i="5"/>
  <c r="AB295" i="5"/>
  <c r="AB290" i="5"/>
  <c r="W315" i="5"/>
  <c r="W310" i="5"/>
  <c r="W305" i="5"/>
  <c r="W300" i="5"/>
  <c r="W295" i="5"/>
  <c r="W290" i="5"/>
  <c r="AG285" i="5"/>
  <c r="AG280" i="5"/>
  <c r="AG275" i="5"/>
  <c r="AG270" i="5"/>
  <c r="AG265" i="5"/>
  <c r="AG260" i="5"/>
  <c r="AB285" i="5"/>
  <c r="AB280" i="5"/>
  <c r="AB275" i="5"/>
  <c r="AB270" i="5"/>
  <c r="AB265" i="5"/>
  <c r="W285" i="5"/>
  <c r="W280" i="5"/>
  <c r="W275" i="5"/>
  <c r="W270" i="5"/>
  <c r="W265" i="5"/>
  <c r="W260" i="5"/>
  <c r="AG255" i="5"/>
  <c r="AG250" i="5"/>
  <c r="AG245" i="5"/>
  <c r="AG240" i="5"/>
  <c r="AG235" i="5"/>
  <c r="AG230" i="5"/>
  <c r="AG225" i="5"/>
  <c r="AB255" i="5"/>
  <c r="AB250" i="5"/>
  <c r="AB245" i="5"/>
  <c r="AB240" i="5"/>
  <c r="AB235" i="5"/>
  <c r="AB230" i="5"/>
  <c r="AB225" i="5"/>
  <c r="W255" i="5"/>
  <c r="W250" i="5"/>
  <c r="W245" i="5"/>
  <c r="W240" i="5"/>
  <c r="W235" i="5"/>
  <c r="W230" i="5"/>
  <c r="W225" i="5"/>
  <c r="AG220" i="5"/>
  <c r="AB220" i="5"/>
  <c r="W220" i="5"/>
  <c r="AG215" i="5"/>
  <c r="AB215" i="5"/>
  <c r="W215" i="5"/>
  <c r="W210" i="5"/>
  <c r="AB210" i="5"/>
  <c r="AG210" i="5"/>
  <c r="AG205" i="5"/>
  <c r="AB205" i="5"/>
  <c r="W205" i="5"/>
  <c r="AG200" i="5"/>
  <c r="AB200" i="5"/>
  <c r="W200" i="5"/>
  <c r="AG195" i="5"/>
  <c r="AB195" i="5"/>
  <c r="W195" i="5"/>
  <c r="AG190" i="5"/>
  <c r="AB190" i="5"/>
  <c r="W190" i="5"/>
  <c r="AG185" i="5"/>
  <c r="AG180" i="5"/>
  <c r="AG175" i="5"/>
  <c r="AG170" i="5"/>
  <c r="AB185" i="5"/>
  <c r="AB180" i="5"/>
  <c r="AB175" i="5"/>
  <c r="AB170" i="5"/>
  <c r="W185" i="5"/>
  <c r="W180" i="5"/>
  <c r="W175" i="5"/>
  <c r="R315" i="5"/>
  <c r="R320" i="5"/>
  <c r="M320" i="5"/>
  <c r="M315" i="5"/>
  <c r="H320" i="5"/>
  <c r="H315" i="5"/>
  <c r="R285" i="5"/>
  <c r="R290" i="5"/>
  <c r="R295" i="5"/>
  <c r="R300" i="5"/>
  <c r="R305" i="5"/>
  <c r="R310" i="5"/>
  <c r="M310" i="5"/>
  <c r="M305" i="5"/>
  <c r="M300" i="5"/>
  <c r="M295" i="5"/>
  <c r="M290" i="5"/>
  <c r="M285" i="5"/>
  <c r="H310" i="5"/>
  <c r="H305" i="5"/>
  <c r="H300" i="5"/>
  <c r="H295" i="5"/>
  <c r="H290" i="5"/>
  <c r="H285" i="5"/>
  <c r="R280" i="5"/>
  <c r="R275" i="5"/>
  <c r="R270" i="5"/>
  <c r="R265" i="5"/>
  <c r="R260" i="5"/>
  <c r="R255" i="5"/>
  <c r="R250" i="5"/>
  <c r="M250" i="5"/>
  <c r="M255" i="5"/>
  <c r="M260" i="5"/>
  <c r="M265" i="5"/>
  <c r="M270" i="5"/>
  <c r="M275" i="5"/>
  <c r="M280" i="5"/>
  <c r="H280" i="5"/>
  <c r="H275" i="5"/>
  <c r="H270" i="5"/>
  <c r="H265" i="5"/>
  <c r="H260" i="5"/>
  <c r="H255" i="5"/>
  <c r="H250" i="5"/>
  <c r="R245" i="5"/>
  <c r="R240" i="5"/>
  <c r="R235" i="5"/>
  <c r="R230" i="5"/>
  <c r="R225" i="5"/>
  <c r="R220" i="5"/>
  <c r="M245" i="5"/>
  <c r="M240" i="5"/>
  <c r="M235" i="5"/>
  <c r="M230" i="5"/>
  <c r="M225" i="5"/>
  <c r="M220" i="5"/>
  <c r="H245" i="5"/>
  <c r="H240" i="5"/>
  <c r="H235" i="5"/>
  <c r="H230" i="5"/>
  <c r="H225" i="5"/>
  <c r="H220" i="5"/>
  <c r="R215" i="5"/>
  <c r="R210" i="5"/>
  <c r="R205" i="5"/>
  <c r="R200" i="5"/>
  <c r="R195" i="5"/>
  <c r="M215" i="5"/>
  <c r="M210" i="5"/>
  <c r="M205" i="5"/>
  <c r="M200" i="5"/>
  <c r="M195" i="5"/>
  <c r="M190" i="5"/>
  <c r="H215" i="5"/>
  <c r="H210" i="5"/>
  <c r="H205" i="5"/>
  <c r="H200" i="5"/>
  <c r="H195" i="5"/>
  <c r="R190" i="5"/>
  <c r="H190" i="5"/>
  <c r="R170" i="5"/>
  <c r="R175" i="5"/>
  <c r="R180" i="5"/>
  <c r="R185" i="5"/>
  <c r="M185" i="5"/>
  <c r="M180" i="5"/>
  <c r="M175" i="5"/>
  <c r="M170" i="5"/>
  <c r="H185" i="5"/>
  <c r="H180" i="5"/>
  <c r="H175" i="5"/>
  <c r="H170" i="5"/>
  <c r="C320" i="5"/>
  <c r="C315" i="5"/>
  <c r="C310" i="5"/>
  <c r="C305" i="5"/>
  <c r="C300" i="5"/>
  <c r="C295" i="5"/>
  <c r="C290" i="5"/>
  <c r="C285" i="5"/>
  <c r="C280" i="5"/>
  <c r="C275" i="5"/>
  <c r="C270" i="5"/>
  <c r="C265" i="5"/>
  <c r="C260" i="5"/>
  <c r="C255" i="5"/>
  <c r="C250" i="5"/>
  <c r="C245" i="5"/>
  <c r="C240" i="5"/>
  <c r="C235" i="5"/>
  <c r="C230" i="5"/>
  <c r="C225" i="5"/>
  <c r="C220" i="5"/>
  <c r="C215" i="5"/>
  <c r="C210" i="5"/>
  <c r="C205" i="5"/>
  <c r="C200" i="5"/>
  <c r="C195" i="5"/>
  <c r="C190" i="5"/>
  <c r="C185" i="5"/>
  <c r="C180" i="5"/>
  <c r="C175" i="5"/>
  <c r="AC318" i="5" l="1"/>
  <c r="S318" i="5"/>
  <c r="I318" i="5"/>
  <c r="AN318" i="5"/>
  <c r="AM318" i="5"/>
  <c r="AI318" i="5"/>
  <c r="AH318" i="5"/>
  <c r="AD318" i="5"/>
  <c r="Y318" i="5"/>
  <c r="X318" i="5"/>
  <c r="T318" i="5"/>
  <c r="O318" i="5"/>
  <c r="N318" i="5"/>
  <c r="J318" i="5"/>
  <c r="E318" i="5"/>
  <c r="D318" i="5"/>
  <c r="AC313" i="5"/>
  <c r="S313" i="5"/>
  <c r="I313" i="5"/>
  <c r="AN313" i="5"/>
  <c r="AM313" i="5"/>
  <c r="AI313" i="5"/>
  <c r="AH313" i="5"/>
  <c r="AD313" i="5"/>
  <c r="Y313" i="5"/>
  <c r="X313" i="5"/>
  <c r="T313" i="5"/>
  <c r="O313" i="5"/>
  <c r="N313" i="5"/>
  <c r="J313" i="5"/>
  <c r="E313" i="5"/>
  <c r="D313" i="5"/>
  <c r="AC308" i="5"/>
  <c r="S308" i="5"/>
  <c r="I308" i="5"/>
  <c r="AN308" i="5"/>
  <c r="AM308" i="5"/>
  <c r="AI308" i="5"/>
  <c r="AH308" i="5"/>
  <c r="AD308" i="5"/>
  <c r="Y308" i="5"/>
  <c r="X308" i="5"/>
  <c r="T308" i="5"/>
  <c r="O308" i="5"/>
  <c r="N308" i="5"/>
  <c r="J308" i="5"/>
  <c r="E308" i="5"/>
  <c r="D308" i="5"/>
  <c r="AC303" i="5"/>
  <c r="S303" i="5"/>
  <c r="I303" i="5"/>
  <c r="AN303" i="5"/>
  <c r="AM303" i="5"/>
  <c r="AI303" i="5"/>
  <c r="AH303" i="5"/>
  <c r="AD303" i="5"/>
  <c r="Y303" i="5"/>
  <c r="X303" i="5"/>
  <c r="T303" i="5"/>
  <c r="O303" i="5"/>
  <c r="N303" i="5"/>
  <c r="J303" i="5"/>
  <c r="E303" i="5"/>
  <c r="D303" i="5"/>
  <c r="AC298" i="5"/>
  <c r="I298" i="5"/>
  <c r="AN298" i="5"/>
  <c r="AM298" i="5"/>
  <c r="AI298" i="5"/>
  <c r="AH298" i="5"/>
  <c r="AD298" i="5"/>
  <c r="Y298" i="5"/>
  <c r="X298" i="5"/>
  <c r="T298" i="5"/>
  <c r="S298" i="5"/>
  <c r="O298" i="5"/>
  <c r="N298" i="5"/>
  <c r="J298" i="5"/>
  <c r="E298" i="5"/>
  <c r="D298" i="5"/>
  <c r="AN293" i="5"/>
  <c r="AM293" i="5"/>
  <c r="AI293" i="5"/>
  <c r="AH293" i="5"/>
  <c r="AD293" i="5"/>
  <c r="AC293" i="5"/>
  <c r="Y293" i="5"/>
  <c r="X293" i="5"/>
  <c r="T293" i="5"/>
  <c r="S293" i="5"/>
  <c r="O293" i="5"/>
  <c r="N293" i="5"/>
  <c r="J293" i="5"/>
  <c r="I293" i="5"/>
  <c r="E293" i="5"/>
  <c r="D293" i="5"/>
  <c r="AN288" i="5"/>
  <c r="AM288" i="5"/>
  <c r="AI288" i="5"/>
  <c r="AH288" i="5"/>
  <c r="AD288" i="5"/>
  <c r="AC288" i="5"/>
  <c r="Y288" i="5"/>
  <c r="X288" i="5"/>
  <c r="T288" i="5"/>
  <c r="S288" i="5"/>
  <c r="O288" i="5"/>
  <c r="N288" i="5"/>
  <c r="J288" i="5"/>
  <c r="I288" i="5"/>
  <c r="E288" i="5"/>
  <c r="D288" i="5"/>
  <c r="AN283" i="5"/>
  <c r="AM283" i="5"/>
  <c r="AI283" i="5"/>
  <c r="AH283" i="5"/>
  <c r="AD283" i="5"/>
  <c r="AC283" i="5"/>
  <c r="Y283" i="5"/>
  <c r="X283" i="5"/>
  <c r="T283" i="5"/>
  <c r="S283" i="5"/>
  <c r="O283" i="5"/>
  <c r="N283" i="5"/>
  <c r="J283" i="5"/>
  <c r="I283" i="5"/>
  <c r="E283" i="5"/>
  <c r="D283" i="5"/>
  <c r="AN278" i="5"/>
  <c r="AM278" i="5"/>
  <c r="AI278" i="5"/>
  <c r="AH278" i="5"/>
  <c r="AD278" i="5"/>
  <c r="AC278" i="5"/>
  <c r="Y278" i="5"/>
  <c r="X278" i="5"/>
  <c r="T278" i="5"/>
  <c r="S278" i="5"/>
  <c r="O278" i="5"/>
  <c r="N278" i="5"/>
  <c r="J278" i="5"/>
  <c r="I278" i="5"/>
  <c r="E278" i="5"/>
  <c r="D278" i="5"/>
  <c r="I273" i="5"/>
  <c r="AN273" i="5"/>
  <c r="AM273" i="5"/>
  <c r="AI273" i="5"/>
  <c r="AH273" i="5"/>
  <c r="AD273" i="5"/>
  <c r="AC273" i="5"/>
  <c r="Y273" i="5"/>
  <c r="X273" i="5"/>
  <c r="T273" i="5"/>
  <c r="S273" i="5"/>
  <c r="O273" i="5"/>
  <c r="N273" i="5"/>
  <c r="J273" i="5"/>
  <c r="E273" i="5"/>
  <c r="D273" i="5"/>
  <c r="AH268" i="5"/>
  <c r="N268" i="5"/>
  <c r="AN268" i="5"/>
  <c r="AM268" i="5"/>
  <c r="AI268" i="5"/>
  <c r="AD268" i="5"/>
  <c r="AC268" i="5"/>
  <c r="Y268" i="5"/>
  <c r="X268" i="5"/>
  <c r="T268" i="5"/>
  <c r="S268" i="5"/>
  <c r="O268" i="5"/>
  <c r="J268" i="5"/>
  <c r="I268" i="5"/>
  <c r="E268" i="5"/>
  <c r="D268" i="5"/>
  <c r="AN263" i="5"/>
  <c r="AM263" i="5"/>
  <c r="AI263" i="5"/>
  <c r="AH263" i="5"/>
  <c r="AD263" i="5"/>
  <c r="AC263" i="5"/>
  <c r="Y263" i="5"/>
  <c r="X263" i="5"/>
  <c r="T263" i="5"/>
  <c r="S263" i="5"/>
  <c r="O263" i="5"/>
  <c r="N263" i="5"/>
  <c r="J263" i="5"/>
  <c r="I263" i="5"/>
  <c r="E263" i="5"/>
  <c r="D263" i="5"/>
  <c r="I258" i="5"/>
  <c r="AN258" i="5"/>
  <c r="AM258" i="5"/>
  <c r="AI258" i="5"/>
  <c r="AH258" i="5"/>
  <c r="AD258" i="5"/>
  <c r="AC258" i="5"/>
  <c r="Y258" i="5"/>
  <c r="X258" i="5"/>
  <c r="T258" i="5"/>
  <c r="S258" i="5"/>
  <c r="O258" i="5"/>
  <c r="N258" i="5"/>
  <c r="J258" i="5"/>
  <c r="E258" i="5"/>
  <c r="D258" i="5"/>
  <c r="I253" i="5"/>
  <c r="AN253" i="5"/>
  <c r="AM253" i="5"/>
  <c r="AI253" i="5"/>
  <c r="AH253" i="5"/>
  <c r="AD253" i="5"/>
  <c r="AC253" i="5"/>
  <c r="Y253" i="5"/>
  <c r="X253" i="5"/>
  <c r="T253" i="5"/>
  <c r="S253" i="5"/>
  <c r="O253" i="5"/>
  <c r="N253" i="5"/>
  <c r="J253" i="5"/>
  <c r="E253" i="5"/>
  <c r="D253" i="5"/>
  <c r="I248" i="5"/>
  <c r="AN248" i="5"/>
  <c r="AM248" i="5"/>
  <c r="AI248" i="5"/>
  <c r="AH248" i="5"/>
  <c r="AD248" i="5"/>
  <c r="AC248" i="5"/>
  <c r="Y248" i="5"/>
  <c r="X248" i="5"/>
  <c r="T248" i="5"/>
  <c r="S248" i="5"/>
  <c r="O248" i="5"/>
  <c r="N248" i="5"/>
  <c r="J248" i="5"/>
  <c r="E248" i="5"/>
  <c r="D248" i="5"/>
  <c r="I243" i="5"/>
  <c r="AN243" i="5"/>
  <c r="AM243" i="5"/>
  <c r="AI243" i="5"/>
  <c r="AH243" i="5"/>
  <c r="AD243" i="5"/>
  <c r="AC243" i="5"/>
  <c r="Y243" i="5"/>
  <c r="X243" i="5"/>
  <c r="T243" i="5"/>
  <c r="S243" i="5"/>
  <c r="O243" i="5"/>
  <c r="N243" i="5"/>
  <c r="J243" i="5"/>
  <c r="E243" i="5"/>
  <c r="D243" i="5"/>
  <c r="I238" i="5"/>
  <c r="AN238" i="5"/>
  <c r="AM238" i="5"/>
  <c r="AI238" i="5"/>
  <c r="AH238" i="5"/>
  <c r="AD238" i="5"/>
  <c r="AC238" i="5"/>
  <c r="Y238" i="5"/>
  <c r="X238" i="5"/>
  <c r="T238" i="5"/>
  <c r="S238" i="5"/>
  <c r="O238" i="5"/>
  <c r="N238" i="5"/>
  <c r="J238" i="5"/>
  <c r="E238" i="5"/>
  <c r="D238" i="5"/>
  <c r="I233" i="5"/>
  <c r="AN233" i="5"/>
  <c r="AM233" i="5"/>
  <c r="AI233" i="5"/>
  <c r="AH233" i="5"/>
  <c r="AD233" i="5"/>
  <c r="AC233" i="5"/>
  <c r="Y233" i="5"/>
  <c r="X233" i="5"/>
  <c r="T233" i="5"/>
  <c r="S233" i="5"/>
  <c r="O233" i="5"/>
  <c r="N233" i="5"/>
  <c r="J233" i="5"/>
  <c r="E233" i="5"/>
  <c r="D233" i="5"/>
  <c r="I228" i="5"/>
  <c r="AN228" i="5"/>
  <c r="AM228" i="5"/>
  <c r="AI228" i="5"/>
  <c r="AH228" i="5"/>
  <c r="AD228" i="5"/>
  <c r="AC228" i="5"/>
  <c r="Y228" i="5"/>
  <c r="X228" i="5"/>
  <c r="T228" i="5"/>
  <c r="S228" i="5"/>
  <c r="O228" i="5"/>
  <c r="N228" i="5"/>
  <c r="J228" i="5"/>
  <c r="E228" i="5"/>
  <c r="D228" i="5"/>
  <c r="I223" i="5"/>
  <c r="AN223" i="5"/>
  <c r="AM223" i="5"/>
  <c r="AI223" i="5"/>
  <c r="AH223" i="5"/>
  <c r="AD223" i="5"/>
  <c r="AC223" i="5"/>
  <c r="Y223" i="5"/>
  <c r="X223" i="5"/>
  <c r="T223" i="5"/>
  <c r="S223" i="5"/>
  <c r="O223" i="5"/>
  <c r="N223" i="5"/>
  <c r="J223" i="5"/>
  <c r="E223" i="5"/>
  <c r="D223" i="5"/>
  <c r="I218" i="5"/>
  <c r="AN218" i="5"/>
  <c r="AM218" i="5"/>
  <c r="AI218" i="5"/>
  <c r="AH218" i="5"/>
  <c r="AD218" i="5"/>
  <c r="AC218" i="5"/>
  <c r="Y218" i="5"/>
  <c r="X218" i="5"/>
  <c r="T218" i="5"/>
  <c r="S218" i="5"/>
  <c r="O218" i="5"/>
  <c r="N218" i="5"/>
  <c r="J218" i="5"/>
  <c r="E218" i="5"/>
  <c r="D218" i="5"/>
  <c r="I213" i="5"/>
  <c r="AN213" i="5"/>
  <c r="AM213" i="5"/>
  <c r="AI213" i="5"/>
  <c r="AH213" i="5"/>
  <c r="AD213" i="5"/>
  <c r="AC213" i="5"/>
  <c r="Y213" i="5"/>
  <c r="X213" i="5"/>
  <c r="T213" i="5"/>
  <c r="S213" i="5"/>
  <c r="O213" i="5"/>
  <c r="N213" i="5"/>
  <c r="J213" i="5"/>
  <c r="E213" i="5"/>
  <c r="D213" i="5"/>
  <c r="I208" i="5"/>
  <c r="AN208" i="5"/>
  <c r="AM208" i="5"/>
  <c r="AI208" i="5"/>
  <c r="AH208" i="5"/>
  <c r="AD208" i="5"/>
  <c r="AC208" i="5"/>
  <c r="Y208" i="5"/>
  <c r="X208" i="5"/>
  <c r="T208" i="5"/>
  <c r="S208" i="5"/>
  <c r="O208" i="5"/>
  <c r="N208" i="5"/>
  <c r="J208" i="5"/>
  <c r="E208" i="5"/>
  <c r="D208" i="5"/>
  <c r="I203" i="5"/>
  <c r="AN203" i="5"/>
  <c r="AM203" i="5"/>
  <c r="AI203" i="5"/>
  <c r="AH203" i="5"/>
  <c r="AD203" i="5"/>
  <c r="AC203" i="5"/>
  <c r="Y203" i="5"/>
  <c r="X203" i="5"/>
  <c r="T203" i="5"/>
  <c r="S203" i="5"/>
  <c r="O203" i="5"/>
  <c r="N203" i="5"/>
  <c r="J203" i="5"/>
  <c r="E203" i="5"/>
  <c r="D203" i="5"/>
  <c r="I198" i="5"/>
  <c r="AN198" i="5"/>
  <c r="AM198" i="5"/>
  <c r="AI198" i="5"/>
  <c r="AH198" i="5"/>
  <c r="AD198" i="5"/>
  <c r="AC198" i="5"/>
  <c r="Y198" i="5"/>
  <c r="X198" i="5"/>
  <c r="T198" i="5"/>
  <c r="S198" i="5"/>
  <c r="O198" i="5"/>
  <c r="N198" i="5"/>
  <c r="J198" i="5"/>
  <c r="E198" i="5"/>
  <c r="D198" i="5"/>
  <c r="I193" i="5"/>
  <c r="AN193" i="5"/>
  <c r="AM193" i="5"/>
  <c r="AI193" i="5"/>
  <c r="AH193" i="5"/>
  <c r="AD193" i="5"/>
  <c r="AC193" i="5"/>
  <c r="Y193" i="5"/>
  <c r="X193" i="5"/>
  <c r="T193" i="5"/>
  <c r="S193" i="5"/>
  <c r="O193" i="5"/>
  <c r="N193" i="5"/>
  <c r="J193" i="5"/>
  <c r="E193" i="5"/>
  <c r="D193" i="5"/>
  <c r="I188" i="5"/>
  <c r="AN188" i="5"/>
  <c r="AM188" i="5"/>
  <c r="AI188" i="5"/>
  <c r="AH188" i="5"/>
  <c r="AD188" i="5"/>
  <c r="AC188" i="5"/>
  <c r="Y188" i="5"/>
  <c r="X188" i="5"/>
  <c r="T188" i="5"/>
  <c r="S188" i="5"/>
  <c r="O188" i="5"/>
  <c r="N188" i="5"/>
  <c r="J188" i="5"/>
  <c r="E188" i="5"/>
  <c r="D188" i="5"/>
  <c r="X183" i="5"/>
  <c r="I183" i="5"/>
  <c r="D183" i="5"/>
  <c r="AN183" i="5"/>
  <c r="AM183" i="5"/>
  <c r="AI183" i="5"/>
  <c r="AH183" i="5"/>
  <c r="AD183" i="5"/>
  <c r="AC183" i="5"/>
  <c r="Y183" i="5"/>
  <c r="T183" i="5"/>
  <c r="S183" i="5"/>
  <c r="O183" i="5"/>
  <c r="N183" i="5"/>
  <c r="J183" i="5"/>
  <c r="E183" i="5"/>
  <c r="X178" i="5"/>
  <c r="I178" i="5"/>
  <c r="D178" i="5"/>
  <c r="AN178" i="5"/>
  <c r="AM178" i="5"/>
  <c r="AI178" i="5"/>
  <c r="AH178" i="5"/>
  <c r="AD178" i="5"/>
  <c r="AC178" i="5"/>
  <c r="Y178" i="5"/>
  <c r="T178" i="5"/>
  <c r="S178" i="5"/>
  <c r="O178" i="5"/>
  <c r="N178" i="5"/>
  <c r="J178" i="5"/>
  <c r="E178" i="5"/>
  <c r="I173" i="5"/>
  <c r="D173" i="5"/>
  <c r="AN173" i="5"/>
  <c r="AM173" i="5"/>
  <c r="AI173" i="5"/>
  <c r="AH173" i="5"/>
  <c r="AD173" i="5"/>
  <c r="AC173" i="5"/>
  <c r="Y173" i="5"/>
  <c r="X173" i="5"/>
  <c r="T173" i="5"/>
  <c r="S173" i="5"/>
  <c r="O173" i="5"/>
  <c r="N173" i="5"/>
  <c r="J173" i="5"/>
  <c r="E173" i="5"/>
  <c r="AC168" i="5"/>
  <c r="I168" i="5"/>
  <c r="D168" i="5"/>
  <c r="AN168" i="5"/>
  <c r="AM168" i="5"/>
  <c r="AI168" i="5"/>
  <c r="AH168" i="5"/>
  <c r="AD168" i="5"/>
  <c r="Y168" i="5"/>
  <c r="X168" i="5"/>
  <c r="T168" i="5"/>
  <c r="S168" i="5"/>
  <c r="O168" i="5"/>
  <c r="N168" i="5"/>
  <c r="J168" i="5"/>
  <c r="E168" i="5"/>
  <c r="Y167" i="5" l="1"/>
  <c r="AN167" i="5"/>
  <c r="AD167" i="5"/>
  <c r="AI167" i="5"/>
  <c r="T167" i="5"/>
  <c r="J167" i="5"/>
  <c r="O167" i="5"/>
  <c r="E167" i="5"/>
  <c r="M21" i="5" l="1"/>
  <c r="AL151" i="5"/>
  <c r="AM149" i="5" s="1"/>
  <c r="AL156" i="5"/>
  <c r="AM154" i="5" s="1"/>
  <c r="AL161" i="5"/>
  <c r="AM159" i="5" s="1"/>
  <c r="AG161" i="5"/>
  <c r="AG156" i="5"/>
  <c r="AG151" i="5"/>
  <c r="AL146" i="5"/>
  <c r="AM144" i="5" s="1"/>
  <c r="AL141" i="5"/>
  <c r="AM139" i="5" s="1"/>
  <c r="AL136" i="5"/>
  <c r="AM134" i="5" s="1"/>
  <c r="AL131" i="5"/>
  <c r="AM129" i="5" s="1"/>
  <c r="AL126" i="5"/>
  <c r="AM124" i="5" s="1"/>
  <c r="AL121" i="5"/>
  <c r="AM119" i="5" s="1"/>
  <c r="AG146" i="5"/>
  <c r="AG141" i="5"/>
  <c r="AG136" i="5"/>
  <c r="AG131" i="5"/>
  <c r="AG126" i="5"/>
  <c r="AG121" i="5"/>
  <c r="AL116" i="5"/>
  <c r="AM114" i="5" s="1"/>
  <c r="AL111" i="5"/>
  <c r="AM109" i="5" s="1"/>
  <c r="AL106" i="5"/>
  <c r="AM104" i="5" s="1"/>
  <c r="AL101" i="5"/>
  <c r="AM99" i="5" s="1"/>
  <c r="AL96" i="5"/>
  <c r="AM94" i="5" s="1"/>
  <c r="AL91" i="5"/>
  <c r="AM89" i="5" s="1"/>
  <c r="AG116" i="5"/>
  <c r="AG111" i="5"/>
  <c r="AG106" i="5"/>
  <c r="AG101" i="5"/>
  <c r="AG96" i="5"/>
  <c r="AG91" i="5"/>
  <c r="AL86" i="5"/>
  <c r="AM84" i="5" s="1"/>
  <c r="AL81" i="5"/>
  <c r="AM79" i="5" s="1"/>
  <c r="AL76" i="5"/>
  <c r="AM74" i="5" s="1"/>
  <c r="AL71" i="5"/>
  <c r="AM69" i="5" s="1"/>
  <c r="AL66" i="5"/>
  <c r="AM64" i="5" s="1"/>
  <c r="AG86" i="5"/>
  <c r="AG81" i="5"/>
  <c r="AG76" i="5"/>
  <c r="AG71" i="5"/>
  <c r="AG66" i="5"/>
  <c r="AG61" i="5"/>
  <c r="AL61" i="5"/>
  <c r="AM59" i="5" s="1"/>
  <c r="AM54" i="5"/>
  <c r="AL51" i="5"/>
  <c r="AM49" i="5" s="1"/>
  <c r="AL46" i="5"/>
  <c r="AM44" i="5" s="1"/>
  <c r="AL41" i="5"/>
  <c r="AM39" i="5" s="1"/>
  <c r="AL36" i="5"/>
  <c r="AM34" i="5" s="1"/>
  <c r="AL31" i="5"/>
  <c r="AM29" i="5" s="1"/>
  <c r="AG56" i="5"/>
  <c r="AG51" i="5"/>
  <c r="AG46" i="5"/>
  <c r="AG41" i="5"/>
  <c r="AG36" i="5"/>
  <c r="AG31" i="5"/>
  <c r="AL26" i="5"/>
  <c r="AM24" i="5" s="1"/>
  <c r="AL21" i="5"/>
  <c r="AM19" i="5" s="1"/>
  <c r="AL16" i="5"/>
  <c r="AM14" i="5" s="1"/>
  <c r="AL11" i="5"/>
  <c r="AM9" i="5" s="1"/>
  <c r="AG26" i="5"/>
  <c r="AG21" i="5"/>
  <c r="AG16" i="5"/>
  <c r="AB151" i="5"/>
  <c r="W161" i="5"/>
  <c r="AB161" i="5"/>
  <c r="AB156" i="5"/>
  <c r="W156" i="5"/>
  <c r="W151" i="5"/>
  <c r="AB146" i="5"/>
  <c r="AB141" i="5"/>
  <c r="AB136" i="5"/>
  <c r="AB131" i="5"/>
  <c r="AB126" i="5"/>
  <c r="W146" i="5"/>
  <c r="W141" i="5"/>
  <c r="W136" i="5"/>
  <c r="W131" i="5"/>
  <c r="W126" i="5"/>
  <c r="AB121" i="5"/>
  <c r="W121" i="5"/>
  <c r="AB116" i="5"/>
  <c r="W116" i="5"/>
  <c r="W111" i="5"/>
  <c r="AB111" i="5"/>
  <c r="AB106" i="5"/>
  <c r="W106" i="5"/>
  <c r="W101" i="5"/>
  <c r="AB101" i="5"/>
  <c r="AB96" i="5"/>
  <c r="W96" i="5"/>
  <c r="W91" i="5"/>
  <c r="AB91" i="5"/>
  <c r="AB86" i="5"/>
  <c r="W86" i="5"/>
  <c r="AB81" i="5"/>
  <c r="W81" i="5"/>
  <c r="AB76" i="5"/>
  <c r="W76" i="5"/>
  <c r="AB71" i="5"/>
  <c r="W71" i="5"/>
  <c r="AB66" i="5"/>
  <c r="AB61" i="5"/>
  <c r="W61" i="5"/>
  <c r="AB56" i="5"/>
  <c r="AB51" i="5"/>
  <c r="AB46" i="5"/>
  <c r="AB41" i="5"/>
  <c r="AB36" i="5"/>
  <c r="AB31" i="5"/>
  <c r="W56" i="5"/>
  <c r="W51" i="5"/>
  <c r="W46" i="5"/>
  <c r="W41" i="5"/>
  <c r="W36" i="5"/>
  <c r="W31" i="5"/>
  <c r="AB26" i="5"/>
  <c r="W26" i="5"/>
  <c r="W21" i="5"/>
  <c r="AB21" i="5"/>
  <c r="AB16" i="5"/>
  <c r="W16" i="5"/>
  <c r="W11" i="5"/>
  <c r="AG11" i="5"/>
  <c r="AB11" i="5"/>
  <c r="R11" i="5"/>
  <c r="D14" i="5"/>
  <c r="M16" i="5"/>
  <c r="N14" i="5" s="1"/>
  <c r="M11" i="5"/>
  <c r="M161" i="5"/>
  <c r="R161" i="5"/>
  <c r="R156" i="5"/>
  <c r="M156" i="5"/>
  <c r="R151" i="5"/>
  <c r="M151" i="5"/>
  <c r="R146" i="5"/>
  <c r="M146" i="5"/>
  <c r="R141" i="5"/>
  <c r="M141" i="5"/>
  <c r="M136" i="5"/>
  <c r="R136" i="5"/>
  <c r="R131" i="5"/>
  <c r="M131" i="5"/>
  <c r="R126" i="5"/>
  <c r="M126" i="5"/>
  <c r="R121" i="5"/>
  <c r="M121" i="5"/>
  <c r="R116" i="5"/>
  <c r="M116" i="5"/>
  <c r="M111" i="5"/>
  <c r="R111" i="5"/>
  <c r="R106" i="5"/>
  <c r="M106" i="5"/>
  <c r="R101" i="5"/>
  <c r="M101" i="5"/>
  <c r="M96" i="5"/>
  <c r="R96" i="5"/>
  <c r="R91" i="5"/>
  <c r="M91" i="5"/>
  <c r="M86" i="5"/>
  <c r="R86" i="5"/>
  <c r="R81" i="5"/>
  <c r="M81" i="5"/>
  <c r="M76" i="5"/>
  <c r="R76" i="5"/>
  <c r="R71" i="5"/>
  <c r="M71" i="5"/>
  <c r="M66" i="5"/>
  <c r="R66" i="5"/>
  <c r="R61" i="5"/>
  <c r="M61" i="5"/>
  <c r="M56" i="5"/>
  <c r="R51" i="5"/>
  <c r="M51" i="5"/>
  <c r="R46" i="5"/>
  <c r="M46" i="5"/>
  <c r="R41" i="5"/>
  <c r="M41" i="5"/>
  <c r="M36" i="5"/>
  <c r="M31" i="5"/>
  <c r="R21" i="5"/>
  <c r="M26" i="5"/>
  <c r="R16" i="5"/>
  <c r="H11" i="5"/>
  <c r="E9" i="5"/>
  <c r="H161" i="5"/>
  <c r="H156" i="5"/>
  <c r="H151" i="5"/>
  <c r="H146" i="5"/>
  <c r="H141" i="5"/>
  <c r="H131" i="5"/>
  <c r="H136" i="5"/>
  <c r="H126" i="5"/>
  <c r="H121" i="5"/>
  <c r="H116" i="5"/>
  <c r="H111" i="5"/>
  <c r="H106" i="5"/>
  <c r="H101" i="5"/>
  <c r="H96" i="5"/>
  <c r="H91" i="5"/>
  <c r="H86" i="5"/>
  <c r="H81" i="5"/>
  <c r="H76" i="5"/>
  <c r="H71" i="5"/>
  <c r="H66" i="5"/>
  <c r="H61" i="5"/>
  <c r="H56" i="5"/>
  <c r="H51" i="5"/>
  <c r="H46" i="5"/>
  <c r="H41" i="5"/>
  <c r="H36" i="5"/>
  <c r="H31" i="5"/>
  <c r="H26" i="5"/>
  <c r="H21" i="5"/>
  <c r="H16" i="5"/>
  <c r="I14" i="5" s="1"/>
  <c r="C161" i="5"/>
  <c r="C156" i="5"/>
  <c r="C151" i="5"/>
  <c r="C146" i="5"/>
  <c r="C136" i="5"/>
  <c r="C131" i="5"/>
  <c r="C126" i="5"/>
  <c r="C121" i="5"/>
  <c r="C116" i="5"/>
  <c r="C111" i="5"/>
  <c r="C106" i="5"/>
  <c r="C101" i="5"/>
  <c r="C96" i="5"/>
  <c r="C91" i="5"/>
  <c r="C86" i="5"/>
  <c r="C81" i="5"/>
  <c r="C76" i="5"/>
  <c r="C71" i="5"/>
  <c r="C66" i="5"/>
  <c r="C61" i="5"/>
  <c r="C56" i="5"/>
  <c r="C51" i="5"/>
  <c r="C46" i="5"/>
  <c r="C41" i="5"/>
  <c r="C36" i="5"/>
  <c r="C26" i="5"/>
  <c r="C21" i="5"/>
  <c r="AN9" i="5"/>
  <c r="AN159" i="5"/>
  <c r="AN154" i="5"/>
  <c r="AN149" i="5"/>
  <c r="AN144" i="5"/>
  <c r="AN139" i="5"/>
  <c r="AN134" i="5"/>
  <c r="AN129" i="5"/>
  <c r="AN124" i="5"/>
  <c r="AN119" i="5"/>
  <c r="AN114" i="5"/>
  <c r="AN109" i="5"/>
  <c r="AN104" i="5"/>
  <c r="AN99" i="5"/>
  <c r="AN94" i="5"/>
  <c r="AN89" i="5"/>
  <c r="AN84" i="5"/>
  <c r="AN79" i="5"/>
  <c r="AN74" i="5"/>
  <c r="AN69" i="5"/>
  <c r="AN64" i="5"/>
  <c r="AN59" i="5"/>
  <c r="AN54" i="5"/>
  <c r="AN49" i="5"/>
  <c r="AN44" i="5"/>
  <c r="AN39" i="5"/>
  <c r="AN34" i="5"/>
  <c r="AN29" i="5"/>
  <c r="AN24" i="5"/>
  <c r="AN19" i="5"/>
  <c r="AN14" i="5"/>
  <c r="AN8" i="5" l="1"/>
  <c r="AI159" i="5"/>
  <c r="AH159" i="5"/>
  <c r="AH154" i="5"/>
  <c r="AI154" i="5"/>
  <c r="AH149" i="5"/>
  <c r="AI149" i="5"/>
  <c r="AH144" i="5"/>
  <c r="AI144" i="5"/>
  <c r="AH139" i="5"/>
  <c r="AI139" i="5"/>
  <c r="AH134" i="5"/>
  <c r="AI134" i="5"/>
  <c r="AH129" i="5"/>
  <c r="AI129" i="5"/>
  <c r="AI124" i="5"/>
  <c r="AH124" i="5"/>
  <c r="AI119" i="5"/>
  <c r="AH119" i="5"/>
  <c r="AH114" i="5"/>
  <c r="AI114" i="5"/>
  <c r="AH109" i="5"/>
  <c r="AI109" i="5"/>
  <c r="AH104" i="5"/>
  <c r="AI104" i="5"/>
  <c r="AH99" i="5"/>
  <c r="AI99" i="5"/>
  <c r="AH94" i="5"/>
  <c r="AI94" i="5"/>
  <c r="AH89" i="5"/>
  <c r="AI89" i="5"/>
  <c r="AI84" i="5"/>
  <c r="AH84" i="5"/>
  <c r="AI79" i="5"/>
  <c r="AH79" i="5"/>
  <c r="AH74" i="5"/>
  <c r="AI74" i="5"/>
  <c r="AH69" i="5"/>
  <c r="AI69" i="5"/>
  <c r="AH64" i="5"/>
  <c r="AI64" i="5"/>
  <c r="AH59" i="5"/>
  <c r="AI59" i="5"/>
  <c r="AH54" i="5"/>
  <c r="AI54" i="5"/>
  <c r="AH49" i="5"/>
  <c r="AI49" i="5"/>
  <c r="AI44" i="5"/>
  <c r="AH44" i="5"/>
  <c r="AI39" i="5"/>
  <c r="AH39" i="5"/>
  <c r="AH34" i="5"/>
  <c r="AI34" i="5"/>
  <c r="AH29" i="5"/>
  <c r="AI29" i="5"/>
  <c r="AH24" i="5"/>
  <c r="AI24" i="5"/>
  <c r="AH19" i="5"/>
  <c r="AI19" i="5"/>
  <c r="AH14" i="5"/>
  <c r="AI14" i="5"/>
  <c r="AH9" i="5"/>
  <c r="AI9" i="5"/>
  <c r="AC159" i="5"/>
  <c r="AD159" i="5"/>
  <c r="AC154" i="5"/>
  <c r="AD154" i="5"/>
  <c r="AD149" i="5"/>
  <c r="AC149" i="5"/>
  <c r="AD144" i="5"/>
  <c r="AC144" i="5"/>
  <c r="AC139" i="5"/>
  <c r="AD139" i="5"/>
  <c r="AC134" i="5"/>
  <c r="AD134" i="5"/>
  <c r="AC129" i="5"/>
  <c r="AD129" i="5"/>
  <c r="AC124" i="5"/>
  <c r="AD124" i="5"/>
  <c r="AC119" i="5"/>
  <c r="AD119" i="5"/>
  <c r="AC114" i="5"/>
  <c r="AD114" i="5"/>
  <c r="AD109" i="5"/>
  <c r="AC109" i="5"/>
  <c r="AD104" i="5"/>
  <c r="AC104" i="5"/>
  <c r="AC99" i="5"/>
  <c r="AD99" i="5"/>
  <c r="AC94" i="5"/>
  <c r="AD94" i="5"/>
  <c r="AC89" i="5"/>
  <c r="AD89" i="5"/>
  <c r="AC84" i="5"/>
  <c r="AD84" i="5"/>
  <c r="AC79" i="5"/>
  <c r="AD79" i="5"/>
  <c r="AC74" i="5"/>
  <c r="AD74" i="5"/>
  <c r="AC69" i="5"/>
  <c r="AD69" i="5"/>
  <c r="AC64" i="5"/>
  <c r="AD64" i="5"/>
  <c r="AC59" i="5"/>
  <c r="AD59" i="5"/>
  <c r="AC54" i="5"/>
  <c r="AD54" i="5"/>
  <c r="AC49" i="5"/>
  <c r="AD49" i="5"/>
  <c r="AD44" i="5"/>
  <c r="AC44" i="5"/>
  <c r="AC39" i="5"/>
  <c r="AD39" i="5"/>
  <c r="AC34" i="5"/>
  <c r="AD34" i="5"/>
  <c r="AC29" i="5"/>
  <c r="AD29" i="5"/>
  <c r="AD24" i="5"/>
  <c r="AC24" i="5"/>
  <c r="AC19" i="5"/>
  <c r="AD19" i="5"/>
  <c r="AC14" i="5"/>
  <c r="AD14" i="5"/>
  <c r="AC9" i="5"/>
  <c r="AD9" i="5"/>
  <c r="X159" i="5"/>
  <c r="Y159" i="5"/>
  <c r="X154" i="5"/>
  <c r="Y154" i="5"/>
  <c r="X149" i="5"/>
  <c r="Y149" i="5"/>
  <c r="Y144" i="5"/>
  <c r="X144" i="5"/>
  <c r="X139" i="5"/>
  <c r="Y139" i="5"/>
  <c r="X134" i="5"/>
  <c r="Y134" i="5"/>
  <c r="Y129" i="5"/>
  <c r="X129" i="5"/>
  <c r="X124" i="5"/>
  <c r="Y124" i="5"/>
  <c r="X119" i="5"/>
  <c r="Y119" i="5"/>
  <c r="X114" i="5"/>
  <c r="Y114" i="5"/>
  <c r="X109" i="5"/>
  <c r="Y109" i="5"/>
  <c r="Y104" i="5"/>
  <c r="X104" i="5"/>
  <c r="X99" i="5"/>
  <c r="Y99" i="5"/>
  <c r="X94" i="5"/>
  <c r="Y94" i="5"/>
  <c r="X89" i="5"/>
  <c r="Y89" i="5"/>
  <c r="X84" i="5"/>
  <c r="Y84" i="5"/>
  <c r="X79" i="5"/>
  <c r="Y79" i="5"/>
  <c r="X74" i="5"/>
  <c r="Y74" i="5"/>
  <c r="Y69" i="5"/>
  <c r="X69" i="5"/>
  <c r="Y64" i="5"/>
  <c r="X64" i="5"/>
  <c r="X59" i="5"/>
  <c r="Y59" i="5"/>
  <c r="X54" i="5"/>
  <c r="Y54" i="5"/>
  <c r="X49" i="5"/>
  <c r="Y49" i="5"/>
  <c r="X44" i="5"/>
  <c r="Y44" i="5"/>
  <c r="X39" i="5"/>
  <c r="Y39" i="5"/>
  <c r="X34" i="5"/>
  <c r="Y34" i="5"/>
  <c r="X29" i="5"/>
  <c r="Y29" i="5"/>
  <c r="X24" i="5"/>
  <c r="Y24" i="5"/>
  <c r="X19" i="5"/>
  <c r="Y19" i="5"/>
  <c r="X14" i="5"/>
  <c r="Y14" i="5"/>
  <c r="X9" i="5"/>
  <c r="Y9" i="5"/>
  <c r="S159" i="5"/>
  <c r="T159" i="5"/>
  <c r="S154" i="5"/>
  <c r="T154" i="5"/>
  <c r="T149" i="5"/>
  <c r="S149" i="5"/>
  <c r="S144" i="5"/>
  <c r="T144" i="5"/>
  <c r="S139" i="5"/>
  <c r="T139" i="5"/>
  <c r="S134" i="5"/>
  <c r="T134" i="5"/>
  <c r="S129" i="5"/>
  <c r="T129" i="5"/>
  <c r="T124" i="5"/>
  <c r="S124" i="5"/>
  <c r="S119" i="5"/>
  <c r="T119" i="5"/>
  <c r="S114" i="5"/>
  <c r="T114" i="5"/>
  <c r="T109" i="5"/>
  <c r="S109" i="5"/>
  <c r="S104" i="5"/>
  <c r="T104" i="5"/>
  <c r="S99" i="5"/>
  <c r="T99" i="5"/>
  <c r="S94" i="5"/>
  <c r="T94" i="5"/>
  <c r="S89" i="5"/>
  <c r="T89" i="5"/>
  <c r="T84" i="5"/>
  <c r="S84" i="5"/>
  <c r="S79" i="5"/>
  <c r="T79" i="5"/>
  <c r="S74" i="5"/>
  <c r="T74" i="5"/>
  <c r="T69" i="5"/>
  <c r="S69" i="5"/>
  <c r="S64" i="5"/>
  <c r="T64" i="5"/>
  <c r="S59" i="5"/>
  <c r="T59" i="5"/>
  <c r="S54" i="5"/>
  <c r="T54" i="5"/>
  <c r="S49" i="5"/>
  <c r="T49" i="5"/>
  <c r="T44" i="5"/>
  <c r="S44" i="5"/>
  <c r="S39" i="5"/>
  <c r="T39" i="5"/>
  <c r="S34" i="5"/>
  <c r="T34" i="5"/>
  <c r="T29" i="5"/>
  <c r="S29" i="5"/>
  <c r="S24" i="5"/>
  <c r="T24" i="5"/>
  <c r="S19" i="5"/>
  <c r="T19" i="5"/>
  <c r="S14" i="5"/>
  <c r="T14" i="5"/>
  <c r="S9" i="5"/>
  <c r="T9" i="5"/>
  <c r="N159" i="5"/>
  <c r="O159" i="5"/>
  <c r="N154" i="5"/>
  <c r="O154" i="5"/>
  <c r="O149" i="5"/>
  <c r="N149" i="5"/>
  <c r="O144" i="5"/>
  <c r="N144" i="5"/>
  <c r="N139" i="5"/>
  <c r="O139" i="5"/>
  <c r="N134" i="5"/>
  <c r="O134" i="5"/>
  <c r="N129" i="5"/>
  <c r="O129" i="5"/>
  <c r="O124" i="5"/>
  <c r="N124" i="5"/>
  <c r="N119" i="5"/>
  <c r="O119" i="5"/>
  <c r="N114" i="5"/>
  <c r="O114" i="5"/>
  <c r="N109" i="5"/>
  <c r="O109" i="5"/>
  <c r="N104" i="5"/>
  <c r="O104" i="5"/>
  <c r="N99" i="5"/>
  <c r="O99" i="5"/>
  <c r="N94" i="5"/>
  <c r="O94" i="5"/>
  <c r="O89" i="5"/>
  <c r="N89" i="5"/>
  <c r="O84" i="5"/>
  <c r="N84" i="5"/>
  <c r="N79" i="5"/>
  <c r="O79" i="5"/>
  <c r="N74" i="5"/>
  <c r="O74" i="5"/>
  <c r="N69" i="5"/>
  <c r="O69" i="5"/>
  <c r="N64" i="5"/>
  <c r="O64" i="5"/>
  <c r="N59" i="5"/>
  <c r="O59" i="5"/>
  <c r="N54" i="5"/>
  <c r="O54" i="5"/>
  <c r="O49" i="5"/>
  <c r="N49" i="5"/>
  <c r="O44" i="5"/>
  <c r="N44" i="5"/>
  <c r="N39" i="5"/>
  <c r="O39" i="5"/>
  <c r="N34" i="5"/>
  <c r="O34" i="5"/>
  <c r="N29" i="5"/>
  <c r="O29" i="5"/>
  <c r="O24" i="5"/>
  <c r="N24" i="5"/>
  <c r="O19" i="5"/>
  <c r="N19" i="5"/>
  <c r="O14" i="5"/>
  <c r="N9" i="5"/>
  <c r="O9" i="5"/>
  <c r="I159" i="5"/>
  <c r="J159" i="5"/>
  <c r="I154" i="5"/>
  <c r="J154" i="5"/>
  <c r="I149" i="5"/>
  <c r="J149" i="5"/>
  <c r="J144" i="5"/>
  <c r="I144" i="5"/>
  <c r="I139" i="5"/>
  <c r="J139" i="5"/>
  <c r="I134" i="5"/>
  <c r="J134" i="5"/>
  <c r="I129" i="5"/>
  <c r="J129" i="5"/>
  <c r="I124" i="5"/>
  <c r="J124" i="5"/>
  <c r="I119" i="5"/>
  <c r="J119" i="5"/>
  <c r="I114" i="5"/>
  <c r="J114" i="5"/>
  <c r="I109" i="5"/>
  <c r="J109" i="5"/>
  <c r="J104" i="5"/>
  <c r="I104" i="5"/>
  <c r="I99" i="5"/>
  <c r="J99" i="5"/>
  <c r="I94" i="5"/>
  <c r="J94" i="5"/>
  <c r="I89" i="5"/>
  <c r="J89" i="5"/>
  <c r="I84" i="5"/>
  <c r="J84" i="5"/>
  <c r="I79" i="5"/>
  <c r="J79" i="5"/>
  <c r="I74" i="5"/>
  <c r="J74" i="5"/>
  <c r="I69" i="5"/>
  <c r="J69" i="5"/>
  <c r="J64" i="5"/>
  <c r="I64" i="5"/>
  <c r="I59" i="5"/>
  <c r="J59" i="5"/>
  <c r="I54" i="5"/>
  <c r="J54" i="5"/>
  <c r="I49" i="5"/>
  <c r="J49" i="5"/>
  <c r="I44" i="5"/>
  <c r="J44" i="5"/>
  <c r="I39" i="5"/>
  <c r="J39" i="5"/>
  <c r="I34" i="5"/>
  <c r="J34" i="5"/>
  <c r="J29" i="5"/>
  <c r="I29" i="5"/>
  <c r="J24" i="5"/>
  <c r="I24" i="5"/>
  <c r="I19" i="5"/>
  <c r="J19" i="5"/>
  <c r="J14" i="5"/>
  <c r="I9" i="5"/>
  <c r="J9" i="5"/>
  <c r="D159" i="5"/>
  <c r="E159" i="5"/>
  <c r="D154" i="5"/>
  <c r="E154" i="5"/>
  <c r="D149" i="5"/>
  <c r="E149" i="5"/>
  <c r="D144" i="5"/>
  <c r="E144" i="5"/>
  <c r="D139" i="5"/>
  <c r="E139" i="5"/>
  <c r="D134" i="5"/>
  <c r="E134" i="5"/>
  <c r="D129" i="5"/>
  <c r="E129" i="5"/>
  <c r="D124" i="5"/>
  <c r="E124" i="5"/>
  <c r="D119" i="5"/>
  <c r="E119" i="5"/>
  <c r="D114" i="5"/>
  <c r="E114" i="5"/>
  <c r="D109" i="5"/>
  <c r="E109" i="5"/>
  <c r="D104" i="5"/>
  <c r="E104" i="5"/>
  <c r="D99" i="5"/>
  <c r="E99" i="5"/>
  <c r="D94" i="5"/>
  <c r="E94" i="5"/>
  <c r="D89" i="5"/>
  <c r="E89" i="5"/>
  <c r="D84" i="5"/>
  <c r="E84" i="5"/>
  <c r="D79" i="5"/>
  <c r="E79" i="5"/>
  <c r="D74" i="5"/>
  <c r="E74" i="5"/>
  <c r="D69" i="5"/>
  <c r="E69" i="5"/>
  <c r="D64" i="5"/>
  <c r="E64" i="5"/>
  <c r="D59" i="5"/>
  <c r="E59" i="5"/>
  <c r="D54" i="5"/>
  <c r="E54" i="5"/>
  <c r="D49" i="5"/>
  <c r="E49" i="5"/>
  <c r="D44" i="5"/>
  <c r="E44" i="5"/>
  <c r="D39" i="5"/>
  <c r="E39" i="5"/>
  <c r="D34" i="5"/>
  <c r="E34" i="5"/>
  <c r="D29" i="5"/>
  <c r="E29" i="5"/>
  <c r="D24" i="5"/>
  <c r="E24" i="5"/>
  <c r="D19" i="5"/>
  <c r="E19" i="5"/>
  <c r="J8" i="5" l="1"/>
  <c r="O8" i="5"/>
  <c r="T8" i="5"/>
  <c r="AI8" i="5"/>
  <c r="Y8" i="5"/>
  <c r="AD8" i="5"/>
  <c r="E14" i="5"/>
  <c r="D7" i="3" l="1"/>
  <c r="D9" i="5" l="1"/>
  <c r="E8" i="5" s="1"/>
  <c r="C1" i="5" s="1"/>
</calcChain>
</file>

<file path=xl/sharedStrings.xml><?xml version="1.0" encoding="utf-8"?>
<sst xmlns="http://schemas.openxmlformats.org/spreadsheetml/2006/main" count="4195" uniqueCount="55">
  <si>
    <t>Réf</t>
  </si>
  <si>
    <t>Type</t>
  </si>
  <si>
    <t>Tarif unitaire</t>
  </si>
  <si>
    <t>Quantité</t>
  </si>
  <si>
    <t>Savon</t>
  </si>
  <si>
    <t>Huile</t>
  </si>
  <si>
    <t>Référence</t>
  </si>
  <si>
    <t>Eau</t>
  </si>
  <si>
    <t>Ref</t>
  </si>
  <si>
    <t>Tarif</t>
  </si>
  <si>
    <t xml:space="preserve">QTE </t>
  </si>
  <si>
    <t>LAIT</t>
  </si>
  <si>
    <t>FAINE</t>
  </si>
  <si>
    <t>LAINE</t>
  </si>
  <si>
    <t>gaz</t>
  </si>
  <si>
    <t>grains</t>
  </si>
  <si>
    <t>carrée</t>
  </si>
  <si>
    <t>Flocons</t>
  </si>
  <si>
    <t>Triangle</t>
  </si>
  <si>
    <t>Ovale</t>
  </si>
  <si>
    <t>JEU DE TAPIS MOQUETTE AIGUILLETEE</t>
  </si>
  <si>
    <t>MO</t>
  </si>
  <si>
    <t>ü</t>
  </si>
  <si>
    <t>Désignation</t>
  </si>
  <si>
    <t>Prix TTC Posé</t>
  </si>
  <si>
    <t>TAPIS</t>
  </si>
  <si>
    <t>ATTELAGE</t>
  </si>
  <si>
    <t>MO :</t>
  </si>
  <si>
    <t>Prix TTC Posé :</t>
  </si>
  <si>
    <t>AMÉNAGEMENT HABITACLE</t>
  </si>
  <si>
    <t>AIDE AU STATIONNEMENT</t>
  </si>
  <si>
    <t>STORES</t>
  </si>
  <si>
    <t>DÉFLECTEUR</t>
  </si>
  <si>
    <t>CONFORT PASSAGER</t>
  </si>
  <si>
    <t>PARFUM</t>
  </si>
  <si>
    <t>Effacer la séléction</t>
  </si>
  <si>
    <t>PORTAGE</t>
  </si>
  <si>
    <t>AMÉNAGEMENT DE COFFRE</t>
  </si>
  <si>
    <t>KITS DE TRANSFORMATION</t>
  </si>
  <si>
    <t>JANTES ALLIAGE</t>
  </si>
  <si>
    <t>COQUES DE RETROVISEURS</t>
  </si>
  <si>
    <t>KIT PÉDALIER ET REPOSE PIEDS</t>
  </si>
  <si>
    <t>NAVIGATION</t>
  </si>
  <si>
    <t>BAVETTES</t>
  </si>
  <si>
    <t>HOUSSES</t>
  </si>
  <si>
    <t>BANDEAUX DE PROTECTION</t>
  </si>
  <si>
    <t>SÉCURITÉ PASSAGER</t>
  </si>
  <si>
    <t>Gamme de sièges enfants</t>
  </si>
  <si>
    <t>KITS SECURITÉ</t>
  </si>
  <si>
    <t>SÉCURITÉ PASSIVE VEHICULE</t>
  </si>
  <si>
    <t>GAMME DE CHAINES NEIGE</t>
  </si>
  <si>
    <t>X</t>
  </si>
  <si>
    <t>Total Général TTC</t>
  </si>
  <si>
    <t>MO:</t>
  </si>
  <si>
    <t>NE PAS EFFACER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</si>
</sst>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0\ &quot;€&quot;\ \T\T\C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Wingdings"/>
      <charset val="2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0080"/>
      <name val="Calibri"/>
      <family val="2"/>
    </font>
    <font>
      <b/>
      <sz val="16"/>
      <color theme="0"/>
      <name val="Calibri"/>
      <family val="2"/>
      <scheme val="minor"/>
    </font>
    <font>
      <u/>
      <sz val="1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7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44" fontId="1" fillId="0" borderId="0" applyFont="0" applyFill="0" applyBorder="0" applyAlignment="0" applyProtection="0"/>
  </cellStyleXfs>
  <cellXfs count="122">
    <xf numFmtId="0" fontId="0" fillId="0" borderId="0" xfId="0"/>
    <xf numFmtId="164" fontId="0" fillId="0" borderId="0" xfId="0" applyNumberFormat="1"/>
    <xf numFmtId="0" fontId="3" fillId="0" borderId="0" xfId="0" applyFont="1"/>
    <xf numFmtId="44" fontId="2" fillId="5" borderId="0" xfId="2" applyFont="1" applyFill="1" applyBorder="1"/>
    <xf numFmtId="0" fontId="0" fillId="0" borderId="0" xfId="0" applyBorder="1"/>
    <xf numFmtId="165" fontId="6" fillId="4" borderId="0" xfId="1" applyNumberFormat="1" applyFont="1" applyFill="1" applyBorder="1" applyAlignment="1">
      <alignment horizontal="center" vertical="center"/>
    </xf>
    <xf numFmtId="165" fontId="2" fillId="5" borderId="0" xfId="1" applyNumberFormat="1" applyFill="1" applyBorder="1" applyAlignment="1">
      <alignment horizontal="right" vertical="center"/>
    </xf>
    <xf numFmtId="165" fontId="6" fillId="5" borderId="0" xfId="1" applyNumberFormat="1" applyFont="1" applyFill="1" applyBorder="1" applyAlignment="1">
      <alignment horizontal="center" vertical="center"/>
    </xf>
    <xf numFmtId="0" fontId="7" fillId="5" borderId="0" xfId="1" applyFont="1" applyFill="1" applyBorder="1"/>
    <xf numFmtId="0" fontId="9" fillId="4" borderId="1" xfId="1" applyFont="1" applyFill="1" applyBorder="1"/>
    <xf numFmtId="0" fontId="2" fillId="4" borderId="2" xfId="1" applyFill="1" applyBorder="1" applyAlignment="1">
      <alignment horizontal="center" vertical="center"/>
    </xf>
    <xf numFmtId="0" fontId="2" fillId="4" borderId="2" xfId="1" applyFill="1" applyBorder="1"/>
    <xf numFmtId="44" fontId="2" fillId="3" borderId="3" xfId="2" applyFont="1" applyFill="1" applyBorder="1"/>
    <xf numFmtId="0" fontId="0" fillId="0" borderId="4" xfId="0" applyBorder="1"/>
    <xf numFmtId="44" fontId="2" fillId="3" borderId="5" xfId="2" applyFont="1" applyFill="1" applyBorder="1"/>
    <xf numFmtId="0" fontId="0" fillId="0" borderId="6" xfId="0" applyBorder="1"/>
    <xf numFmtId="2" fontId="2" fillId="5" borderId="7" xfId="1" applyNumberFormat="1" applyFont="1" applyFill="1" applyBorder="1" applyAlignment="1">
      <alignment horizontal="center" vertical="center"/>
    </xf>
    <xf numFmtId="0" fontId="2" fillId="5" borderId="7" xfId="1" applyFont="1" applyFill="1" applyBorder="1"/>
    <xf numFmtId="44" fontId="2" fillId="3" borderId="8" xfId="2" applyFont="1" applyFill="1" applyBorder="1"/>
    <xf numFmtId="0" fontId="10" fillId="0" borderId="9" xfId="0" applyFont="1" applyBorder="1"/>
    <xf numFmtId="0" fontId="3" fillId="6" borderId="0" xfId="0" applyFont="1" applyFill="1"/>
    <xf numFmtId="0" fontId="5" fillId="6" borderId="0" xfId="0" applyFont="1" applyFill="1" applyAlignment="1">
      <alignment horizontal="right"/>
    </xf>
    <xf numFmtId="0" fontId="3" fillId="6" borderId="0" xfId="0" applyFont="1" applyFill="1" applyBorder="1"/>
    <xf numFmtId="0" fontId="13" fillId="6" borderId="0" xfId="1" applyFont="1" applyFill="1" applyBorder="1" applyAlignment="1">
      <alignment vertical="top"/>
    </xf>
    <xf numFmtId="44" fontId="3" fillId="6" borderId="0" xfId="2" applyFont="1" applyFill="1" applyBorder="1"/>
    <xf numFmtId="0" fontId="3" fillId="6" borderId="0" xfId="0" applyFont="1" applyFill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14" fontId="3" fillId="6" borderId="0" xfId="0" applyNumberFormat="1" applyFont="1" applyFill="1" applyAlignment="1">
      <alignment horizontal="center" vertical="center"/>
    </xf>
    <xf numFmtId="0" fontId="3" fillId="5" borderId="0" xfId="0" applyFont="1" applyFill="1"/>
    <xf numFmtId="0" fontId="3" fillId="5" borderId="0" xfId="0" applyFont="1" applyFill="1" applyAlignment="1">
      <alignment horizontal="center" vertical="center"/>
    </xf>
    <xf numFmtId="164" fontId="3" fillId="5" borderId="0" xfId="0" applyNumberFormat="1" applyFont="1" applyFill="1" applyAlignment="1">
      <alignment horizontal="center" vertical="center"/>
    </xf>
    <xf numFmtId="164" fontId="3" fillId="6" borderId="0" xfId="0" applyNumberFormat="1" applyFont="1" applyFill="1" applyAlignment="1">
      <alignment horizontal="right" vertical="center"/>
    </xf>
    <xf numFmtId="0" fontId="14" fillId="6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left"/>
    </xf>
    <xf numFmtId="0" fontId="16" fillId="6" borderId="0" xfId="0" applyFont="1" applyFill="1"/>
    <xf numFmtId="0" fontId="8" fillId="7" borderId="1" xfId="1" applyFont="1" applyFill="1" applyBorder="1" applyAlignment="1">
      <alignment horizontal="center" vertical="center" wrapText="1"/>
    </xf>
    <xf numFmtId="0" fontId="0" fillId="7" borderId="4" xfId="1" applyFont="1" applyFill="1" applyBorder="1" applyAlignment="1">
      <alignment horizontal="right" vertical="center"/>
    </xf>
    <xf numFmtId="0" fontId="2" fillId="7" borderId="0" xfId="1" applyFill="1" applyBorder="1"/>
    <xf numFmtId="44" fontId="0" fillId="7" borderId="5" xfId="2" applyFont="1" applyFill="1" applyBorder="1"/>
    <xf numFmtId="165" fontId="0" fillId="7" borderId="4" xfId="1" applyNumberFormat="1" applyFont="1" applyFill="1" applyBorder="1" applyAlignment="1">
      <alignment horizontal="right" vertical="center"/>
    </xf>
    <xf numFmtId="165" fontId="6" fillId="7" borderId="0" xfId="1" applyNumberFormat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 wrapText="1"/>
    </xf>
    <xf numFmtId="165" fontId="0" fillId="7" borderId="6" xfId="1" applyNumberFormat="1" applyFont="1" applyFill="1" applyBorder="1" applyAlignment="1">
      <alignment horizontal="right" vertical="center"/>
    </xf>
    <xf numFmtId="165" fontId="6" fillId="7" borderId="7" xfId="1" applyNumberFormat="1" applyFont="1" applyFill="1" applyBorder="1" applyAlignment="1">
      <alignment horizontal="center" vertical="center"/>
    </xf>
    <xf numFmtId="0" fontId="7" fillId="7" borderId="7" xfId="1" applyFont="1" applyFill="1" applyBorder="1"/>
    <xf numFmtId="44" fontId="0" fillId="7" borderId="8" xfId="2" applyFont="1" applyFill="1" applyBorder="1"/>
    <xf numFmtId="164" fontId="18" fillId="6" borderId="0" xfId="0" quotePrefix="1" applyNumberFormat="1" applyFont="1" applyFill="1" applyAlignment="1">
      <alignment horizontal="center"/>
    </xf>
    <xf numFmtId="165" fontId="11" fillId="7" borderId="7" xfId="1" applyNumberFormat="1" applyFont="1" applyFill="1" applyBorder="1" applyAlignment="1">
      <alignment horizontal="center" vertical="center"/>
    </xf>
    <xf numFmtId="164" fontId="11" fillId="7" borderId="0" xfId="2" applyNumberFormat="1" applyFont="1" applyFill="1" applyBorder="1" applyAlignment="1">
      <alignment horizontal="center" vertical="center"/>
    </xf>
    <xf numFmtId="0" fontId="0" fillId="7" borderId="2" xfId="1" applyFont="1" applyFill="1" applyBorder="1" applyAlignment="1">
      <alignment horizontal="center" vertical="center"/>
    </xf>
    <xf numFmtId="164" fontId="18" fillId="6" borderId="0" xfId="0" quotePrefix="1" applyNumberFormat="1" applyFont="1" applyFill="1" applyAlignment="1">
      <alignment horizontal="center" vertical="center"/>
    </xf>
    <xf numFmtId="2" fontId="0" fillId="7" borderId="0" xfId="1" applyNumberFormat="1" applyFont="1" applyFill="1" applyBorder="1" applyAlignment="1">
      <alignment horizontal="center" vertical="center"/>
    </xf>
    <xf numFmtId="0" fontId="13" fillId="6" borderId="0" xfId="1" applyFont="1" applyFill="1" applyBorder="1" applyAlignment="1">
      <alignment horizontal="center" vertical="center"/>
    </xf>
    <xf numFmtId="0" fontId="17" fillId="6" borderId="0" xfId="1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13" fillId="6" borderId="0" xfId="1" applyFont="1" applyFill="1" applyBorder="1" applyAlignment="1">
      <alignment horizontal="center" vertical="top"/>
    </xf>
    <xf numFmtId="0" fontId="17" fillId="6" borderId="0" xfId="1" applyFont="1" applyFill="1" applyBorder="1" applyAlignment="1">
      <alignment horizontal="center" vertical="top"/>
    </xf>
    <xf numFmtId="0" fontId="9" fillId="6" borderId="0" xfId="0" applyFont="1" applyFill="1" applyAlignment="1">
      <alignment horizontal="center"/>
    </xf>
    <xf numFmtId="0" fontId="17" fillId="7" borderId="1" xfId="1" applyFont="1" applyFill="1" applyBorder="1" applyAlignment="1">
      <alignment horizontal="center" vertical="center" wrapText="1"/>
    </xf>
    <xf numFmtId="0" fontId="9" fillId="7" borderId="4" xfId="1" applyFont="1" applyFill="1" applyBorder="1" applyAlignment="1">
      <alignment horizontal="right" vertical="center"/>
    </xf>
    <xf numFmtId="165" fontId="9" fillId="7" borderId="4" xfId="1" applyNumberFormat="1" applyFont="1" applyFill="1" applyBorder="1" applyAlignment="1">
      <alignment horizontal="right" vertical="center"/>
    </xf>
    <xf numFmtId="164" fontId="20" fillId="7" borderId="2" xfId="2" applyNumberFormat="1" applyFont="1" applyFill="1" applyBorder="1" applyAlignment="1">
      <alignment horizontal="center" vertical="center"/>
    </xf>
    <xf numFmtId="2" fontId="20" fillId="7" borderId="3" xfId="2" applyNumberFormat="1" applyFont="1" applyFill="1" applyBorder="1" applyAlignment="1">
      <alignment horizontal="center" vertical="center"/>
    </xf>
    <xf numFmtId="164" fontId="20" fillId="7" borderId="0" xfId="2" applyNumberFormat="1" applyFont="1" applyFill="1" applyBorder="1" applyAlignment="1">
      <alignment horizontal="center" vertical="center"/>
    </xf>
    <xf numFmtId="2" fontId="20" fillId="7" borderId="5" xfId="2" applyNumberFormat="1" applyFont="1" applyFill="1" applyBorder="1" applyAlignment="1">
      <alignment horizontal="center" vertical="center"/>
    </xf>
    <xf numFmtId="0" fontId="20" fillId="7" borderId="0" xfId="1" applyFont="1" applyFill="1" applyBorder="1"/>
    <xf numFmtId="44" fontId="20" fillId="7" borderId="5" xfId="2" applyFont="1" applyFill="1" applyBorder="1"/>
    <xf numFmtId="44" fontId="20" fillId="6" borderId="0" xfId="2" applyFont="1" applyFill="1" applyBorder="1"/>
    <xf numFmtId="0" fontId="20" fillId="6" borderId="0" xfId="0" applyFont="1" applyFill="1" applyBorder="1"/>
    <xf numFmtId="0" fontId="20" fillId="7" borderId="7" xfId="1" applyFont="1" applyFill="1" applyBorder="1"/>
    <xf numFmtId="44" fontId="20" fillId="7" borderId="8" xfId="2" applyFont="1" applyFill="1" applyBorder="1"/>
    <xf numFmtId="0" fontId="20" fillId="6" borderId="0" xfId="0" applyFont="1" applyFill="1"/>
    <xf numFmtId="0" fontId="4" fillId="7" borderId="0" xfId="1" applyFont="1" applyFill="1" applyBorder="1"/>
    <xf numFmtId="44" fontId="4" fillId="7" borderId="5" xfId="2" applyFont="1" applyFill="1" applyBorder="1"/>
    <xf numFmtId="0" fontId="0" fillId="7" borderId="4" xfId="1" applyFont="1" applyFill="1" applyBorder="1" applyAlignment="1" applyProtection="1">
      <alignment horizontal="right" vertical="center"/>
    </xf>
    <xf numFmtId="165" fontId="0" fillId="7" borderId="4" xfId="1" applyNumberFormat="1" applyFont="1" applyFill="1" applyBorder="1" applyAlignment="1" applyProtection="1">
      <alignment horizontal="right" vertical="center"/>
    </xf>
    <xf numFmtId="0" fontId="3" fillId="5" borderId="0" xfId="0" applyFont="1" applyFill="1" applyAlignment="1">
      <alignment horizontal="center"/>
    </xf>
    <xf numFmtId="0" fontId="20" fillId="5" borderId="0" xfId="0" applyFont="1" applyFill="1"/>
    <xf numFmtId="0" fontId="5" fillId="6" borderId="0" xfId="0" applyFont="1" applyFill="1" applyBorder="1" applyAlignment="1">
      <alignment horizontal="center" vertical="center" wrapText="1"/>
    </xf>
    <xf numFmtId="165" fontId="19" fillId="6" borderId="0" xfId="2" applyNumberFormat="1" applyFont="1" applyFill="1" applyBorder="1" applyAlignment="1">
      <alignment horizontal="center" vertical="center"/>
    </xf>
    <xf numFmtId="165" fontId="5" fillId="6" borderId="0" xfId="2" applyNumberFormat="1" applyFont="1" applyFill="1" applyBorder="1" applyAlignment="1">
      <alignment horizontal="center" vertical="center"/>
    </xf>
    <xf numFmtId="0" fontId="14" fillId="6" borderId="0" xfId="0" applyFont="1" applyFill="1" applyProtection="1">
      <protection locked="0"/>
    </xf>
    <xf numFmtId="0" fontId="14" fillId="5" borderId="0" xfId="0" applyFont="1" applyFill="1" applyProtection="1">
      <protection locked="0"/>
    </xf>
    <xf numFmtId="0" fontId="14" fillId="6" borderId="0" xfId="0" applyFont="1" applyFill="1" applyBorder="1" applyProtection="1">
      <protection locked="0"/>
    </xf>
    <xf numFmtId="0" fontId="14" fillId="6" borderId="0" xfId="1" applyFont="1" applyFill="1" applyBorder="1" applyProtection="1">
      <protection locked="0"/>
    </xf>
    <xf numFmtId="165" fontId="14" fillId="6" borderId="0" xfId="1" applyNumberFormat="1" applyFont="1" applyFill="1" applyBorder="1" applyAlignment="1" applyProtection="1">
      <alignment horizontal="right" vertical="center"/>
      <protection locked="0"/>
    </xf>
    <xf numFmtId="0" fontId="8" fillId="7" borderId="1" xfId="1" quotePrefix="1" applyFont="1" applyFill="1" applyBorder="1" applyAlignment="1" applyProtection="1">
      <alignment horizontal="center" vertical="center" wrapText="1"/>
    </xf>
    <xf numFmtId="0" fontId="8" fillId="8" borderId="1" xfId="1" applyFont="1" applyFill="1" applyBorder="1" applyAlignment="1" applyProtection="1">
      <alignment horizontal="center" vertical="center" wrapText="1"/>
    </xf>
    <xf numFmtId="0" fontId="0" fillId="8" borderId="2" xfId="1" applyFont="1" applyFill="1" applyBorder="1" applyAlignment="1">
      <alignment horizontal="center" vertical="center"/>
    </xf>
    <xf numFmtId="0" fontId="0" fillId="8" borderId="4" xfId="1" applyFont="1" applyFill="1" applyBorder="1" applyAlignment="1" applyProtection="1">
      <alignment horizontal="right" vertical="center"/>
    </xf>
    <xf numFmtId="2" fontId="0" fillId="8" borderId="0" xfId="1" applyNumberFormat="1" applyFont="1" applyFill="1" applyBorder="1" applyAlignment="1">
      <alignment horizontal="center" vertical="center"/>
    </xf>
    <xf numFmtId="165" fontId="0" fillId="8" borderId="4" xfId="1" applyNumberFormat="1" applyFont="1" applyFill="1" applyBorder="1" applyAlignment="1" applyProtection="1">
      <alignment horizontal="right" vertical="center"/>
    </xf>
    <xf numFmtId="164" fontId="11" fillId="8" borderId="0" xfId="2" applyNumberFormat="1" applyFont="1" applyFill="1" applyBorder="1" applyAlignment="1">
      <alignment horizontal="center" vertical="center"/>
    </xf>
    <xf numFmtId="165" fontId="0" fillId="8" borderId="6" xfId="1" applyNumberFormat="1" applyFont="1" applyFill="1" applyBorder="1" applyAlignment="1" applyProtection="1">
      <alignment horizontal="right" vertical="center"/>
    </xf>
    <xf numFmtId="165" fontId="6" fillId="8" borderId="7" xfId="1" applyNumberFormat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center" wrapText="1"/>
    </xf>
    <xf numFmtId="0" fontId="0" fillId="8" borderId="4" xfId="1" applyFont="1" applyFill="1" applyBorder="1" applyAlignment="1">
      <alignment horizontal="right" vertical="center"/>
    </xf>
    <xf numFmtId="165" fontId="0" fillId="8" borderId="4" xfId="1" applyNumberFormat="1" applyFont="1" applyFill="1" applyBorder="1" applyAlignment="1">
      <alignment horizontal="right" vertical="center"/>
    </xf>
    <xf numFmtId="165" fontId="0" fillId="8" borderId="6" xfId="1" applyNumberFormat="1" applyFont="1" applyFill="1" applyBorder="1" applyAlignment="1">
      <alignment horizontal="right" vertical="center"/>
    </xf>
    <xf numFmtId="165" fontId="11" fillId="8" borderId="7" xfId="1" applyNumberFormat="1" applyFont="1" applyFill="1" applyBorder="1" applyAlignment="1">
      <alignment horizontal="center" vertical="center"/>
    </xf>
    <xf numFmtId="0" fontId="17" fillId="8" borderId="1" xfId="1" applyFont="1" applyFill="1" applyBorder="1" applyAlignment="1">
      <alignment horizontal="center" vertical="center" wrapText="1"/>
    </xf>
    <xf numFmtId="0" fontId="9" fillId="8" borderId="4" xfId="1" applyFont="1" applyFill="1" applyBorder="1" applyAlignment="1">
      <alignment horizontal="right" vertical="center"/>
    </xf>
    <xf numFmtId="165" fontId="9" fillId="8" borderId="4" xfId="1" applyNumberFormat="1" applyFont="1" applyFill="1" applyBorder="1" applyAlignment="1">
      <alignment horizontal="right" vertical="center"/>
    </xf>
    <xf numFmtId="165" fontId="9" fillId="8" borderId="6" xfId="1" applyNumberFormat="1" applyFont="1" applyFill="1" applyBorder="1" applyAlignment="1">
      <alignment horizontal="right" vertical="center"/>
    </xf>
    <xf numFmtId="0" fontId="3" fillId="8" borderId="0" xfId="0" applyFont="1" applyFill="1"/>
    <xf numFmtId="0" fontId="20" fillId="8" borderId="7" xfId="1" applyFont="1" applyFill="1" applyBorder="1"/>
    <xf numFmtId="44" fontId="20" fillId="8" borderId="8" xfId="2" applyFont="1" applyFill="1" applyBorder="1"/>
    <xf numFmtId="0" fontId="8" fillId="8" borderId="4" xfId="1" applyFont="1" applyFill="1" applyBorder="1" applyAlignment="1">
      <alignment horizontal="center" vertical="center" wrapText="1"/>
    </xf>
    <xf numFmtId="164" fontId="21" fillId="8" borderId="2" xfId="2" applyNumberFormat="1" applyFont="1" applyFill="1" applyBorder="1" applyAlignment="1">
      <alignment horizontal="center" vertical="center"/>
    </xf>
    <xf numFmtId="2" fontId="21" fillId="8" borderId="3" xfId="2" applyNumberFormat="1" applyFont="1" applyFill="1" applyBorder="1" applyAlignment="1">
      <alignment horizontal="center" vertical="center"/>
    </xf>
    <xf numFmtId="0" fontId="21" fillId="8" borderId="0" xfId="1" applyFont="1" applyFill="1" applyBorder="1"/>
    <xf numFmtId="44" fontId="21" fillId="8" borderId="5" xfId="2" applyFont="1" applyFill="1" applyBorder="1"/>
    <xf numFmtId="0" fontId="21" fillId="8" borderId="7" xfId="1" applyFont="1" applyFill="1" applyBorder="1"/>
    <xf numFmtId="44" fontId="21" fillId="8" borderId="8" xfId="2" applyFont="1" applyFill="1" applyBorder="1"/>
    <xf numFmtId="44" fontId="21" fillId="6" borderId="0" xfId="2" applyFont="1" applyFill="1" applyBorder="1"/>
    <xf numFmtId="0" fontId="21" fillId="6" borderId="0" xfId="0" applyFont="1" applyFill="1" applyBorder="1"/>
    <xf numFmtId="0" fontId="21" fillId="6" borderId="0" xfId="0" applyFont="1" applyFill="1"/>
    <xf numFmtId="164" fontId="21" fillId="8" borderId="0" xfId="2" applyNumberFormat="1" applyFont="1" applyFill="1" applyBorder="1" applyAlignment="1">
      <alignment horizontal="center" vertical="center"/>
    </xf>
    <xf numFmtId="2" fontId="21" fillId="8" borderId="5" xfId="2" applyNumberFormat="1" applyFont="1" applyFill="1" applyBorder="1" applyAlignment="1">
      <alignment horizontal="center" vertical="center"/>
    </xf>
    <xf numFmtId="0" fontId="22" fillId="0" borderId="0" xfId="0" applyFont="1"/>
    <xf numFmtId="0" fontId="8" fillId="5" borderId="0" xfId="1" applyFont="1" applyFill="1" applyBorder="1" applyAlignment="1">
      <alignment horizontal="left" vertical="top"/>
    </xf>
  </cellXfs>
  <cellStyles count="3">
    <cellStyle name="20 % - Accent3" xfId="1" builtinId="3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$A$2" lockText="1" noThreeD="1"/>
</file>

<file path=xl/ctrlProps/ctrlProp2.xml><?xml version="1.0" encoding="utf-8"?>
<formControlPr xmlns="http://schemas.microsoft.com/office/spreadsheetml/2009/9/main" objectType="CheckBox" fmlaLink="$A$5" lockText="1" noThreeD="1"/>
</file>

<file path=xl/ctrlProps/ctrlProp3.xml><?xml version="1.0" encoding="utf-8"?>
<formControlPr xmlns="http://schemas.microsoft.com/office/spreadsheetml/2009/9/main" objectType="CheckBox" fmlaLink="$A$6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fmlaLink="$I$5" lockText="1" noThreeD="1"/>
</file>

<file path=xl/ctrlProps/ctrlProp6.xml><?xml version="1.0" encoding="utf-8"?>
<formControlPr xmlns="http://schemas.microsoft.com/office/spreadsheetml/2009/9/main" objectType="CheckBox" fmlaLink="$Q$5" lockText="1" noThreeD="1"/>
</file>

<file path=xl/ctrlProps/ctrlProp7.xml><?xml version="1.0" encoding="utf-8"?>
<formControlPr xmlns="http://schemas.microsoft.com/office/spreadsheetml/2009/9/main" objectType="CheckBox" fmlaLink="$W$5" lockText="1" noThreeD="1"/>
</file>

<file path=xl/ctrlProps/ctrlProp8.xml><?xml version="1.0" encoding="utf-8"?>
<formControlPr xmlns="http://schemas.microsoft.com/office/spreadsheetml/2009/9/main" objectType="CheckBox" checked="Checked" fmlaLink="$A$2" lockText="1" noThreeD="1"/>
</file>

<file path=xl/ctrlProps/ctrlProp9.xml><?xml version="1.0" encoding="utf-8"?>
<formControlPr xmlns="http://schemas.microsoft.com/office/spreadsheetml/2009/9/main" objectType="CheckBox" checked="Checked" fmlaLink="$A$3" lockText="1" noThreeD="1"/>
</file>

<file path=xl/ctrlProps/ctrlProp10.xml><?xml version="1.0" encoding="utf-8"?>
<formControlPr xmlns="http://schemas.microsoft.com/office/spreadsheetml/2009/9/main" objectType="CheckBox" checked="Checked" fmlaLink="$A$4" lockText="1" noThreeD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CheckBox" fmlaLink="$I$3" lockText="1" noThreeD="1"/>
</file>

<file path=xl/ctrlProps/ctrlProp13.xml><?xml version="1.0" encoding="utf-8"?>
<formControlPr xmlns="http://schemas.microsoft.com/office/spreadsheetml/2009/9/main" objectType="CheckBox" fmlaLink="$Q$3" lockText="1" noThreeD="1"/>
</file>

<file path=xl/ctrlProps/ctrlProp14.xml><?xml version="1.0" encoding="utf-8"?>
<formControlPr xmlns="http://schemas.microsoft.com/office/spreadsheetml/2009/9/main" objectType="CheckBox" fmlaLink="$W$3" lockText="1" noThreeD="1"/>
</file>

<file path=xl/ctrlProps/ctrlProp15.xml><?xml version="1.0" encoding="utf-8"?>
<formControlPr xmlns="http://schemas.microsoft.com/office/spreadsheetml/2009/9/main" objectType="CheckBox" checked="Checked" fmlaLink="$A$7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CheckBox" fmlaLink="$B$9" noThreeD="1"/>
</file>

<file path=xl/ctrlProps/ctrlProp18.xml><?xml version="1.0" encoding="utf-8"?>
<formControlPr xmlns="http://schemas.microsoft.com/office/spreadsheetml/2009/9/main" objectType="CheckBox" fmlaLink="$G$9" lockText="1" noThreeD="1"/>
</file>

<file path=xl/ctrlProps/ctrlProp19.xml><?xml version="1.0" encoding="utf-8"?>
<formControlPr xmlns="http://schemas.microsoft.com/office/spreadsheetml/2009/9/main" objectType="CheckBox" fmlaLink="$B$14" lockText="1" noThreeD="1"/>
</file>

<file path=xl/ctrlProps/ctrlProp20.xml><?xml version="1.0" encoding="utf-8"?>
<formControlPr xmlns="http://schemas.microsoft.com/office/spreadsheetml/2009/9/main" objectType="CheckBox" fmlaLink="$B$19" lockText="1" noThreeD="1"/>
</file>

<file path=xl/ctrlProps/ctrlProp21.xml><?xml version="1.0" encoding="utf-8"?>
<formControlPr xmlns="http://schemas.microsoft.com/office/spreadsheetml/2009/9/main" objectType="CheckBox" fmlaLink="$B$24" lockText="1" noThreeD="1"/>
</file>

<file path=xl/ctrlProps/ctrlProp22.xml><?xml version="1.0" encoding="utf-8"?>
<formControlPr xmlns="http://schemas.microsoft.com/office/spreadsheetml/2009/9/main" objectType="CheckBox" fmlaLink="$B$29" lockText="1" noThreeD="1"/>
</file>

<file path=xl/ctrlProps/ctrlProp23.xml><?xml version="1.0" encoding="utf-8"?>
<formControlPr xmlns="http://schemas.microsoft.com/office/spreadsheetml/2009/9/main" objectType="CheckBox" fmlaLink="$B$34" lockText="1" noThreeD="1"/>
</file>

<file path=xl/ctrlProps/ctrlProp24.xml><?xml version="1.0" encoding="utf-8"?>
<formControlPr xmlns="http://schemas.microsoft.com/office/spreadsheetml/2009/9/main" objectType="CheckBox" fmlaLink="$B$39" lockText="1" noThreeD="1"/>
</file>

<file path=xl/ctrlProps/ctrlProp25.xml><?xml version="1.0" encoding="utf-8"?>
<formControlPr xmlns="http://schemas.microsoft.com/office/spreadsheetml/2009/9/main" objectType="CheckBox" fmlaLink="$B$44" lockText="1" noThreeD="1"/>
</file>

<file path=xl/ctrlProps/ctrlProp26.xml><?xml version="1.0" encoding="utf-8"?>
<formControlPr xmlns="http://schemas.microsoft.com/office/spreadsheetml/2009/9/main" objectType="CheckBox" fmlaLink="$B$49" lockText="1" noThreeD="1"/>
</file>

<file path=xl/ctrlProps/ctrlProp27.xml><?xml version="1.0" encoding="utf-8"?>
<formControlPr xmlns="http://schemas.microsoft.com/office/spreadsheetml/2009/9/main" objectType="CheckBox" fmlaLink="$B$54" lockText="1" noThreeD="1"/>
</file>

<file path=xl/ctrlProps/ctrlProp28.xml><?xml version="1.0" encoding="utf-8"?>
<formControlPr xmlns="http://schemas.microsoft.com/office/spreadsheetml/2009/9/main" objectType="CheckBox" fmlaLink="$B$59" lockText="1" noThreeD="1"/>
</file>

<file path=xl/ctrlProps/ctrlProp29.xml><?xml version="1.0" encoding="utf-8"?>
<formControlPr xmlns="http://schemas.microsoft.com/office/spreadsheetml/2009/9/main" objectType="CheckBox" fmlaLink="$B$64" lockText="1" noThreeD="1"/>
</file>

<file path=xl/ctrlProps/ctrlProp30.xml><?xml version="1.0" encoding="utf-8"?>
<formControlPr xmlns="http://schemas.microsoft.com/office/spreadsheetml/2009/9/main" objectType="CheckBox" fmlaLink="$B$69" lockText="1" noThreeD="1"/>
</file>

<file path=xl/ctrlProps/ctrlProp31.xml><?xml version="1.0" encoding="utf-8"?>
<formControlPr xmlns="http://schemas.microsoft.com/office/spreadsheetml/2009/9/main" objectType="CheckBox" fmlaLink="$B$74" lockText="1" noThreeD="1"/>
</file>

<file path=xl/ctrlProps/ctrlProp32.xml><?xml version="1.0" encoding="utf-8"?>
<formControlPr xmlns="http://schemas.microsoft.com/office/spreadsheetml/2009/9/main" objectType="CheckBox" fmlaLink="$B$79" lockText="1" noThreeD="1"/>
</file>

<file path=xl/ctrlProps/ctrlProp33.xml><?xml version="1.0" encoding="utf-8"?>
<formControlPr xmlns="http://schemas.microsoft.com/office/spreadsheetml/2009/9/main" objectType="CheckBox" fmlaLink="$B$84" lockText="1" noThreeD="1"/>
</file>

<file path=xl/ctrlProps/ctrlProp34.xml><?xml version="1.0" encoding="utf-8"?>
<formControlPr xmlns="http://schemas.microsoft.com/office/spreadsheetml/2009/9/main" objectType="CheckBox" fmlaLink="$B$89" lockText="1" noThreeD="1"/>
</file>

<file path=xl/ctrlProps/ctrlProp35.xml><?xml version="1.0" encoding="utf-8"?>
<formControlPr xmlns="http://schemas.microsoft.com/office/spreadsheetml/2009/9/main" objectType="CheckBox" fmlaLink="$B$94" lockText="1" noThreeD="1"/>
</file>

<file path=xl/ctrlProps/ctrlProp36.xml><?xml version="1.0" encoding="utf-8"?>
<formControlPr xmlns="http://schemas.microsoft.com/office/spreadsheetml/2009/9/main" objectType="CheckBox" fmlaLink="$B$99" lockText="1" noThreeD="1"/>
</file>

<file path=xl/ctrlProps/ctrlProp37.xml><?xml version="1.0" encoding="utf-8"?>
<formControlPr xmlns="http://schemas.microsoft.com/office/spreadsheetml/2009/9/main" objectType="CheckBox" fmlaLink="$B$104" lockText="1" noThreeD="1"/>
</file>

<file path=xl/ctrlProps/ctrlProp38.xml><?xml version="1.0" encoding="utf-8"?>
<formControlPr xmlns="http://schemas.microsoft.com/office/spreadsheetml/2009/9/main" objectType="CheckBox" fmlaLink="$B$109" lockText="1" noThreeD="1"/>
</file>

<file path=xl/ctrlProps/ctrlProp39.xml><?xml version="1.0" encoding="utf-8"?>
<formControlPr xmlns="http://schemas.microsoft.com/office/spreadsheetml/2009/9/main" objectType="CheckBox" fmlaLink="$B$114" lockText="1" noThreeD="1"/>
</file>

<file path=xl/ctrlProps/ctrlProp40.xml><?xml version="1.0" encoding="utf-8"?>
<formControlPr xmlns="http://schemas.microsoft.com/office/spreadsheetml/2009/9/main" objectType="CheckBox" fmlaLink="$B$119" lockText="1" noThreeD="1"/>
</file>

<file path=xl/ctrlProps/ctrlProp41.xml><?xml version="1.0" encoding="utf-8"?>
<formControlPr xmlns="http://schemas.microsoft.com/office/spreadsheetml/2009/9/main" objectType="CheckBox" fmlaLink="$B$124" lockText="1" noThreeD="1"/>
</file>

<file path=xl/ctrlProps/ctrlProp42.xml><?xml version="1.0" encoding="utf-8"?>
<formControlPr xmlns="http://schemas.microsoft.com/office/spreadsheetml/2009/9/main" objectType="CheckBox" fmlaLink="$B$129" lockText="1" noThreeD="1"/>
</file>

<file path=xl/ctrlProps/ctrlProp43.xml><?xml version="1.0" encoding="utf-8"?>
<formControlPr xmlns="http://schemas.microsoft.com/office/spreadsheetml/2009/9/main" objectType="CheckBox" fmlaLink="$B$134" lockText="1" noThreeD="1"/>
</file>

<file path=xl/ctrlProps/ctrlProp44.xml><?xml version="1.0" encoding="utf-8"?>
<formControlPr xmlns="http://schemas.microsoft.com/office/spreadsheetml/2009/9/main" objectType="CheckBox" fmlaLink="$B$139" lockText="1" noThreeD="1"/>
</file>

<file path=xl/ctrlProps/ctrlProp45.xml><?xml version="1.0" encoding="utf-8"?>
<formControlPr xmlns="http://schemas.microsoft.com/office/spreadsheetml/2009/9/main" objectType="CheckBox" fmlaLink="$B$144" lockText="1" noThreeD="1"/>
</file>

<file path=xl/ctrlProps/ctrlProp46.xml><?xml version="1.0" encoding="utf-8"?>
<formControlPr xmlns="http://schemas.microsoft.com/office/spreadsheetml/2009/9/main" objectType="CheckBox" fmlaLink="$B$149" lockText="1" noThreeD="1"/>
</file>

<file path=xl/ctrlProps/ctrlProp47.xml><?xml version="1.0" encoding="utf-8"?>
<formControlPr xmlns="http://schemas.microsoft.com/office/spreadsheetml/2009/9/main" objectType="CheckBox" fmlaLink="$B$154" lockText="1" noThreeD="1"/>
</file>

<file path=xl/ctrlProps/ctrlProp48.xml><?xml version="1.0" encoding="utf-8"?>
<formControlPr xmlns="http://schemas.microsoft.com/office/spreadsheetml/2009/9/main" objectType="CheckBox" fmlaLink="$B$159" lockText="1" noThreeD="1"/>
</file>

<file path=xl/ctrlProps/ctrlProp49.xml><?xml version="1.0" encoding="utf-8"?>
<formControlPr xmlns="http://schemas.microsoft.com/office/spreadsheetml/2009/9/main" objectType="CheckBox" fmlaLink="$G$14" lockText="1" noThreeD="1"/>
</file>

<file path=xl/ctrlProps/ctrlProp50.xml><?xml version="1.0" encoding="utf-8"?>
<formControlPr xmlns="http://schemas.microsoft.com/office/spreadsheetml/2009/9/main" objectType="CheckBox" fmlaLink="$G$19" lockText="1" noThreeD="1"/>
</file>

<file path=xl/ctrlProps/ctrlProp51.xml><?xml version="1.0" encoding="utf-8"?>
<formControlPr xmlns="http://schemas.microsoft.com/office/spreadsheetml/2009/9/main" objectType="CheckBox" fmlaLink="$G$24" lockText="1" noThreeD="1"/>
</file>

<file path=xl/ctrlProps/ctrlProp52.xml><?xml version="1.0" encoding="utf-8"?>
<formControlPr xmlns="http://schemas.microsoft.com/office/spreadsheetml/2009/9/main" objectType="CheckBox" fmlaLink="$G$29" lockText="1" noThreeD="1"/>
</file>

<file path=xl/ctrlProps/ctrlProp53.xml><?xml version="1.0" encoding="utf-8"?>
<formControlPr xmlns="http://schemas.microsoft.com/office/spreadsheetml/2009/9/main" objectType="CheckBox" fmlaLink="$G$34" lockText="1" noThreeD="1"/>
</file>

<file path=xl/ctrlProps/ctrlProp54.xml><?xml version="1.0" encoding="utf-8"?>
<formControlPr xmlns="http://schemas.microsoft.com/office/spreadsheetml/2009/9/main" objectType="CheckBox" fmlaLink="$G$39" lockText="1" noThreeD="1"/>
</file>

<file path=xl/ctrlProps/ctrlProp55.xml><?xml version="1.0" encoding="utf-8"?>
<formControlPr xmlns="http://schemas.microsoft.com/office/spreadsheetml/2009/9/main" objectType="CheckBox" fmlaLink="$G$44" lockText="1" noThreeD="1"/>
</file>

<file path=xl/ctrlProps/ctrlProp56.xml><?xml version="1.0" encoding="utf-8"?>
<formControlPr xmlns="http://schemas.microsoft.com/office/spreadsheetml/2009/9/main" objectType="CheckBox" fmlaLink="$G$49" lockText="1" noThreeD="1"/>
</file>

<file path=xl/ctrlProps/ctrlProp57.xml><?xml version="1.0" encoding="utf-8"?>
<formControlPr xmlns="http://schemas.microsoft.com/office/spreadsheetml/2009/9/main" objectType="CheckBox" fmlaLink="$G$54" lockText="1" noThreeD="1"/>
</file>

<file path=xl/ctrlProps/ctrlProp58.xml><?xml version="1.0" encoding="utf-8"?>
<formControlPr xmlns="http://schemas.microsoft.com/office/spreadsheetml/2009/9/main" objectType="CheckBox" fmlaLink="$G$59" lockText="1" noThreeD="1"/>
</file>

<file path=xl/ctrlProps/ctrlProp59.xml><?xml version="1.0" encoding="utf-8"?>
<formControlPr xmlns="http://schemas.microsoft.com/office/spreadsheetml/2009/9/main" objectType="CheckBox" fmlaLink="$G$64" lockText="1" noThreeD="1"/>
</file>

<file path=xl/ctrlProps/ctrlProp60.xml><?xml version="1.0" encoding="utf-8"?>
<formControlPr xmlns="http://schemas.microsoft.com/office/spreadsheetml/2009/9/main" objectType="CheckBox" fmlaLink="$G$69" lockText="1" noThreeD="1"/>
</file>

<file path=xl/ctrlProps/ctrlProp61.xml><?xml version="1.0" encoding="utf-8"?>
<formControlPr xmlns="http://schemas.microsoft.com/office/spreadsheetml/2009/9/main" objectType="CheckBox" fmlaLink="$G$74" lockText="1" noThreeD="1"/>
</file>

<file path=xl/ctrlProps/ctrlProp62.xml><?xml version="1.0" encoding="utf-8"?>
<formControlPr xmlns="http://schemas.microsoft.com/office/spreadsheetml/2009/9/main" objectType="CheckBox" fmlaLink="$G$79" lockText="1" noThreeD="1"/>
</file>

<file path=xl/ctrlProps/ctrlProp63.xml><?xml version="1.0" encoding="utf-8"?>
<formControlPr xmlns="http://schemas.microsoft.com/office/spreadsheetml/2009/9/main" objectType="CheckBox" fmlaLink="$G$84" lockText="1" noThreeD="1"/>
</file>

<file path=xl/ctrlProps/ctrlProp64.xml><?xml version="1.0" encoding="utf-8"?>
<formControlPr xmlns="http://schemas.microsoft.com/office/spreadsheetml/2009/9/main" objectType="CheckBox" fmlaLink="$G$89" lockText="1" noThreeD="1"/>
</file>

<file path=xl/ctrlProps/ctrlProp65.xml><?xml version="1.0" encoding="utf-8"?>
<formControlPr xmlns="http://schemas.microsoft.com/office/spreadsheetml/2009/9/main" objectType="CheckBox" fmlaLink="$G$94" lockText="1" noThreeD="1"/>
</file>

<file path=xl/ctrlProps/ctrlProp66.xml><?xml version="1.0" encoding="utf-8"?>
<formControlPr xmlns="http://schemas.microsoft.com/office/spreadsheetml/2009/9/main" objectType="CheckBox" fmlaLink="$G$99" lockText="1" noThreeD="1"/>
</file>

<file path=xl/ctrlProps/ctrlProp67.xml><?xml version="1.0" encoding="utf-8"?>
<formControlPr xmlns="http://schemas.microsoft.com/office/spreadsheetml/2009/9/main" objectType="CheckBox" fmlaLink="$G$104" lockText="1" noThreeD="1"/>
</file>

<file path=xl/ctrlProps/ctrlProp68.xml><?xml version="1.0" encoding="utf-8"?>
<formControlPr xmlns="http://schemas.microsoft.com/office/spreadsheetml/2009/9/main" objectType="CheckBox" fmlaLink="$G$109" lockText="1" noThreeD="1"/>
</file>

<file path=xl/ctrlProps/ctrlProp69.xml><?xml version="1.0" encoding="utf-8"?>
<formControlPr xmlns="http://schemas.microsoft.com/office/spreadsheetml/2009/9/main" objectType="CheckBox" fmlaLink="$G$114" lockText="1" noThreeD="1"/>
</file>

<file path=xl/ctrlProps/ctrlProp70.xml><?xml version="1.0" encoding="utf-8"?>
<formControlPr xmlns="http://schemas.microsoft.com/office/spreadsheetml/2009/9/main" objectType="CheckBox" fmlaLink="$G$119" lockText="1" noThreeD="1"/>
</file>

<file path=xl/ctrlProps/ctrlProp71.xml><?xml version="1.0" encoding="utf-8"?>
<formControlPr xmlns="http://schemas.microsoft.com/office/spreadsheetml/2009/9/main" objectType="CheckBox" fmlaLink="$G$124" lockText="1" noThreeD="1"/>
</file>

<file path=xl/ctrlProps/ctrlProp72.xml><?xml version="1.0" encoding="utf-8"?>
<formControlPr xmlns="http://schemas.microsoft.com/office/spreadsheetml/2009/9/main" objectType="CheckBox" fmlaLink="$G$129" lockText="1" noThreeD="1"/>
</file>

<file path=xl/ctrlProps/ctrlProp73.xml><?xml version="1.0" encoding="utf-8"?>
<formControlPr xmlns="http://schemas.microsoft.com/office/spreadsheetml/2009/9/main" objectType="CheckBox" fmlaLink="$G$134" lockText="1" noThreeD="1"/>
</file>

<file path=xl/ctrlProps/ctrlProp74.xml><?xml version="1.0" encoding="utf-8"?>
<formControlPr xmlns="http://schemas.microsoft.com/office/spreadsheetml/2009/9/main" objectType="CheckBox" fmlaLink="$G$139" lockText="1" noThreeD="1"/>
</file>

<file path=xl/ctrlProps/ctrlProp75.xml><?xml version="1.0" encoding="utf-8"?>
<formControlPr xmlns="http://schemas.microsoft.com/office/spreadsheetml/2009/9/main" objectType="CheckBox" fmlaLink="$G$144" lockText="1" noThreeD="1"/>
</file>

<file path=xl/ctrlProps/ctrlProp76.xml><?xml version="1.0" encoding="utf-8"?>
<formControlPr xmlns="http://schemas.microsoft.com/office/spreadsheetml/2009/9/main" objectType="CheckBox" fmlaLink="$G$149" lockText="1" noThreeD="1"/>
</file>

<file path=xl/ctrlProps/ctrlProp77.xml><?xml version="1.0" encoding="utf-8"?>
<formControlPr xmlns="http://schemas.microsoft.com/office/spreadsheetml/2009/9/main" objectType="CheckBox" fmlaLink="$G$154" lockText="1" noThreeD="1"/>
</file>

<file path=xl/ctrlProps/ctrlProp78.xml><?xml version="1.0" encoding="utf-8"?>
<formControlPr xmlns="http://schemas.microsoft.com/office/spreadsheetml/2009/9/main" objectType="CheckBox" fmlaLink="$G$159" lockText="1" noThreeD="1"/>
</file>

<file path=xl/ctrlProps/ctrlProp79.xml><?xml version="1.0" encoding="utf-8"?>
<formControlPr xmlns="http://schemas.microsoft.com/office/spreadsheetml/2009/9/main" objectType="CheckBox" fmlaLink="$L$9" lockText="1" noThreeD="1"/>
</file>

<file path=xl/ctrlProps/ctrlProp80.xml><?xml version="1.0" encoding="utf-8"?>
<formControlPr xmlns="http://schemas.microsoft.com/office/spreadsheetml/2009/9/main" objectType="CheckBox" fmlaLink="$L$14" lockText="1" noThreeD="1"/>
</file>

<file path=xl/ctrlProps/ctrlProp81.xml><?xml version="1.0" encoding="utf-8"?>
<formControlPr xmlns="http://schemas.microsoft.com/office/spreadsheetml/2009/9/main" objectType="CheckBox" fmlaLink="$L$19" lockText="1" noThreeD="1"/>
</file>

<file path=xl/ctrlProps/ctrlProp82.xml><?xml version="1.0" encoding="utf-8"?>
<formControlPr xmlns="http://schemas.microsoft.com/office/spreadsheetml/2009/9/main" objectType="CheckBox" fmlaLink="$L$24" lockText="1" noThreeD="1"/>
</file>

<file path=xl/ctrlProps/ctrlProp83.xml><?xml version="1.0" encoding="utf-8"?>
<formControlPr xmlns="http://schemas.microsoft.com/office/spreadsheetml/2009/9/main" objectType="CheckBox" fmlaLink="$L$29" lockText="1" noThreeD="1"/>
</file>

<file path=xl/ctrlProps/ctrlProp84.xml><?xml version="1.0" encoding="utf-8"?>
<formControlPr xmlns="http://schemas.microsoft.com/office/spreadsheetml/2009/9/main" objectType="CheckBox" fmlaLink="$L$34" lockText="1" noThreeD="1"/>
</file>

<file path=xl/ctrlProps/ctrlProp85.xml><?xml version="1.0" encoding="utf-8"?>
<formControlPr xmlns="http://schemas.microsoft.com/office/spreadsheetml/2009/9/main" objectType="CheckBox" fmlaLink="$L$39" lockText="1" noThreeD="1"/>
</file>

<file path=xl/ctrlProps/ctrlProp86.xml><?xml version="1.0" encoding="utf-8"?>
<formControlPr xmlns="http://schemas.microsoft.com/office/spreadsheetml/2009/9/main" objectType="CheckBox" fmlaLink="$L$44" lockText="1" noThreeD="1"/>
</file>

<file path=xl/ctrlProps/ctrlProp87.xml><?xml version="1.0" encoding="utf-8"?>
<formControlPr xmlns="http://schemas.microsoft.com/office/spreadsheetml/2009/9/main" objectType="CheckBox" fmlaLink="$L$49" lockText="1" noThreeD="1"/>
</file>

<file path=xl/ctrlProps/ctrlProp88.xml><?xml version="1.0" encoding="utf-8"?>
<formControlPr xmlns="http://schemas.microsoft.com/office/spreadsheetml/2009/9/main" objectType="CheckBox" fmlaLink="$L$54" lockText="1" noThreeD="1"/>
</file>

<file path=xl/ctrlProps/ctrlProp89.xml><?xml version="1.0" encoding="utf-8"?>
<formControlPr xmlns="http://schemas.microsoft.com/office/spreadsheetml/2009/9/main" objectType="CheckBox" fmlaLink="$L$59" lockText="1" noThreeD="1"/>
</file>

<file path=xl/ctrlProps/ctrlProp90.xml><?xml version="1.0" encoding="utf-8"?>
<formControlPr xmlns="http://schemas.microsoft.com/office/spreadsheetml/2009/9/main" objectType="CheckBox" fmlaLink="$L$64" lockText="1" noThreeD="1"/>
</file>

<file path=xl/ctrlProps/ctrlProp91.xml><?xml version="1.0" encoding="utf-8"?>
<formControlPr xmlns="http://schemas.microsoft.com/office/spreadsheetml/2009/9/main" objectType="CheckBox" fmlaLink="$L$69" lockText="1" noThreeD="1"/>
</file>

<file path=xl/ctrlProps/ctrlProp92.xml><?xml version="1.0" encoding="utf-8"?>
<formControlPr xmlns="http://schemas.microsoft.com/office/spreadsheetml/2009/9/main" objectType="CheckBox" fmlaLink="$L$74" lockText="1" noThreeD="1"/>
</file>

<file path=xl/ctrlProps/ctrlProp93.xml><?xml version="1.0" encoding="utf-8"?>
<formControlPr xmlns="http://schemas.microsoft.com/office/spreadsheetml/2009/9/main" objectType="CheckBox" fmlaLink="$L$79" lockText="1" noThreeD="1"/>
</file>

<file path=xl/ctrlProps/ctrlProp94.xml><?xml version="1.0" encoding="utf-8"?>
<formControlPr xmlns="http://schemas.microsoft.com/office/spreadsheetml/2009/9/main" objectType="CheckBox" fmlaLink="$L$84" lockText="1" noThreeD="1"/>
</file>

<file path=xl/ctrlProps/ctrlProp95.xml><?xml version="1.0" encoding="utf-8"?>
<formControlPr xmlns="http://schemas.microsoft.com/office/spreadsheetml/2009/9/main" objectType="CheckBox" fmlaLink="$L$89" lockText="1" noThreeD="1"/>
</file>

<file path=xl/ctrlProps/ctrlProp96.xml><?xml version="1.0" encoding="utf-8"?>
<formControlPr xmlns="http://schemas.microsoft.com/office/spreadsheetml/2009/9/main" objectType="CheckBox" fmlaLink="$L$94" lockText="1" noThreeD="1"/>
</file>

<file path=xl/ctrlProps/ctrlProp97.xml><?xml version="1.0" encoding="utf-8"?>
<formControlPr xmlns="http://schemas.microsoft.com/office/spreadsheetml/2009/9/main" objectType="CheckBox" fmlaLink="$L$99" lockText="1" noThreeD="1"/>
</file>

<file path=xl/ctrlProps/ctrlProp98.xml><?xml version="1.0" encoding="utf-8"?>
<formControlPr xmlns="http://schemas.microsoft.com/office/spreadsheetml/2009/9/main" objectType="CheckBox" fmlaLink="$L$104" lockText="1" noThreeD="1"/>
</file>

<file path=xl/ctrlProps/ctrlProp99.xml><?xml version="1.0" encoding="utf-8"?>
<formControlPr xmlns="http://schemas.microsoft.com/office/spreadsheetml/2009/9/main" objectType="CheckBox" fmlaLink="$L$109" lockText="1" noThreeD="1"/>
</file>

<file path=xl/ctrlProps/ctrlProp100.xml><?xml version="1.0" encoding="utf-8"?>
<formControlPr xmlns="http://schemas.microsoft.com/office/spreadsheetml/2009/9/main" objectType="CheckBox" fmlaLink="$L$114" lockText="1" noThreeD="1"/>
</file>

<file path=xl/ctrlProps/ctrlProp101.xml><?xml version="1.0" encoding="utf-8"?>
<formControlPr xmlns="http://schemas.microsoft.com/office/spreadsheetml/2009/9/main" objectType="CheckBox" fmlaLink="$L$119" lockText="1" noThreeD="1"/>
</file>

<file path=xl/ctrlProps/ctrlProp102.xml><?xml version="1.0" encoding="utf-8"?>
<formControlPr xmlns="http://schemas.microsoft.com/office/spreadsheetml/2009/9/main" objectType="CheckBox" fmlaLink="$L$124" lockText="1" noThreeD="1"/>
</file>

<file path=xl/ctrlProps/ctrlProp103.xml><?xml version="1.0" encoding="utf-8"?>
<formControlPr xmlns="http://schemas.microsoft.com/office/spreadsheetml/2009/9/main" objectType="CheckBox" fmlaLink="$L$129" lockText="1" noThreeD="1"/>
</file>

<file path=xl/ctrlProps/ctrlProp104.xml><?xml version="1.0" encoding="utf-8"?>
<formControlPr xmlns="http://schemas.microsoft.com/office/spreadsheetml/2009/9/main" objectType="CheckBox" fmlaLink="$L$134" lockText="1" noThreeD="1"/>
</file>

<file path=xl/ctrlProps/ctrlProp105.xml><?xml version="1.0" encoding="utf-8"?>
<formControlPr xmlns="http://schemas.microsoft.com/office/spreadsheetml/2009/9/main" objectType="CheckBox" fmlaLink="$L$139" lockText="1" noThreeD="1"/>
</file>

<file path=xl/ctrlProps/ctrlProp106.xml><?xml version="1.0" encoding="utf-8"?>
<formControlPr xmlns="http://schemas.microsoft.com/office/spreadsheetml/2009/9/main" objectType="CheckBox" fmlaLink="$L$144" lockText="1" noThreeD="1"/>
</file>

<file path=xl/ctrlProps/ctrlProp107.xml><?xml version="1.0" encoding="utf-8"?>
<formControlPr xmlns="http://schemas.microsoft.com/office/spreadsheetml/2009/9/main" objectType="CheckBox" fmlaLink="$L$149" lockText="1" noThreeD="1"/>
</file>

<file path=xl/ctrlProps/ctrlProp108.xml><?xml version="1.0" encoding="utf-8"?>
<formControlPr xmlns="http://schemas.microsoft.com/office/spreadsheetml/2009/9/main" objectType="CheckBox" fmlaLink="$L$154" lockText="1" noThreeD="1"/>
</file>

<file path=xl/ctrlProps/ctrlProp109.xml><?xml version="1.0" encoding="utf-8"?>
<formControlPr xmlns="http://schemas.microsoft.com/office/spreadsheetml/2009/9/main" objectType="CheckBox" fmlaLink="$L$159" lockText="1" noThreeD="1"/>
</file>

<file path=xl/ctrlProps/ctrlProp110.xml><?xml version="1.0" encoding="utf-8"?>
<formControlPr xmlns="http://schemas.microsoft.com/office/spreadsheetml/2009/9/main" objectType="CheckBox" fmlaLink="$Q$9" lockText="1" noThreeD="1"/>
</file>

<file path=xl/ctrlProps/ctrlProp111.xml><?xml version="1.0" encoding="utf-8"?>
<formControlPr xmlns="http://schemas.microsoft.com/office/spreadsheetml/2009/9/main" objectType="CheckBox" fmlaLink="$Q$14" lockText="1" noThreeD="1"/>
</file>

<file path=xl/ctrlProps/ctrlProp112.xml><?xml version="1.0" encoding="utf-8"?>
<formControlPr xmlns="http://schemas.microsoft.com/office/spreadsheetml/2009/9/main" objectType="CheckBox" fmlaLink="$Q$19" lockText="1" noThreeD="1"/>
</file>

<file path=xl/ctrlProps/ctrlProp113.xml><?xml version="1.0" encoding="utf-8"?>
<formControlPr xmlns="http://schemas.microsoft.com/office/spreadsheetml/2009/9/main" objectType="CheckBox" fmlaLink="$Q$24" lockText="1" noThreeD="1"/>
</file>

<file path=xl/ctrlProps/ctrlProp114.xml><?xml version="1.0" encoding="utf-8"?>
<formControlPr xmlns="http://schemas.microsoft.com/office/spreadsheetml/2009/9/main" objectType="CheckBox" fmlaLink="$Q$29" lockText="1" noThreeD="1"/>
</file>

<file path=xl/ctrlProps/ctrlProp115.xml><?xml version="1.0" encoding="utf-8"?>
<formControlPr xmlns="http://schemas.microsoft.com/office/spreadsheetml/2009/9/main" objectType="CheckBox" fmlaLink="$Q$34" lockText="1" noThreeD="1"/>
</file>

<file path=xl/ctrlProps/ctrlProp116.xml><?xml version="1.0" encoding="utf-8"?>
<formControlPr xmlns="http://schemas.microsoft.com/office/spreadsheetml/2009/9/main" objectType="CheckBox" fmlaLink="$Q$39" lockText="1" noThreeD="1"/>
</file>

<file path=xl/ctrlProps/ctrlProp117.xml><?xml version="1.0" encoding="utf-8"?>
<formControlPr xmlns="http://schemas.microsoft.com/office/spreadsheetml/2009/9/main" objectType="CheckBox" fmlaLink="$Q$44" lockText="1" noThreeD="1"/>
</file>

<file path=xl/ctrlProps/ctrlProp118.xml><?xml version="1.0" encoding="utf-8"?>
<formControlPr xmlns="http://schemas.microsoft.com/office/spreadsheetml/2009/9/main" objectType="CheckBox" fmlaLink="$Q$49" lockText="1" noThreeD="1"/>
</file>

<file path=xl/ctrlProps/ctrlProp119.xml><?xml version="1.0" encoding="utf-8"?>
<formControlPr xmlns="http://schemas.microsoft.com/office/spreadsheetml/2009/9/main" objectType="CheckBox" fmlaLink="$Q$54" lockText="1" noThreeD="1"/>
</file>

<file path=xl/ctrlProps/ctrlProp120.xml><?xml version="1.0" encoding="utf-8"?>
<formControlPr xmlns="http://schemas.microsoft.com/office/spreadsheetml/2009/9/main" objectType="CheckBox" fmlaLink="$Q$59" lockText="1" noThreeD="1"/>
</file>

<file path=xl/ctrlProps/ctrlProp121.xml><?xml version="1.0" encoding="utf-8"?>
<formControlPr xmlns="http://schemas.microsoft.com/office/spreadsheetml/2009/9/main" objectType="CheckBox" fmlaLink="$Q$64" lockText="1" noThreeD="1"/>
</file>

<file path=xl/ctrlProps/ctrlProp122.xml><?xml version="1.0" encoding="utf-8"?>
<formControlPr xmlns="http://schemas.microsoft.com/office/spreadsheetml/2009/9/main" objectType="CheckBox" fmlaLink="$Q$69" lockText="1" noThreeD="1"/>
</file>

<file path=xl/ctrlProps/ctrlProp123.xml><?xml version="1.0" encoding="utf-8"?>
<formControlPr xmlns="http://schemas.microsoft.com/office/spreadsheetml/2009/9/main" objectType="CheckBox" fmlaLink="$Q$74" lockText="1" noThreeD="1"/>
</file>

<file path=xl/ctrlProps/ctrlProp124.xml><?xml version="1.0" encoding="utf-8"?>
<formControlPr xmlns="http://schemas.microsoft.com/office/spreadsheetml/2009/9/main" objectType="CheckBox" fmlaLink="$Q$79" lockText="1" noThreeD="1"/>
</file>

<file path=xl/ctrlProps/ctrlProp125.xml><?xml version="1.0" encoding="utf-8"?>
<formControlPr xmlns="http://schemas.microsoft.com/office/spreadsheetml/2009/9/main" objectType="CheckBox" fmlaLink="$Q$84" lockText="1" noThreeD="1"/>
</file>

<file path=xl/ctrlProps/ctrlProp126.xml><?xml version="1.0" encoding="utf-8"?>
<formControlPr xmlns="http://schemas.microsoft.com/office/spreadsheetml/2009/9/main" objectType="CheckBox" fmlaLink="$Q$89" lockText="1" noThreeD="1"/>
</file>

<file path=xl/ctrlProps/ctrlProp127.xml><?xml version="1.0" encoding="utf-8"?>
<formControlPr xmlns="http://schemas.microsoft.com/office/spreadsheetml/2009/9/main" objectType="CheckBox" fmlaLink="$Q$94" lockText="1" noThreeD="1"/>
</file>

<file path=xl/ctrlProps/ctrlProp128.xml><?xml version="1.0" encoding="utf-8"?>
<formControlPr xmlns="http://schemas.microsoft.com/office/spreadsheetml/2009/9/main" objectType="CheckBox" fmlaLink="$Q$99" lockText="1" noThreeD="1"/>
</file>

<file path=xl/ctrlProps/ctrlProp129.xml><?xml version="1.0" encoding="utf-8"?>
<formControlPr xmlns="http://schemas.microsoft.com/office/spreadsheetml/2009/9/main" objectType="CheckBox" fmlaLink="$Q$104" lockText="1" noThreeD="1"/>
</file>

<file path=xl/ctrlProps/ctrlProp130.xml><?xml version="1.0" encoding="utf-8"?>
<formControlPr xmlns="http://schemas.microsoft.com/office/spreadsheetml/2009/9/main" objectType="CheckBox" fmlaLink="$Q$109" lockText="1" noThreeD="1"/>
</file>

<file path=xl/ctrlProps/ctrlProp131.xml><?xml version="1.0" encoding="utf-8"?>
<formControlPr xmlns="http://schemas.microsoft.com/office/spreadsheetml/2009/9/main" objectType="CheckBox" fmlaLink="$Q$114" lockText="1" noThreeD="1"/>
</file>

<file path=xl/ctrlProps/ctrlProp132.xml><?xml version="1.0" encoding="utf-8"?>
<formControlPr xmlns="http://schemas.microsoft.com/office/spreadsheetml/2009/9/main" objectType="CheckBox" fmlaLink="$Q$119" lockText="1" noThreeD="1"/>
</file>

<file path=xl/ctrlProps/ctrlProp133.xml><?xml version="1.0" encoding="utf-8"?>
<formControlPr xmlns="http://schemas.microsoft.com/office/spreadsheetml/2009/9/main" objectType="CheckBox" fmlaLink="$Q$124" lockText="1" noThreeD="1"/>
</file>

<file path=xl/ctrlProps/ctrlProp134.xml><?xml version="1.0" encoding="utf-8"?>
<formControlPr xmlns="http://schemas.microsoft.com/office/spreadsheetml/2009/9/main" objectType="CheckBox" fmlaLink="$Q$129" lockText="1" noThreeD="1"/>
</file>

<file path=xl/ctrlProps/ctrlProp135.xml><?xml version="1.0" encoding="utf-8"?>
<formControlPr xmlns="http://schemas.microsoft.com/office/spreadsheetml/2009/9/main" objectType="CheckBox" fmlaLink="$Q$134" lockText="1" noThreeD="1"/>
</file>

<file path=xl/ctrlProps/ctrlProp136.xml><?xml version="1.0" encoding="utf-8"?>
<formControlPr xmlns="http://schemas.microsoft.com/office/spreadsheetml/2009/9/main" objectType="CheckBox" fmlaLink="$Q$139" lockText="1" noThreeD="1"/>
</file>

<file path=xl/ctrlProps/ctrlProp137.xml><?xml version="1.0" encoding="utf-8"?>
<formControlPr xmlns="http://schemas.microsoft.com/office/spreadsheetml/2009/9/main" objectType="CheckBox" fmlaLink="$Q$144" lockText="1" noThreeD="1"/>
</file>

<file path=xl/ctrlProps/ctrlProp138.xml><?xml version="1.0" encoding="utf-8"?>
<formControlPr xmlns="http://schemas.microsoft.com/office/spreadsheetml/2009/9/main" objectType="CheckBox" fmlaLink="$Q$149" lockText="1" noThreeD="1"/>
</file>

<file path=xl/ctrlProps/ctrlProp139.xml><?xml version="1.0" encoding="utf-8"?>
<formControlPr xmlns="http://schemas.microsoft.com/office/spreadsheetml/2009/9/main" objectType="CheckBox" fmlaLink="$Q$154" lockText="1" noThreeD="1"/>
</file>

<file path=xl/ctrlProps/ctrlProp140.xml><?xml version="1.0" encoding="utf-8"?>
<formControlPr xmlns="http://schemas.microsoft.com/office/spreadsheetml/2009/9/main" objectType="CheckBox" fmlaLink="$Q$159" lockText="1" noThreeD="1"/>
</file>

<file path=xl/ctrlProps/ctrlProp141.xml><?xml version="1.0" encoding="utf-8"?>
<formControlPr xmlns="http://schemas.microsoft.com/office/spreadsheetml/2009/9/main" objectType="CheckBox" fmlaLink="$V$9" lockText="1" noThreeD="1"/>
</file>

<file path=xl/ctrlProps/ctrlProp142.xml><?xml version="1.0" encoding="utf-8"?>
<formControlPr xmlns="http://schemas.microsoft.com/office/spreadsheetml/2009/9/main" objectType="CheckBox" fmlaLink="$V$14" lockText="1" noThreeD="1"/>
</file>

<file path=xl/ctrlProps/ctrlProp143.xml><?xml version="1.0" encoding="utf-8"?>
<formControlPr xmlns="http://schemas.microsoft.com/office/spreadsheetml/2009/9/main" objectType="CheckBox" fmlaLink="$V$19" lockText="1" noThreeD="1"/>
</file>

<file path=xl/ctrlProps/ctrlProp144.xml><?xml version="1.0" encoding="utf-8"?>
<formControlPr xmlns="http://schemas.microsoft.com/office/spreadsheetml/2009/9/main" objectType="CheckBox" fmlaLink="$V$24" lockText="1" noThreeD="1"/>
</file>

<file path=xl/ctrlProps/ctrlProp145.xml><?xml version="1.0" encoding="utf-8"?>
<formControlPr xmlns="http://schemas.microsoft.com/office/spreadsheetml/2009/9/main" objectType="CheckBox" fmlaLink="$V$29" lockText="1" noThreeD="1"/>
</file>

<file path=xl/ctrlProps/ctrlProp146.xml><?xml version="1.0" encoding="utf-8"?>
<formControlPr xmlns="http://schemas.microsoft.com/office/spreadsheetml/2009/9/main" objectType="CheckBox" fmlaLink="$V$34" lockText="1" noThreeD="1"/>
</file>

<file path=xl/ctrlProps/ctrlProp147.xml><?xml version="1.0" encoding="utf-8"?>
<formControlPr xmlns="http://schemas.microsoft.com/office/spreadsheetml/2009/9/main" objectType="CheckBox" fmlaLink="$V$39" lockText="1" noThreeD="1"/>
</file>

<file path=xl/ctrlProps/ctrlProp148.xml><?xml version="1.0" encoding="utf-8"?>
<formControlPr xmlns="http://schemas.microsoft.com/office/spreadsheetml/2009/9/main" objectType="CheckBox" fmlaLink="$V$44" lockText="1" noThreeD="1"/>
</file>

<file path=xl/ctrlProps/ctrlProp149.xml><?xml version="1.0" encoding="utf-8"?>
<formControlPr xmlns="http://schemas.microsoft.com/office/spreadsheetml/2009/9/main" objectType="CheckBox" fmlaLink="$V$49" lockText="1" noThreeD="1"/>
</file>

<file path=xl/ctrlProps/ctrlProp150.xml><?xml version="1.0" encoding="utf-8"?>
<formControlPr xmlns="http://schemas.microsoft.com/office/spreadsheetml/2009/9/main" objectType="CheckBox" fmlaLink="$V$54" lockText="1" noThreeD="1"/>
</file>

<file path=xl/ctrlProps/ctrlProp151.xml><?xml version="1.0" encoding="utf-8"?>
<formControlPr xmlns="http://schemas.microsoft.com/office/spreadsheetml/2009/9/main" objectType="CheckBox" fmlaLink="$V$59" lockText="1" noThreeD="1"/>
</file>

<file path=xl/ctrlProps/ctrlProp152.xml><?xml version="1.0" encoding="utf-8"?>
<formControlPr xmlns="http://schemas.microsoft.com/office/spreadsheetml/2009/9/main" objectType="CheckBox" fmlaLink="$V$64" lockText="1" noThreeD="1"/>
</file>

<file path=xl/ctrlProps/ctrlProp153.xml><?xml version="1.0" encoding="utf-8"?>
<formControlPr xmlns="http://schemas.microsoft.com/office/spreadsheetml/2009/9/main" objectType="CheckBox" fmlaLink="$V$69" lockText="1" noThreeD="1"/>
</file>

<file path=xl/ctrlProps/ctrlProp154.xml><?xml version="1.0" encoding="utf-8"?>
<formControlPr xmlns="http://schemas.microsoft.com/office/spreadsheetml/2009/9/main" objectType="CheckBox" fmlaLink="$V$74" lockText="1" noThreeD="1"/>
</file>

<file path=xl/ctrlProps/ctrlProp155.xml><?xml version="1.0" encoding="utf-8"?>
<formControlPr xmlns="http://schemas.microsoft.com/office/spreadsheetml/2009/9/main" objectType="CheckBox" fmlaLink="$V$79" lockText="1" noThreeD="1"/>
</file>

<file path=xl/ctrlProps/ctrlProp156.xml><?xml version="1.0" encoding="utf-8"?>
<formControlPr xmlns="http://schemas.microsoft.com/office/spreadsheetml/2009/9/main" objectType="CheckBox" fmlaLink="$V$84" lockText="1" noThreeD="1"/>
</file>

<file path=xl/ctrlProps/ctrlProp157.xml><?xml version="1.0" encoding="utf-8"?>
<formControlPr xmlns="http://schemas.microsoft.com/office/spreadsheetml/2009/9/main" objectType="CheckBox" fmlaLink="$V$89" lockText="1" noThreeD="1"/>
</file>

<file path=xl/ctrlProps/ctrlProp158.xml><?xml version="1.0" encoding="utf-8"?>
<formControlPr xmlns="http://schemas.microsoft.com/office/spreadsheetml/2009/9/main" objectType="CheckBox" fmlaLink="$V$94" lockText="1" noThreeD="1"/>
</file>

<file path=xl/ctrlProps/ctrlProp159.xml><?xml version="1.0" encoding="utf-8"?>
<formControlPr xmlns="http://schemas.microsoft.com/office/spreadsheetml/2009/9/main" objectType="CheckBox" fmlaLink="$V$99" lockText="1" noThreeD="1"/>
</file>

<file path=xl/ctrlProps/ctrlProp160.xml><?xml version="1.0" encoding="utf-8"?>
<formControlPr xmlns="http://schemas.microsoft.com/office/spreadsheetml/2009/9/main" objectType="CheckBox" fmlaLink="$V$104" lockText="1" noThreeD="1"/>
</file>

<file path=xl/ctrlProps/ctrlProp161.xml><?xml version="1.0" encoding="utf-8"?>
<formControlPr xmlns="http://schemas.microsoft.com/office/spreadsheetml/2009/9/main" objectType="CheckBox" fmlaLink="$V$109" lockText="1" noThreeD="1"/>
</file>

<file path=xl/ctrlProps/ctrlProp162.xml><?xml version="1.0" encoding="utf-8"?>
<formControlPr xmlns="http://schemas.microsoft.com/office/spreadsheetml/2009/9/main" objectType="CheckBox" fmlaLink="$V$114" lockText="1" noThreeD="1"/>
</file>

<file path=xl/ctrlProps/ctrlProp163.xml><?xml version="1.0" encoding="utf-8"?>
<formControlPr xmlns="http://schemas.microsoft.com/office/spreadsheetml/2009/9/main" objectType="CheckBox" fmlaLink="$V$119" lockText="1" noThreeD="1"/>
</file>

<file path=xl/ctrlProps/ctrlProp164.xml><?xml version="1.0" encoding="utf-8"?>
<formControlPr xmlns="http://schemas.microsoft.com/office/spreadsheetml/2009/9/main" objectType="CheckBox" fmlaLink="$V$124" lockText="1" noThreeD="1"/>
</file>

<file path=xl/ctrlProps/ctrlProp165.xml><?xml version="1.0" encoding="utf-8"?>
<formControlPr xmlns="http://schemas.microsoft.com/office/spreadsheetml/2009/9/main" objectType="CheckBox" fmlaLink="$V$129" lockText="1" noThreeD="1"/>
</file>

<file path=xl/ctrlProps/ctrlProp166.xml><?xml version="1.0" encoding="utf-8"?>
<formControlPr xmlns="http://schemas.microsoft.com/office/spreadsheetml/2009/9/main" objectType="CheckBox" fmlaLink="$V$134" lockText="1" noThreeD="1"/>
</file>

<file path=xl/ctrlProps/ctrlProp167.xml><?xml version="1.0" encoding="utf-8"?>
<formControlPr xmlns="http://schemas.microsoft.com/office/spreadsheetml/2009/9/main" objectType="CheckBox" fmlaLink="$V$139" lockText="1" noThreeD="1"/>
</file>

<file path=xl/ctrlProps/ctrlProp168.xml><?xml version="1.0" encoding="utf-8"?>
<formControlPr xmlns="http://schemas.microsoft.com/office/spreadsheetml/2009/9/main" objectType="CheckBox" fmlaLink="$V$144" lockText="1" noThreeD="1"/>
</file>

<file path=xl/ctrlProps/ctrlProp169.xml><?xml version="1.0" encoding="utf-8"?>
<formControlPr xmlns="http://schemas.microsoft.com/office/spreadsheetml/2009/9/main" objectType="CheckBox" fmlaLink="$V$149" lockText="1" noThreeD="1"/>
</file>

<file path=xl/ctrlProps/ctrlProp170.xml><?xml version="1.0" encoding="utf-8"?>
<formControlPr xmlns="http://schemas.microsoft.com/office/spreadsheetml/2009/9/main" objectType="CheckBox" fmlaLink="$V$154" lockText="1" noThreeD="1"/>
</file>

<file path=xl/ctrlProps/ctrlProp171.xml><?xml version="1.0" encoding="utf-8"?>
<formControlPr xmlns="http://schemas.microsoft.com/office/spreadsheetml/2009/9/main" objectType="CheckBox" fmlaLink="$V$159" lockText="1" noThreeD="1"/>
</file>

<file path=xl/ctrlProps/ctrlProp172.xml><?xml version="1.0" encoding="utf-8"?>
<formControlPr xmlns="http://schemas.microsoft.com/office/spreadsheetml/2009/9/main" objectType="CheckBox" fmlaLink="$AA$9" lockText="1" noThreeD="1"/>
</file>

<file path=xl/ctrlProps/ctrlProp173.xml><?xml version="1.0" encoding="utf-8"?>
<formControlPr xmlns="http://schemas.microsoft.com/office/spreadsheetml/2009/9/main" objectType="CheckBox" fmlaLink="$AA$14" lockText="1" noThreeD="1"/>
</file>

<file path=xl/ctrlProps/ctrlProp174.xml><?xml version="1.0" encoding="utf-8"?>
<formControlPr xmlns="http://schemas.microsoft.com/office/spreadsheetml/2009/9/main" objectType="CheckBox" fmlaLink="$AA$19" lockText="1" noThreeD="1"/>
</file>

<file path=xl/ctrlProps/ctrlProp175.xml><?xml version="1.0" encoding="utf-8"?>
<formControlPr xmlns="http://schemas.microsoft.com/office/spreadsheetml/2009/9/main" objectType="CheckBox" fmlaLink="$AA$24" lockText="1" noThreeD="1"/>
</file>

<file path=xl/ctrlProps/ctrlProp176.xml><?xml version="1.0" encoding="utf-8"?>
<formControlPr xmlns="http://schemas.microsoft.com/office/spreadsheetml/2009/9/main" objectType="CheckBox" fmlaLink="$AA$29" lockText="1" noThreeD="1"/>
</file>

<file path=xl/ctrlProps/ctrlProp177.xml><?xml version="1.0" encoding="utf-8"?>
<formControlPr xmlns="http://schemas.microsoft.com/office/spreadsheetml/2009/9/main" objectType="CheckBox" fmlaLink="$AA$34" lockText="1" noThreeD="1"/>
</file>

<file path=xl/ctrlProps/ctrlProp178.xml><?xml version="1.0" encoding="utf-8"?>
<formControlPr xmlns="http://schemas.microsoft.com/office/spreadsheetml/2009/9/main" objectType="CheckBox" fmlaLink="$AA$39" lockText="1" noThreeD="1"/>
</file>

<file path=xl/ctrlProps/ctrlProp179.xml><?xml version="1.0" encoding="utf-8"?>
<formControlPr xmlns="http://schemas.microsoft.com/office/spreadsheetml/2009/9/main" objectType="CheckBox" fmlaLink="$AA$44" lockText="1" noThreeD="1"/>
</file>

<file path=xl/ctrlProps/ctrlProp180.xml><?xml version="1.0" encoding="utf-8"?>
<formControlPr xmlns="http://schemas.microsoft.com/office/spreadsheetml/2009/9/main" objectType="CheckBox" fmlaLink="$AA$49" lockText="1" noThreeD="1"/>
</file>

<file path=xl/ctrlProps/ctrlProp181.xml><?xml version="1.0" encoding="utf-8"?>
<formControlPr xmlns="http://schemas.microsoft.com/office/spreadsheetml/2009/9/main" objectType="CheckBox" fmlaLink="$AA$54" lockText="1" noThreeD="1"/>
</file>

<file path=xl/ctrlProps/ctrlProp182.xml><?xml version="1.0" encoding="utf-8"?>
<formControlPr xmlns="http://schemas.microsoft.com/office/spreadsheetml/2009/9/main" objectType="CheckBox" fmlaLink="$AA$59" lockText="1" noThreeD="1"/>
</file>

<file path=xl/ctrlProps/ctrlProp183.xml><?xml version="1.0" encoding="utf-8"?>
<formControlPr xmlns="http://schemas.microsoft.com/office/spreadsheetml/2009/9/main" objectType="CheckBox" fmlaLink="$AA$64" lockText="1" noThreeD="1"/>
</file>

<file path=xl/ctrlProps/ctrlProp184.xml><?xml version="1.0" encoding="utf-8"?>
<formControlPr xmlns="http://schemas.microsoft.com/office/spreadsheetml/2009/9/main" objectType="CheckBox" fmlaLink="$AA$69" lockText="1" noThreeD="1"/>
</file>

<file path=xl/ctrlProps/ctrlProp185.xml><?xml version="1.0" encoding="utf-8"?>
<formControlPr xmlns="http://schemas.microsoft.com/office/spreadsheetml/2009/9/main" objectType="CheckBox" fmlaLink="$AA$74" lockText="1" noThreeD="1"/>
</file>

<file path=xl/ctrlProps/ctrlProp186.xml><?xml version="1.0" encoding="utf-8"?>
<formControlPr xmlns="http://schemas.microsoft.com/office/spreadsheetml/2009/9/main" objectType="CheckBox" fmlaLink="$AA$79" lockText="1" noThreeD="1"/>
</file>

<file path=xl/ctrlProps/ctrlProp187.xml><?xml version="1.0" encoding="utf-8"?>
<formControlPr xmlns="http://schemas.microsoft.com/office/spreadsheetml/2009/9/main" objectType="CheckBox" fmlaLink="$AA$84" lockText="1" noThreeD="1"/>
</file>

<file path=xl/ctrlProps/ctrlProp188.xml><?xml version="1.0" encoding="utf-8"?>
<formControlPr xmlns="http://schemas.microsoft.com/office/spreadsheetml/2009/9/main" objectType="CheckBox" fmlaLink="$AA$89" lockText="1" noThreeD="1"/>
</file>

<file path=xl/ctrlProps/ctrlProp189.xml><?xml version="1.0" encoding="utf-8"?>
<formControlPr xmlns="http://schemas.microsoft.com/office/spreadsheetml/2009/9/main" objectType="CheckBox" fmlaLink="$AA$94" lockText="1" noThreeD="1"/>
</file>

<file path=xl/ctrlProps/ctrlProp190.xml><?xml version="1.0" encoding="utf-8"?>
<formControlPr xmlns="http://schemas.microsoft.com/office/spreadsheetml/2009/9/main" objectType="CheckBox" fmlaLink="$AA$99" lockText="1" noThreeD="1"/>
</file>

<file path=xl/ctrlProps/ctrlProp191.xml><?xml version="1.0" encoding="utf-8"?>
<formControlPr xmlns="http://schemas.microsoft.com/office/spreadsheetml/2009/9/main" objectType="CheckBox" fmlaLink="$AA$104" lockText="1" noThreeD="1"/>
</file>

<file path=xl/ctrlProps/ctrlProp192.xml><?xml version="1.0" encoding="utf-8"?>
<formControlPr xmlns="http://schemas.microsoft.com/office/spreadsheetml/2009/9/main" objectType="CheckBox" fmlaLink="$AA$109" lockText="1" noThreeD="1"/>
</file>

<file path=xl/ctrlProps/ctrlProp193.xml><?xml version="1.0" encoding="utf-8"?>
<formControlPr xmlns="http://schemas.microsoft.com/office/spreadsheetml/2009/9/main" objectType="CheckBox" fmlaLink="$AA$114" lockText="1" noThreeD="1"/>
</file>

<file path=xl/ctrlProps/ctrlProp194.xml><?xml version="1.0" encoding="utf-8"?>
<formControlPr xmlns="http://schemas.microsoft.com/office/spreadsheetml/2009/9/main" objectType="CheckBox" fmlaLink="$AA$119" lockText="1" noThreeD="1"/>
</file>

<file path=xl/ctrlProps/ctrlProp195.xml><?xml version="1.0" encoding="utf-8"?>
<formControlPr xmlns="http://schemas.microsoft.com/office/spreadsheetml/2009/9/main" objectType="CheckBox" fmlaLink="$AA$124" lockText="1" noThreeD="1"/>
</file>

<file path=xl/ctrlProps/ctrlProp196.xml><?xml version="1.0" encoding="utf-8"?>
<formControlPr xmlns="http://schemas.microsoft.com/office/spreadsheetml/2009/9/main" objectType="CheckBox" fmlaLink="$AA$129" lockText="1" noThreeD="1"/>
</file>

<file path=xl/ctrlProps/ctrlProp197.xml><?xml version="1.0" encoding="utf-8"?>
<formControlPr xmlns="http://schemas.microsoft.com/office/spreadsheetml/2009/9/main" objectType="CheckBox" fmlaLink="$AA$134" lockText="1" noThreeD="1"/>
</file>

<file path=xl/ctrlProps/ctrlProp198.xml><?xml version="1.0" encoding="utf-8"?>
<formControlPr xmlns="http://schemas.microsoft.com/office/spreadsheetml/2009/9/main" objectType="CheckBox" fmlaLink="$AA$139" lockText="1" noThreeD="1"/>
</file>

<file path=xl/ctrlProps/ctrlProp199.xml><?xml version="1.0" encoding="utf-8"?>
<formControlPr xmlns="http://schemas.microsoft.com/office/spreadsheetml/2009/9/main" objectType="CheckBox" fmlaLink="$AA$144" lockText="1" noThreeD="1"/>
</file>

<file path=xl/ctrlProps/ctrlProp200.xml><?xml version="1.0" encoding="utf-8"?>
<formControlPr xmlns="http://schemas.microsoft.com/office/spreadsheetml/2009/9/main" objectType="CheckBox" fmlaLink="$AA$149" lockText="1" noThreeD="1"/>
</file>

<file path=xl/ctrlProps/ctrlProp201.xml><?xml version="1.0" encoding="utf-8"?>
<formControlPr xmlns="http://schemas.microsoft.com/office/spreadsheetml/2009/9/main" objectType="CheckBox" fmlaLink="$AA$154" lockText="1" noThreeD="1"/>
</file>

<file path=xl/ctrlProps/ctrlProp202.xml><?xml version="1.0" encoding="utf-8"?>
<formControlPr xmlns="http://schemas.microsoft.com/office/spreadsheetml/2009/9/main" objectType="CheckBox" fmlaLink="$AA$159" lockText="1" noThreeD="1"/>
</file>

<file path=xl/ctrlProps/ctrlProp203.xml><?xml version="1.0" encoding="utf-8"?>
<formControlPr xmlns="http://schemas.microsoft.com/office/spreadsheetml/2009/9/main" objectType="CheckBox" fmlaLink="$AF$9" lockText="1" noThreeD="1"/>
</file>

<file path=xl/ctrlProps/ctrlProp204.xml><?xml version="1.0" encoding="utf-8"?>
<formControlPr xmlns="http://schemas.microsoft.com/office/spreadsheetml/2009/9/main" objectType="CheckBox" fmlaLink="$AF$14" lockText="1" noThreeD="1"/>
</file>

<file path=xl/ctrlProps/ctrlProp205.xml><?xml version="1.0" encoding="utf-8"?>
<formControlPr xmlns="http://schemas.microsoft.com/office/spreadsheetml/2009/9/main" objectType="CheckBox" fmlaLink="$AF$19" lockText="1" noThreeD="1"/>
</file>

<file path=xl/ctrlProps/ctrlProp206.xml><?xml version="1.0" encoding="utf-8"?>
<formControlPr xmlns="http://schemas.microsoft.com/office/spreadsheetml/2009/9/main" objectType="CheckBox" fmlaLink="$AF$24" lockText="1" noThreeD="1"/>
</file>

<file path=xl/ctrlProps/ctrlProp207.xml><?xml version="1.0" encoding="utf-8"?>
<formControlPr xmlns="http://schemas.microsoft.com/office/spreadsheetml/2009/9/main" objectType="CheckBox" fmlaLink="$AF$29" lockText="1" noThreeD="1"/>
</file>

<file path=xl/ctrlProps/ctrlProp208.xml><?xml version="1.0" encoding="utf-8"?>
<formControlPr xmlns="http://schemas.microsoft.com/office/spreadsheetml/2009/9/main" objectType="CheckBox" fmlaLink="$AF$34" lockText="1" noThreeD="1"/>
</file>

<file path=xl/ctrlProps/ctrlProp209.xml><?xml version="1.0" encoding="utf-8"?>
<formControlPr xmlns="http://schemas.microsoft.com/office/spreadsheetml/2009/9/main" objectType="CheckBox" fmlaLink="$AF$39" lockText="1" noThreeD="1"/>
</file>

<file path=xl/ctrlProps/ctrlProp210.xml><?xml version="1.0" encoding="utf-8"?>
<formControlPr xmlns="http://schemas.microsoft.com/office/spreadsheetml/2009/9/main" objectType="CheckBox" fmlaLink="$AF$44" lockText="1" noThreeD="1"/>
</file>

<file path=xl/ctrlProps/ctrlProp211.xml><?xml version="1.0" encoding="utf-8"?>
<formControlPr xmlns="http://schemas.microsoft.com/office/spreadsheetml/2009/9/main" objectType="CheckBox" fmlaLink="$AF$49" lockText="1" noThreeD="1"/>
</file>

<file path=xl/ctrlProps/ctrlProp212.xml><?xml version="1.0" encoding="utf-8"?>
<formControlPr xmlns="http://schemas.microsoft.com/office/spreadsheetml/2009/9/main" objectType="CheckBox" fmlaLink="$AF$54" lockText="1" noThreeD="1"/>
</file>

<file path=xl/ctrlProps/ctrlProp213.xml><?xml version="1.0" encoding="utf-8"?>
<formControlPr xmlns="http://schemas.microsoft.com/office/spreadsheetml/2009/9/main" objectType="CheckBox" fmlaLink="$AF$59" lockText="1" noThreeD="1"/>
</file>

<file path=xl/ctrlProps/ctrlProp214.xml><?xml version="1.0" encoding="utf-8"?>
<formControlPr xmlns="http://schemas.microsoft.com/office/spreadsheetml/2009/9/main" objectType="CheckBox" fmlaLink="$AF$64" lockText="1" noThreeD="1"/>
</file>

<file path=xl/ctrlProps/ctrlProp215.xml><?xml version="1.0" encoding="utf-8"?>
<formControlPr xmlns="http://schemas.microsoft.com/office/spreadsheetml/2009/9/main" objectType="CheckBox" fmlaLink="$AF$69" lockText="1" noThreeD="1"/>
</file>

<file path=xl/ctrlProps/ctrlProp216.xml><?xml version="1.0" encoding="utf-8"?>
<formControlPr xmlns="http://schemas.microsoft.com/office/spreadsheetml/2009/9/main" objectType="CheckBox" fmlaLink="$AF$74" lockText="1" noThreeD="1"/>
</file>

<file path=xl/ctrlProps/ctrlProp217.xml><?xml version="1.0" encoding="utf-8"?>
<formControlPr xmlns="http://schemas.microsoft.com/office/spreadsheetml/2009/9/main" objectType="CheckBox" fmlaLink="$AF$79" lockText="1" noThreeD="1"/>
</file>

<file path=xl/ctrlProps/ctrlProp218.xml><?xml version="1.0" encoding="utf-8"?>
<formControlPr xmlns="http://schemas.microsoft.com/office/spreadsheetml/2009/9/main" objectType="CheckBox" fmlaLink="$AF$84" lockText="1" noThreeD="1"/>
</file>

<file path=xl/ctrlProps/ctrlProp219.xml><?xml version="1.0" encoding="utf-8"?>
<formControlPr xmlns="http://schemas.microsoft.com/office/spreadsheetml/2009/9/main" objectType="CheckBox" fmlaLink="$AF$89" lockText="1" noThreeD="1"/>
</file>

<file path=xl/ctrlProps/ctrlProp220.xml><?xml version="1.0" encoding="utf-8"?>
<formControlPr xmlns="http://schemas.microsoft.com/office/spreadsheetml/2009/9/main" objectType="CheckBox" fmlaLink="$AF$94" lockText="1" noThreeD="1"/>
</file>

<file path=xl/ctrlProps/ctrlProp221.xml><?xml version="1.0" encoding="utf-8"?>
<formControlPr xmlns="http://schemas.microsoft.com/office/spreadsheetml/2009/9/main" objectType="CheckBox" fmlaLink="$AF$99" lockText="1" noThreeD="1"/>
</file>

<file path=xl/ctrlProps/ctrlProp222.xml><?xml version="1.0" encoding="utf-8"?>
<formControlPr xmlns="http://schemas.microsoft.com/office/spreadsheetml/2009/9/main" objectType="CheckBox" fmlaLink="$AF$104" lockText="1" noThreeD="1"/>
</file>

<file path=xl/ctrlProps/ctrlProp223.xml><?xml version="1.0" encoding="utf-8"?>
<formControlPr xmlns="http://schemas.microsoft.com/office/spreadsheetml/2009/9/main" objectType="CheckBox" fmlaLink="$AF$109" lockText="1" noThreeD="1"/>
</file>

<file path=xl/ctrlProps/ctrlProp224.xml><?xml version="1.0" encoding="utf-8"?>
<formControlPr xmlns="http://schemas.microsoft.com/office/spreadsheetml/2009/9/main" objectType="CheckBox" fmlaLink="$AF$114" lockText="1" noThreeD="1"/>
</file>

<file path=xl/ctrlProps/ctrlProp225.xml><?xml version="1.0" encoding="utf-8"?>
<formControlPr xmlns="http://schemas.microsoft.com/office/spreadsheetml/2009/9/main" objectType="CheckBox" fmlaLink="$AF$119" lockText="1" noThreeD="1"/>
</file>

<file path=xl/ctrlProps/ctrlProp226.xml><?xml version="1.0" encoding="utf-8"?>
<formControlPr xmlns="http://schemas.microsoft.com/office/spreadsheetml/2009/9/main" objectType="CheckBox" fmlaLink="$AF$124" lockText="1" noThreeD="1"/>
</file>

<file path=xl/ctrlProps/ctrlProp227.xml><?xml version="1.0" encoding="utf-8"?>
<formControlPr xmlns="http://schemas.microsoft.com/office/spreadsheetml/2009/9/main" objectType="CheckBox" fmlaLink="$AF$129" lockText="1" noThreeD="1"/>
</file>

<file path=xl/ctrlProps/ctrlProp228.xml><?xml version="1.0" encoding="utf-8"?>
<formControlPr xmlns="http://schemas.microsoft.com/office/spreadsheetml/2009/9/main" objectType="CheckBox" fmlaLink="$AF$134" lockText="1" noThreeD="1"/>
</file>

<file path=xl/ctrlProps/ctrlProp229.xml><?xml version="1.0" encoding="utf-8"?>
<formControlPr xmlns="http://schemas.microsoft.com/office/spreadsheetml/2009/9/main" objectType="CheckBox" fmlaLink="$AF$139" lockText="1" noThreeD="1"/>
</file>

<file path=xl/ctrlProps/ctrlProp230.xml><?xml version="1.0" encoding="utf-8"?>
<formControlPr xmlns="http://schemas.microsoft.com/office/spreadsheetml/2009/9/main" objectType="CheckBox" fmlaLink="$AF$144" lockText="1" noThreeD="1"/>
</file>

<file path=xl/ctrlProps/ctrlProp231.xml><?xml version="1.0" encoding="utf-8"?>
<formControlPr xmlns="http://schemas.microsoft.com/office/spreadsheetml/2009/9/main" objectType="CheckBox" fmlaLink="$AF$149" lockText="1" noThreeD="1"/>
</file>

<file path=xl/ctrlProps/ctrlProp232.xml><?xml version="1.0" encoding="utf-8"?>
<formControlPr xmlns="http://schemas.microsoft.com/office/spreadsheetml/2009/9/main" objectType="CheckBox" fmlaLink="$AF$154" lockText="1" noThreeD="1"/>
</file>

<file path=xl/ctrlProps/ctrlProp233.xml><?xml version="1.0" encoding="utf-8"?>
<formControlPr xmlns="http://schemas.microsoft.com/office/spreadsheetml/2009/9/main" objectType="CheckBox" fmlaLink="$AF$159" lockText="1" noThreeD="1"/>
</file>

<file path=xl/ctrlProps/ctrlProp234.xml><?xml version="1.0" encoding="utf-8"?>
<formControlPr xmlns="http://schemas.microsoft.com/office/spreadsheetml/2009/9/main" objectType="CheckBox" fmlaLink="$AK$9" lockText="1" noThreeD="1"/>
</file>

<file path=xl/ctrlProps/ctrlProp235.xml><?xml version="1.0" encoding="utf-8"?>
<formControlPr xmlns="http://schemas.microsoft.com/office/spreadsheetml/2009/9/main" objectType="CheckBox" fmlaLink="$AK$14" lockText="1" noThreeD="1"/>
</file>

<file path=xl/ctrlProps/ctrlProp236.xml><?xml version="1.0" encoding="utf-8"?>
<formControlPr xmlns="http://schemas.microsoft.com/office/spreadsheetml/2009/9/main" objectType="CheckBox" fmlaLink="$AK$19" lockText="1" noThreeD="1"/>
</file>

<file path=xl/ctrlProps/ctrlProp237.xml><?xml version="1.0" encoding="utf-8"?>
<formControlPr xmlns="http://schemas.microsoft.com/office/spreadsheetml/2009/9/main" objectType="CheckBox" fmlaLink="$AK$24" lockText="1" noThreeD="1"/>
</file>

<file path=xl/ctrlProps/ctrlProp238.xml><?xml version="1.0" encoding="utf-8"?>
<formControlPr xmlns="http://schemas.microsoft.com/office/spreadsheetml/2009/9/main" objectType="CheckBox" fmlaLink="$AK$29" lockText="1" noThreeD="1"/>
</file>

<file path=xl/ctrlProps/ctrlProp239.xml><?xml version="1.0" encoding="utf-8"?>
<formControlPr xmlns="http://schemas.microsoft.com/office/spreadsheetml/2009/9/main" objectType="CheckBox" fmlaLink="$AK$34" lockText="1" noThreeD="1"/>
</file>

<file path=xl/ctrlProps/ctrlProp240.xml><?xml version="1.0" encoding="utf-8"?>
<formControlPr xmlns="http://schemas.microsoft.com/office/spreadsheetml/2009/9/main" objectType="CheckBox" fmlaLink="$AK$39" lockText="1" noThreeD="1"/>
</file>

<file path=xl/ctrlProps/ctrlProp241.xml><?xml version="1.0" encoding="utf-8"?>
<formControlPr xmlns="http://schemas.microsoft.com/office/spreadsheetml/2009/9/main" objectType="CheckBox" fmlaLink="$AK$44" lockText="1" noThreeD="1"/>
</file>

<file path=xl/ctrlProps/ctrlProp242.xml><?xml version="1.0" encoding="utf-8"?>
<formControlPr xmlns="http://schemas.microsoft.com/office/spreadsheetml/2009/9/main" objectType="CheckBox" fmlaLink="$AK$49" lockText="1" noThreeD="1"/>
</file>

<file path=xl/ctrlProps/ctrlProp243.xml><?xml version="1.0" encoding="utf-8"?>
<formControlPr xmlns="http://schemas.microsoft.com/office/spreadsheetml/2009/9/main" objectType="CheckBox" fmlaLink="$AK$54" lockText="1" noThreeD="1"/>
</file>

<file path=xl/ctrlProps/ctrlProp244.xml><?xml version="1.0" encoding="utf-8"?>
<formControlPr xmlns="http://schemas.microsoft.com/office/spreadsheetml/2009/9/main" objectType="CheckBox" fmlaLink="$AK$59" lockText="1" noThreeD="1"/>
</file>

<file path=xl/ctrlProps/ctrlProp245.xml><?xml version="1.0" encoding="utf-8"?>
<formControlPr xmlns="http://schemas.microsoft.com/office/spreadsheetml/2009/9/main" objectType="CheckBox" fmlaLink="$AK$64" lockText="1" noThreeD="1"/>
</file>

<file path=xl/ctrlProps/ctrlProp246.xml><?xml version="1.0" encoding="utf-8"?>
<formControlPr xmlns="http://schemas.microsoft.com/office/spreadsheetml/2009/9/main" objectType="CheckBox" fmlaLink="$AK$69" lockText="1" noThreeD="1"/>
</file>

<file path=xl/ctrlProps/ctrlProp247.xml><?xml version="1.0" encoding="utf-8"?>
<formControlPr xmlns="http://schemas.microsoft.com/office/spreadsheetml/2009/9/main" objectType="CheckBox" fmlaLink="$AK$74" lockText="1" noThreeD="1"/>
</file>

<file path=xl/ctrlProps/ctrlProp248.xml><?xml version="1.0" encoding="utf-8"?>
<formControlPr xmlns="http://schemas.microsoft.com/office/spreadsheetml/2009/9/main" objectType="CheckBox" fmlaLink="$AK$79" lockText="1" noThreeD="1"/>
</file>

<file path=xl/ctrlProps/ctrlProp249.xml><?xml version="1.0" encoding="utf-8"?>
<formControlPr xmlns="http://schemas.microsoft.com/office/spreadsheetml/2009/9/main" objectType="CheckBox" fmlaLink="$AK$84" lockText="1" noThreeD="1"/>
</file>

<file path=xl/ctrlProps/ctrlProp250.xml><?xml version="1.0" encoding="utf-8"?>
<formControlPr xmlns="http://schemas.microsoft.com/office/spreadsheetml/2009/9/main" objectType="CheckBox" fmlaLink="$AK$89" lockText="1" noThreeD="1"/>
</file>

<file path=xl/ctrlProps/ctrlProp251.xml><?xml version="1.0" encoding="utf-8"?>
<formControlPr xmlns="http://schemas.microsoft.com/office/spreadsheetml/2009/9/main" objectType="CheckBox" fmlaLink="$AK$94" lockText="1" noThreeD="1"/>
</file>

<file path=xl/ctrlProps/ctrlProp252.xml><?xml version="1.0" encoding="utf-8"?>
<formControlPr xmlns="http://schemas.microsoft.com/office/spreadsheetml/2009/9/main" objectType="CheckBox" fmlaLink="$AK$99" lockText="1" noThreeD="1"/>
</file>

<file path=xl/ctrlProps/ctrlProp253.xml><?xml version="1.0" encoding="utf-8"?>
<formControlPr xmlns="http://schemas.microsoft.com/office/spreadsheetml/2009/9/main" objectType="CheckBox" fmlaLink="$AK$104" lockText="1" noThreeD="1"/>
</file>

<file path=xl/ctrlProps/ctrlProp254.xml><?xml version="1.0" encoding="utf-8"?>
<formControlPr xmlns="http://schemas.microsoft.com/office/spreadsheetml/2009/9/main" objectType="CheckBox" fmlaLink="$AK$109" lockText="1" noThreeD="1"/>
</file>

<file path=xl/ctrlProps/ctrlProp255.xml><?xml version="1.0" encoding="utf-8"?>
<formControlPr xmlns="http://schemas.microsoft.com/office/spreadsheetml/2009/9/main" objectType="CheckBox" fmlaLink="$AK$114" lockText="1" noThreeD="1"/>
</file>

<file path=xl/ctrlProps/ctrlProp256.xml><?xml version="1.0" encoding="utf-8"?>
<formControlPr xmlns="http://schemas.microsoft.com/office/spreadsheetml/2009/9/main" objectType="CheckBox" fmlaLink="$AK$119" lockText="1" noThreeD="1"/>
</file>

<file path=xl/ctrlProps/ctrlProp257.xml><?xml version="1.0" encoding="utf-8"?>
<formControlPr xmlns="http://schemas.microsoft.com/office/spreadsheetml/2009/9/main" objectType="CheckBox" fmlaLink="$AK$124" lockText="1" noThreeD="1"/>
</file>

<file path=xl/ctrlProps/ctrlProp258.xml><?xml version="1.0" encoding="utf-8"?>
<formControlPr xmlns="http://schemas.microsoft.com/office/spreadsheetml/2009/9/main" objectType="CheckBox" fmlaLink="$AK$129" lockText="1" noThreeD="1"/>
</file>

<file path=xl/ctrlProps/ctrlProp259.xml><?xml version="1.0" encoding="utf-8"?>
<formControlPr xmlns="http://schemas.microsoft.com/office/spreadsheetml/2009/9/main" objectType="CheckBox" fmlaLink="$AK$134" lockText="1" noThreeD="1"/>
</file>

<file path=xl/ctrlProps/ctrlProp260.xml><?xml version="1.0" encoding="utf-8"?>
<formControlPr xmlns="http://schemas.microsoft.com/office/spreadsheetml/2009/9/main" objectType="CheckBox" fmlaLink="$AK$139" lockText="1" noThreeD="1"/>
</file>

<file path=xl/ctrlProps/ctrlProp261.xml><?xml version="1.0" encoding="utf-8"?>
<formControlPr xmlns="http://schemas.microsoft.com/office/spreadsheetml/2009/9/main" objectType="CheckBox" fmlaLink="$AK$144" lockText="1" noThreeD="1"/>
</file>

<file path=xl/ctrlProps/ctrlProp262.xml><?xml version="1.0" encoding="utf-8"?>
<formControlPr xmlns="http://schemas.microsoft.com/office/spreadsheetml/2009/9/main" objectType="CheckBox" fmlaLink="$AK$149" lockText="1" noThreeD="1"/>
</file>

<file path=xl/ctrlProps/ctrlProp263.xml><?xml version="1.0" encoding="utf-8"?>
<formControlPr xmlns="http://schemas.microsoft.com/office/spreadsheetml/2009/9/main" objectType="CheckBox" fmlaLink="$AK$154" lockText="1" noThreeD="1"/>
</file>

<file path=xl/ctrlProps/ctrlProp264.xml><?xml version="1.0" encoding="utf-8"?>
<formControlPr xmlns="http://schemas.microsoft.com/office/spreadsheetml/2009/9/main" objectType="CheckBox" fmlaLink="$AK$159" lockText="1" noThreeD="1"/>
</file>

<file path=xl/ctrlProps/ctrlProp265.xml><?xml version="1.0" encoding="utf-8"?>
<formControlPr xmlns="http://schemas.microsoft.com/office/spreadsheetml/2009/9/main" objectType="CheckBox" fmlaLink="$B$168" noThreeD="1"/>
</file>

<file path=xl/ctrlProps/ctrlProp266.xml><?xml version="1.0" encoding="utf-8"?>
<formControlPr xmlns="http://schemas.microsoft.com/office/spreadsheetml/2009/9/main" objectType="CheckBox" fmlaLink="$G$168" lockText="1" noThreeD="1"/>
</file>

<file path=xl/ctrlProps/ctrlProp267.xml><?xml version="1.0" encoding="utf-8"?>
<formControlPr xmlns="http://schemas.microsoft.com/office/spreadsheetml/2009/9/main" objectType="CheckBox" fmlaLink="$B$173" lockText="1" noThreeD="1"/>
</file>

<file path=xl/ctrlProps/ctrlProp268.xml><?xml version="1.0" encoding="utf-8"?>
<formControlPr xmlns="http://schemas.microsoft.com/office/spreadsheetml/2009/9/main" objectType="CheckBox" fmlaLink="$B$178" lockText="1" noThreeD="1"/>
</file>

<file path=xl/ctrlProps/ctrlProp269.xml><?xml version="1.0" encoding="utf-8"?>
<formControlPr xmlns="http://schemas.microsoft.com/office/spreadsheetml/2009/9/main" objectType="CheckBox" fmlaLink="$B$183" lockText="1" noThreeD="1"/>
</file>

<file path=xl/ctrlProps/ctrlProp270.xml><?xml version="1.0" encoding="utf-8"?>
<formControlPr xmlns="http://schemas.microsoft.com/office/spreadsheetml/2009/9/main" objectType="CheckBox" fmlaLink="$B$188" lockText="1" noThreeD="1"/>
</file>

<file path=xl/ctrlProps/ctrlProp271.xml><?xml version="1.0" encoding="utf-8"?>
<formControlPr xmlns="http://schemas.microsoft.com/office/spreadsheetml/2009/9/main" objectType="CheckBox" fmlaLink="$B$193" lockText="1" noThreeD="1"/>
</file>

<file path=xl/ctrlProps/ctrlProp272.xml><?xml version="1.0" encoding="utf-8"?>
<formControlPr xmlns="http://schemas.microsoft.com/office/spreadsheetml/2009/9/main" objectType="CheckBox" fmlaLink="$B$198" lockText="1" noThreeD="1"/>
</file>

<file path=xl/ctrlProps/ctrlProp273.xml><?xml version="1.0" encoding="utf-8"?>
<formControlPr xmlns="http://schemas.microsoft.com/office/spreadsheetml/2009/9/main" objectType="CheckBox" fmlaLink="$B$203" lockText="1" noThreeD="1"/>
</file>

<file path=xl/ctrlProps/ctrlProp274.xml><?xml version="1.0" encoding="utf-8"?>
<formControlPr xmlns="http://schemas.microsoft.com/office/spreadsheetml/2009/9/main" objectType="CheckBox" fmlaLink="$B$208" lockText="1" noThreeD="1"/>
</file>

<file path=xl/ctrlProps/ctrlProp275.xml><?xml version="1.0" encoding="utf-8"?>
<formControlPr xmlns="http://schemas.microsoft.com/office/spreadsheetml/2009/9/main" objectType="CheckBox" fmlaLink="$B$213" lockText="1" noThreeD="1"/>
</file>

<file path=xl/ctrlProps/ctrlProp276.xml><?xml version="1.0" encoding="utf-8"?>
<formControlPr xmlns="http://schemas.microsoft.com/office/spreadsheetml/2009/9/main" objectType="CheckBox" fmlaLink="$B$218" lockText="1" noThreeD="1"/>
</file>

<file path=xl/ctrlProps/ctrlProp277.xml><?xml version="1.0" encoding="utf-8"?>
<formControlPr xmlns="http://schemas.microsoft.com/office/spreadsheetml/2009/9/main" objectType="CheckBox" fmlaLink="$B$223" lockText="1" noThreeD="1"/>
</file>

<file path=xl/ctrlProps/ctrlProp278.xml><?xml version="1.0" encoding="utf-8"?>
<formControlPr xmlns="http://schemas.microsoft.com/office/spreadsheetml/2009/9/main" objectType="CheckBox" fmlaLink="$B$228" lockText="1" noThreeD="1"/>
</file>

<file path=xl/ctrlProps/ctrlProp279.xml><?xml version="1.0" encoding="utf-8"?>
<formControlPr xmlns="http://schemas.microsoft.com/office/spreadsheetml/2009/9/main" objectType="CheckBox" fmlaLink="$B$233" lockText="1" noThreeD="1"/>
</file>

<file path=xl/ctrlProps/ctrlProp280.xml><?xml version="1.0" encoding="utf-8"?>
<formControlPr xmlns="http://schemas.microsoft.com/office/spreadsheetml/2009/9/main" objectType="CheckBox" fmlaLink="$B$238" lockText="1" noThreeD="1"/>
</file>

<file path=xl/ctrlProps/ctrlProp281.xml><?xml version="1.0" encoding="utf-8"?>
<formControlPr xmlns="http://schemas.microsoft.com/office/spreadsheetml/2009/9/main" objectType="CheckBox" fmlaLink="$B$243" lockText="1" noThreeD="1"/>
</file>

<file path=xl/ctrlProps/ctrlProp282.xml><?xml version="1.0" encoding="utf-8"?>
<formControlPr xmlns="http://schemas.microsoft.com/office/spreadsheetml/2009/9/main" objectType="CheckBox" fmlaLink="$B$248" lockText="1" noThreeD="1"/>
</file>

<file path=xl/ctrlProps/ctrlProp283.xml><?xml version="1.0" encoding="utf-8"?>
<formControlPr xmlns="http://schemas.microsoft.com/office/spreadsheetml/2009/9/main" objectType="CheckBox" fmlaLink="$B$253" lockText="1" noThreeD="1"/>
</file>

<file path=xl/ctrlProps/ctrlProp284.xml><?xml version="1.0" encoding="utf-8"?>
<formControlPr xmlns="http://schemas.microsoft.com/office/spreadsheetml/2009/9/main" objectType="CheckBox" fmlaLink="$B$258" lockText="1" noThreeD="1"/>
</file>

<file path=xl/ctrlProps/ctrlProp285.xml><?xml version="1.0" encoding="utf-8"?>
<formControlPr xmlns="http://schemas.microsoft.com/office/spreadsheetml/2009/9/main" objectType="CheckBox" fmlaLink="$B$263" lockText="1" noThreeD="1"/>
</file>

<file path=xl/ctrlProps/ctrlProp286.xml><?xml version="1.0" encoding="utf-8"?>
<formControlPr xmlns="http://schemas.microsoft.com/office/spreadsheetml/2009/9/main" objectType="CheckBox" fmlaLink="$B$268" lockText="1" noThreeD="1"/>
</file>

<file path=xl/ctrlProps/ctrlProp287.xml><?xml version="1.0" encoding="utf-8"?>
<formControlPr xmlns="http://schemas.microsoft.com/office/spreadsheetml/2009/9/main" objectType="CheckBox" fmlaLink="$B$273" lockText="1" noThreeD="1"/>
</file>

<file path=xl/ctrlProps/ctrlProp288.xml><?xml version="1.0" encoding="utf-8"?>
<formControlPr xmlns="http://schemas.microsoft.com/office/spreadsheetml/2009/9/main" objectType="CheckBox" fmlaLink="$B$278" lockText="1" noThreeD="1"/>
</file>

<file path=xl/ctrlProps/ctrlProp289.xml><?xml version="1.0" encoding="utf-8"?>
<formControlPr xmlns="http://schemas.microsoft.com/office/spreadsheetml/2009/9/main" objectType="CheckBox" fmlaLink="$B$283" lockText="1" noThreeD="1"/>
</file>

<file path=xl/ctrlProps/ctrlProp290.xml><?xml version="1.0" encoding="utf-8"?>
<formControlPr xmlns="http://schemas.microsoft.com/office/spreadsheetml/2009/9/main" objectType="CheckBox" fmlaLink="$B$288" lockText="1" noThreeD="1"/>
</file>

<file path=xl/ctrlProps/ctrlProp291.xml><?xml version="1.0" encoding="utf-8"?>
<formControlPr xmlns="http://schemas.microsoft.com/office/spreadsheetml/2009/9/main" objectType="CheckBox" fmlaLink="$B$293" lockText="1" noThreeD="1"/>
</file>

<file path=xl/ctrlProps/ctrlProp292.xml><?xml version="1.0" encoding="utf-8"?>
<formControlPr xmlns="http://schemas.microsoft.com/office/spreadsheetml/2009/9/main" objectType="CheckBox" fmlaLink="$B$298" lockText="1" noThreeD="1"/>
</file>

<file path=xl/ctrlProps/ctrlProp293.xml><?xml version="1.0" encoding="utf-8"?>
<formControlPr xmlns="http://schemas.microsoft.com/office/spreadsheetml/2009/9/main" objectType="CheckBox" fmlaLink="$B$303" lockText="1" noThreeD="1"/>
</file>

<file path=xl/ctrlProps/ctrlProp294.xml><?xml version="1.0" encoding="utf-8"?>
<formControlPr xmlns="http://schemas.microsoft.com/office/spreadsheetml/2009/9/main" objectType="CheckBox" fmlaLink="$B$308" lockText="1" noThreeD="1"/>
</file>

<file path=xl/ctrlProps/ctrlProp295.xml><?xml version="1.0" encoding="utf-8"?>
<formControlPr xmlns="http://schemas.microsoft.com/office/spreadsheetml/2009/9/main" objectType="CheckBox" fmlaLink="$B$313" lockText="1" noThreeD="1"/>
</file>

<file path=xl/ctrlProps/ctrlProp296.xml><?xml version="1.0" encoding="utf-8"?>
<formControlPr xmlns="http://schemas.microsoft.com/office/spreadsheetml/2009/9/main" objectType="CheckBox" fmlaLink="$B$318" lockText="1" noThreeD="1"/>
</file>

<file path=xl/ctrlProps/ctrlProp297.xml><?xml version="1.0" encoding="utf-8"?>
<formControlPr xmlns="http://schemas.microsoft.com/office/spreadsheetml/2009/9/main" objectType="CheckBox" fmlaLink="$G$173" lockText="1" noThreeD="1"/>
</file>

<file path=xl/ctrlProps/ctrlProp298.xml><?xml version="1.0" encoding="utf-8"?>
<formControlPr xmlns="http://schemas.microsoft.com/office/spreadsheetml/2009/9/main" objectType="CheckBox" fmlaLink="$G$178" lockText="1" noThreeD="1"/>
</file>

<file path=xl/ctrlProps/ctrlProp299.xml><?xml version="1.0" encoding="utf-8"?>
<formControlPr xmlns="http://schemas.microsoft.com/office/spreadsheetml/2009/9/main" objectType="CheckBox" fmlaLink="$G$183" lockText="1" noThreeD="1"/>
</file>

<file path=xl/ctrlProps/ctrlProp300.xml><?xml version="1.0" encoding="utf-8"?>
<formControlPr xmlns="http://schemas.microsoft.com/office/spreadsheetml/2009/9/main" objectType="CheckBox" fmlaLink="$G$188" lockText="1" noThreeD="1"/>
</file>

<file path=xl/ctrlProps/ctrlProp301.xml><?xml version="1.0" encoding="utf-8"?>
<formControlPr xmlns="http://schemas.microsoft.com/office/spreadsheetml/2009/9/main" objectType="CheckBox" fmlaLink="$G$193" lockText="1" noThreeD="1"/>
</file>

<file path=xl/ctrlProps/ctrlProp302.xml><?xml version="1.0" encoding="utf-8"?>
<formControlPr xmlns="http://schemas.microsoft.com/office/spreadsheetml/2009/9/main" objectType="CheckBox" fmlaLink="$G$198" lockText="1" noThreeD="1"/>
</file>

<file path=xl/ctrlProps/ctrlProp303.xml><?xml version="1.0" encoding="utf-8"?>
<formControlPr xmlns="http://schemas.microsoft.com/office/spreadsheetml/2009/9/main" objectType="CheckBox" fmlaLink="$G$203" lockText="1" noThreeD="1"/>
</file>

<file path=xl/ctrlProps/ctrlProp304.xml><?xml version="1.0" encoding="utf-8"?>
<formControlPr xmlns="http://schemas.microsoft.com/office/spreadsheetml/2009/9/main" objectType="CheckBox" fmlaLink="$G$208" lockText="1" noThreeD="1"/>
</file>

<file path=xl/ctrlProps/ctrlProp305.xml><?xml version="1.0" encoding="utf-8"?>
<formControlPr xmlns="http://schemas.microsoft.com/office/spreadsheetml/2009/9/main" objectType="CheckBox" fmlaLink="$G$213" lockText="1" noThreeD="1"/>
</file>

<file path=xl/ctrlProps/ctrlProp306.xml><?xml version="1.0" encoding="utf-8"?>
<formControlPr xmlns="http://schemas.microsoft.com/office/spreadsheetml/2009/9/main" objectType="CheckBox" fmlaLink="$G$218" lockText="1" noThreeD="1"/>
</file>

<file path=xl/ctrlProps/ctrlProp307.xml><?xml version="1.0" encoding="utf-8"?>
<formControlPr xmlns="http://schemas.microsoft.com/office/spreadsheetml/2009/9/main" objectType="CheckBox" fmlaLink="$G$223" lockText="1" noThreeD="1"/>
</file>

<file path=xl/ctrlProps/ctrlProp308.xml><?xml version="1.0" encoding="utf-8"?>
<formControlPr xmlns="http://schemas.microsoft.com/office/spreadsheetml/2009/9/main" objectType="CheckBox" fmlaLink="$G$228" lockText="1" noThreeD="1"/>
</file>

<file path=xl/ctrlProps/ctrlProp309.xml><?xml version="1.0" encoding="utf-8"?>
<formControlPr xmlns="http://schemas.microsoft.com/office/spreadsheetml/2009/9/main" objectType="CheckBox" fmlaLink="$G$233" lockText="1" noThreeD="1"/>
</file>

<file path=xl/ctrlProps/ctrlProp310.xml><?xml version="1.0" encoding="utf-8"?>
<formControlPr xmlns="http://schemas.microsoft.com/office/spreadsheetml/2009/9/main" objectType="CheckBox" fmlaLink="$G$238" lockText="1" noThreeD="1"/>
</file>

<file path=xl/ctrlProps/ctrlProp311.xml><?xml version="1.0" encoding="utf-8"?>
<formControlPr xmlns="http://schemas.microsoft.com/office/spreadsheetml/2009/9/main" objectType="CheckBox" fmlaLink="$G$243" lockText="1" noThreeD="1"/>
</file>

<file path=xl/ctrlProps/ctrlProp312.xml><?xml version="1.0" encoding="utf-8"?>
<formControlPr xmlns="http://schemas.microsoft.com/office/spreadsheetml/2009/9/main" objectType="CheckBox" fmlaLink="$G$248" lockText="1" noThreeD="1"/>
</file>

<file path=xl/ctrlProps/ctrlProp313.xml><?xml version="1.0" encoding="utf-8"?>
<formControlPr xmlns="http://schemas.microsoft.com/office/spreadsheetml/2009/9/main" objectType="CheckBox" fmlaLink="$G$253" lockText="1" noThreeD="1"/>
</file>

<file path=xl/ctrlProps/ctrlProp314.xml><?xml version="1.0" encoding="utf-8"?>
<formControlPr xmlns="http://schemas.microsoft.com/office/spreadsheetml/2009/9/main" objectType="CheckBox" fmlaLink="$G$258" lockText="1" noThreeD="1"/>
</file>

<file path=xl/ctrlProps/ctrlProp315.xml><?xml version="1.0" encoding="utf-8"?>
<formControlPr xmlns="http://schemas.microsoft.com/office/spreadsheetml/2009/9/main" objectType="CheckBox" fmlaLink="$G$263" lockText="1" noThreeD="1"/>
</file>

<file path=xl/ctrlProps/ctrlProp316.xml><?xml version="1.0" encoding="utf-8"?>
<formControlPr xmlns="http://schemas.microsoft.com/office/spreadsheetml/2009/9/main" objectType="CheckBox" fmlaLink="$G$268" lockText="1" noThreeD="1"/>
</file>

<file path=xl/ctrlProps/ctrlProp317.xml><?xml version="1.0" encoding="utf-8"?>
<formControlPr xmlns="http://schemas.microsoft.com/office/spreadsheetml/2009/9/main" objectType="CheckBox" fmlaLink="$G$273" lockText="1" noThreeD="1"/>
</file>

<file path=xl/ctrlProps/ctrlProp318.xml><?xml version="1.0" encoding="utf-8"?>
<formControlPr xmlns="http://schemas.microsoft.com/office/spreadsheetml/2009/9/main" objectType="CheckBox" fmlaLink="$G$278" lockText="1" noThreeD="1"/>
</file>

<file path=xl/ctrlProps/ctrlProp319.xml><?xml version="1.0" encoding="utf-8"?>
<formControlPr xmlns="http://schemas.microsoft.com/office/spreadsheetml/2009/9/main" objectType="CheckBox" fmlaLink="$G$283" lockText="1" noThreeD="1"/>
</file>

<file path=xl/ctrlProps/ctrlProp320.xml><?xml version="1.0" encoding="utf-8"?>
<formControlPr xmlns="http://schemas.microsoft.com/office/spreadsheetml/2009/9/main" objectType="CheckBox" fmlaLink="$G$288" lockText="1" noThreeD="1"/>
</file>

<file path=xl/ctrlProps/ctrlProp321.xml><?xml version="1.0" encoding="utf-8"?>
<formControlPr xmlns="http://schemas.microsoft.com/office/spreadsheetml/2009/9/main" objectType="CheckBox" fmlaLink="$G$293" lockText="1" noThreeD="1"/>
</file>

<file path=xl/ctrlProps/ctrlProp322.xml><?xml version="1.0" encoding="utf-8"?>
<formControlPr xmlns="http://schemas.microsoft.com/office/spreadsheetml/2009/9/main" objectType="CheckBox" fmlaLink="$G$298" lockText="1" noThreeD="1"/>
</file>

<file path=xl/ctrlProps/ctrlProp323.xml><?xml version="1.0" encoding="utf-8"?>
<formControlPr xmlns="http://schemas.microsoft.com/office/spreadsheetml/2009/9/main" objectType="CheckBox" fmlaLink="$G$303" lockText="1" noThreeD="1"/>
</file>

<file path=xl/ctrlProps/ctrlProp324.xml><?xml version="1.0" encoding="utf-8"?>
<formControlPr xmlns="http://schemas.microsoft.com/office/spreadsheetml/2009/9/main" objectType="CheckBox" fmlaLink="$G$308" lockText="1" noThreeD="1"/>
</file>

<file path=xl/ctrlProps/ctrlProp325.xml><?xml version="1.0" encoding="utf-8"?>
<formControlPr xmlns="http://schemas.microsoft.com/office/spreadsheetml/2009/9/main" objectType="CheckBox" fmlaLink="$G$313" lockText="1" noThreeD="1"/>
</file>

<file path=xl/ctrlProps/ctrlProp326.xml><?xml version="1.0" encoding="utf-8"?>
<formControlPr xmlns="http://schemas.microsoft.com/office/spreadsheetml/2009/9/main" objectType="CheckBox" fmlaLink="$G$318" lockText="1" noThreeD="1"/>
</file>

<file path=xl/ctrlProps/ctrlProp327.xml><?xml version="1.0" encoding="utf-8"?>
<formControlPr xmlns="http://schemas.microsoft.com/office/spreadsheetml/2009/9/main" objectType="CheckBox" fmlaLink="$L$168" lockText="1" noThreeD="1"/>
</file>

<file path=xl/ctrlProps/ctrlProp328.xml><?xml version="1.0" encoding="utf-8"?>
<formControlPr xmlns="http://schemas.microsoft.com/office/spreadsheetml/2009/9/main" objectType="CheckBox" fmlaLink="$L$173" lockText="1" noThreeD="1"/>
</file>

<file path=xl/ctrlProps/ctrlProp329.xml><?xml version="1.0" encoding="utf-8"?>
<formControlPr xmlns="http://schemas.microsoft.com/office/spreadsheetml/2009/9/main" objectType="CheckBox" fmlaLink="$L$178" lockText="1" noThreeD="1"/>
</file>

<file path=xl/ctrlProps/ctrlProp330.xml><?xml version="1.0" encoding="utf-8"?>
<formControlPr xmlns="http://schemas.microsoft.com/office/spreadsheetml/2009/9/main" objectType="CheckBox" fmlaLink="$L$183" lockText="1" noThreeD="1"/>
</file>

<file path=xl/ctrlProps/ctrlProp331.xml><?xml version="1.0" encoding="utf-8"?>
<formControlPr xmlns="http://schemas.microsoft.com/office/spreadsheetml/2009/9/main" objectType="CheckBox" fmlaLink="$L$188" lockText="1" noThreeD="1"/>
</file>

<file path=xl/ctrlProps/ctrlProp332.xml><?xml version="1.0" encoding="utf-8"?>
<formControlPr xmlns="http://schemas.microsoft.com/office/spreadsheetml/2009/9/main" objectType="CheckBox" fmlaLink="$L$193" lockText="1" noThreeD="1"/>
</file>

<file path=xl/ctrlProps/ctrlProp333.xml><?xml version="1.0" encoding="utf-8"?>
<formControlPr xmlns="http://schemas.microsoft.com/office/spreadsheetml/2009/9/main" objectType="CheckBox" fmlaLink="$L$198" lockText="1" noThreeD="1"/>
</file>

<file path=xl/ctrlProps/ctrlProp334.xml><?xml version="1.0" encoding="utf-8"?>
<formControlPr xmlns="http://schemas.microsoft.com/office/spreadsheetml/2009/9/main" objectType="CheckBox" fmlaLink="$L$203" lockText="1" noThreeD="1"/>
</file>

<file path=xl/ctrlProps/ctrlProp335.xml><?xml version="1.0" encoding="utf-8"?>
<formControlPr xmlns="http://schemas.microsoft.com/office/spreadsheetml/2009/9/main" objectType="CheckBox" fmlaLink="$L$208" lockText="1" noThreeD="1"/>
</file>

<file path=xl/ctrlProps/ctrlProp336.xml><?xml version="1.0" encoding="utf-8"?>
<formControlPr xmlns="http://schemas.microsoft.com/office/spreadsheetml/2009/9/main" objectType="CheckBox" fmlaLink="$L$213" lockText="1" noThreeD="1"/>
</file>

<file path=xl/ctrlProps/ctrlProp337.xml><?xml version="1.0" encoding="utf-8"?>
<formControlPr xmlns="http://schemas.microsoft.com/office/spreadsheetml/2009/9/main" objectType="CheckBox" fmlaLink="$L$218" lockText="1" noThreeD="1"/>
</file>

<file path=xl/ctrlProps/ctrlProp338.xml><?xml version="1.0" encoding="utf-8"?>
<formControlPr xmlns="http://schemas.microsoft.com/office/spreadsheetml/2009/9/main" objectType="CheckBox" fmlaLink="$L$223" lockText="1" noThreeD="1"/>
</file>

<file path=xl/ctrlProps/ctrlProp339.xml><?xml version="1.0" encoding="utf-8"?>
<formControlPr xmlns="http://schemas.microsoft.com/office/spreadsheetml/2009/9/main" objectType="CheckBox" fmlaLink="$L$228" lockText="1" noThreeD="1"/>
</file>

<file path=xl/ctrlProps/ctrlProp340.xml><?xml version="1.0" encoding="utf-8"?>
<formControlPr xmlns="http://schemas.microsoft.com/office/spreadsheetml/2009/9/main" objectType="CheckBox" fmlaLink="$L$233" lockText="1" noThreeD="1"/>
</file>

<file path=xl/ctrlProps/ctrlProp341.xml><?xml version="1.0" encoding="utf-8"?>
<formControlPr xmlns="http://schemas.microsoft.com/office/spreadsheetml/2009/9/main" objectType="CheckBox" fmlaLink="$L$238" lockText="1" noThreeD="1"/>
</file>

<file path=xl/ctrlProps/ctrlProp342.xml><?xml version="1.0" encoding="utf-8"?>
<formControlPr xmlns="http://schemas.microsoft.com/office/spreadsheetml/2009/9/main" objectType="CheckBox" fmlaLink="$L$243" lockText="1" noThreeD="1"/>
</file>

<file path=xl/ctrlProps/ctrlProp343.xml><?xml version="1.0" encoding="utf-8"?>
<formControlPr xmlns="http://schemas.microsoft.com/office/spreadsheetml/2009/9/main" objectType="CheckBox" fmlaLink="$L$248" lockText="1" noThreeD="1"/>
</file>

<file path=xl/ctrlProps/ctrlProp344.xml><?xml version="1.0" encoding="utf-8"?>
<formControlPr xmlns="http://schemas.microsoft.com/office/spreadsheetml/2009/9/main" objectType="CheckBox" fmlaLink="$L$253" lockText="1" noThreeD="1"/>
</file>

<file path=xl/ctrlProps/ctrlProp345.xml><?xml version="1.0" encoding="utf-8"?>
<formControlPr xmlns="http://schemas.microsoft.com/office/spreadsheetml/2009/9/main" objectType="CheckBox" fmlaLink="$L$258" lockText="1" noThreeD="1"/>
</file>

<file path=xl/ctrlProps/ctrlProp346.xml><?xml version="1.0" encoding="utf-8"?>
<formControlPr xmlns="http://schemas.microsoft.com/office/spreadsheetml/2009/9/main" objectType="CheckBox" fmlaLink="$L$263" lockText="1" noThreeD="1"/>
</file>

<file path=xl/ctrlProps/ctrlProp347.xml><?xml version="1.0" encoding="utf-8"?>
<formControlPr xmlns="http://schemas.microsoft.com/office/spreadsheetml/2009/9/main" objectType="CheckBox" fmlaLink="$L$268" lockText="1" noThreeD="1"/>
</file>

<file path=xl/ctrlProps/ctrlProp348.xml><?xml version="1.0" encoding="utf-8"?>
<formControlPr xmlns="http://schemas.microsoft.com/office/spreadsheetml/2009/9/main" objectType="CheckBox" fmlaLink="$L$273" lockText="1" noThreeD="1"/>
</file>

<file path=xl/ctrlProps/ctrlProp349.xml><?xml version="1.0" encoding="utf-8"?>
<formControlPr xmlns="http://schemas.microsoft.com/office/spreadsheetml/2009/9/main" objectType="CheckBox" fmlaLink="$L$278" lockText="1" noThreeD="1"/>
</file>

<file path=xl/ctrlProps/ctrlProp350.xml><?xml version="1.0" encoding="utf-8"?>
<formControlPr xmlns="http://schemas.microsoft.com/office/spreadsheetml/2009/9/main" objectType="CheckBox" fmlaLink="$L$283" lockText="1" noThreeD="1"/>
</file>

<file path=xl/ctrlProps/ctrlProp351.xml><?xml version="1.0" encoding="utf-8"?>
<formControlPr xmlns="http://schemas.microsoft.com/office/spreadsheetml/2009/9/main" objectType="CheckBox" fmlaLink="$L$288" lockText="1" noThreeD="1"/>
</file>

<file path=xl/ctrlProps/ctrlProp352.xml><?xml version="1.0" encoding="utf-8"?>
<formControlPr xmlns="http://schemas.microsoft.com/office/spreadsheetml/2009/9/main" objectType="CheckBox" fmlaLink="$L$293" lockText="1" noThreeD="1"/>
</file>

<file path=xl/ctrlProps/ctrlProp353.xml><?xml version="1.0" encoding="utf-8"?>
<formControlPr xmlns="http://schemas.microsoft.com/office/spreadsheetml/2009/9/main" objectType="CheckBox" fmlaLink="$L$298" lockText="1" noThreeD="1"/>
</file>

<file path=xl/ctrlProps/ctrlProp354.xml><?xml version="1.0" encoding="utf-8"?>
<formControlPr xmlns="http://schemas.microsoft.com/office/spreadsheetml/2009/9/main" objectType="CheckBox" fmlaLink="$L$303" lockText="1" noThreeD="1"/>
</file>

<file path=xl/ctrlProps/ctrlProp355.xml><?xml version="1.0" encoding="utf-8"?>
<formControlPr xmlns="http://schemas.microsoft.com/office/spreadsheetml/2009/9/main" objectType="CheckBox" fmlaLink="$L$308" lockText="1" noThreeD="1"/>
</file>

<file path=xl/ctrlProps/ctrlProp356.xml><?xml version="1.0" encoding="utf-8"?>
<formControlPr xmlns="http://schemas.microsoft.com/office/spreadsheetml/2009/9/main" objectType="CheckBox" fmlaLink="$L$313" lockText="1" noThreeD="1"/>
</file>

<file path=xl/ctrlProps/ctrlProp357.xml><?xml version="1.0" encoding="utf-8"?>
<formControlPr xmlns="http://schemas.microsoft.com/office/spreadsheetml/2009/9/main" objectType="CheckBox" fmlaLink="$L$318" lockText="1" noThreeD="1"/>
</file>

<file path=xl/ctrlProps/ctrlProp358.xml><?xml version="1.0" encoding="utf-8"?>
<formControlPr xmlns="http://schemas.microsoft.com/office/spreadsheetml/2009/9/main" objectType="CheckBox" fmlaLink="$Q$168" lockText="1" noThreeD="1"/>
</file>

<file path=xl/ctrlProps/ctrlProp359.xml><?xml version="1.0" encoding="utf-8"?>
<formControlPr xmlns="http://schemas.microsoft.com/office/spreadsheetml/2009/9/main" objectType="CheckBox" fmlaLink="$Q$173" lockText="1" noThreeD="1"/>
</file>

<file path=xl/ctrlProps/ctrlProp360.xml><?xml version="1.0" encoding="utf-8"?>
<formControlPr xmlns="http://schemas.microsoft.com/office/spreadsheetml/2009/9/main" objectType="CheckBox" fmlaLink="$Q$178" lockText="1" noThreeD="1"/>
</file>

<file path=xl/ctrlProps/ctrlProp361.xml><?xml version="1.0" encoding="utf-8"?>
<formControlPr xmlns="http://schemas.microsoft.com/office/spreadsheetml/2009/9/main" objectType="CheckBox" fmlaLink="$Q$183" lockText="1" noThreeD="1"/>
</file>

<file path=xl/ctrlProps/ctrlProp362.xml><?xml version="1.0" encoding="utf-8"?>
<formControlPr xmlns="http://schemas.microsoft.com/office/spreadsheetml/2009/9/main" objectType="CheckBox" fmlaLink="$Q$188" lockText="1" noThreeD="1"/>
</file>

<file path=xl/ctrlProps/ctrlProp363.xml><?xml version="1.0" encoding="utf-8"?>
<formControlPr xmlns="http://schemas.microsoft.com/office/spreadsheetml/2009/9/main" objectType="CheckBox" fmlaLink="$Q$193" lockText="1" noThreeD="1"/>
</file>

<file path=xl/ctrlProps/ctrlProp364.xml><?xml version="1.0" encoding="utf-8"?>
<formControlPr xmlns="http://schemas.microsoft.com/office/spreadsheetml/2009/9/main" objectType="CheckBox" fmlaLink="$Q$198" lockText="1" noThreeD="1"/>
</file>

<file path=xl/ctrlProps/ctrlProp365.xml><?xml version="1.0" encoding="utf-8"?>
<formControlPr xmlns="http://schemas.microsoft.com/office/spreadsheetml/2009/9/main" objectType="CheckBox" fmlaLink="$Q$203" lockText="1" noThreeD="1"/>
</file>

<file path=xl/ctrlProps/ctrlProp366.xml><?xml version="1.0" encoding="utf-8"?>
<formControlPr xmlns="http://schemas.microsoft.com/office/spreadsheetml/2009/9/main" objectType="CheckBox" fmlaLink="$Q$208" lockText="1" noThreeD="1"/>
</file>

<file path=xl/ctrlProps/ctrlProp367.xml><?xml version="1.0" encoding="utf-8"?>
<formControlPr xmlns="http://schemas.microsoft.com/office/spreadsheetml/2009/9/main" objectType="CheckBox" fmlaLink="$Q$213" lockText="1" noThreeD="1"/>
</file>

<file path=xl/ctrlProps/ctrlProp368.xml><?xml version="1.0" encoding="utf-8"?>
<formControlPr xmlns="http://schemas.microsoft.com/office/spreadsheetml/2009/9/main" objectType="CheckBox" fmlaLink="$Q$218" lockText="1" noThreeD="1"/>
</file>

<file path=xl/ctrlProps/ctrlProp369.xml><?xml version="1.0" encoding="utf-8"?>
<formControlPr xmlns="http://schemas.microsoft.com/office/spreadsheetml/2009/9/main" objectType="CheckBox" fmlaLink="$Q$223" lockText="1" noThreeD="1"/>
</file>

<file path=xl/ctrlProps/ctrlProp370.xml><?xml version="1.0" encoding="utf-8"?>
<formControlPr xmlns="http://schemas.microsoft.com/office/spreadsheetml/2009/9/main" objectType="CheckBox" fmlaLink="$Q$228" lockText="1" noThreeD="1"/>
</file>

<file path=xl/ctrlProps/ctrlProp371.xml><?xml version="1.0" encoding="utf-8"?>
<formControlPr xmlns="http://schemas.microsoft.com/office/spreadsheetml/2009/9/main" objectType="CheckBox" fmlaLink="$Q$233" lockText="1" noThreeD="1"/>
</file>

<file path=xl/ctrlProps/ctrlProp372.xml><?xml version="1.0" encoding="utf-8"?>
<formControlPr xmlns="http://schemas.microsoft.com/office/spreadsheetml/2009/9/main" objectType="CheckBox" fmlaLink="$Q$238" lockText="1" noThreeD="1"/>
</file>

<file path=xl/ctrlProps/ctrlProp373.xml><?xml version="1.0" encoding="utf-8"?>
<formControlPr xmlns="http://schemas.microsoft.com/office/spreadsheetml/2009/9/main" objectType="CheckBox" fmlaLink="$Q$243" lockText="1" noThreeD="1"/>
</file>

<file path=xl/ctrlProps/ctrlProp374.xml><?xml version="1.0" encoding="utf-8"?>
<formControlPr xmlns="http://schemas.microsoft.com/office/spreadsheetml/2009/9/main" objectType="CheckBox" fmlaLink="$Q$248" lockText="1" noThreeD="1"/>
</file>

<file path=xl/ctrlProps/ctrlProp375.xml><?xml version="1.0" encoding="utf-8"?>
<formControlPr xmlns="http://schemas.microsoft.com/office/spreadsheetml/2009/9/main" objectType="CheckBox" fmlaLink="$Q$253" lockText="1" noThreeD="1"/>
</file>

<file path=xl/ctrlProps/ctrlProp376.xml><?xml version="1.0" encoding="utf-8"?>
<formControlPr xmlns="http://schemas.microsoft.com/office/spreadsheetml/2009/9/main" objectType="CheckBox" fmlaLink="$Q$258" lockText="1" noThreeD="1"/>
</file>

<file path=xl/ctrlProps/ctrlProp377.xml><?xml version="1.0" encoding="utf-8"?>
<formControlPr xmlns="http://schemas.microsoft.com/office/spreadsheetml/2009/9/main" objectType="CheckBox" fmlaLink="$Q$263" lockText="1" noThreeD="1"/>
</file>

<file path=xl/ctrlProps/ctrlProp378.xml><?xml version="1.0" encoding="utf-8"?>
<formControlPr xmlns="http://schemas.microsoft.com/office/spreadsheetml/2009/9/main" objectType="CheckBox" fmlaLink="$Q$268" lockText="1" noThreeD="1"/>
</file>

<file path=xl/ctrlProps/ctrlProp379.xml><?xml version="1.0" encoding="utf-8"?>
<formControlPr xmlns="http://schemas.microsoft.com/office/spreadsheetml/2009/9/main" objectType="CheckBox" fmlaLink="$Q$273" lockText="1" noThreeD="1"/>
</file>

<file path=xl/ctrlProps/ctrlProp380.xml><?xml version="1.0" encoding="utf-8"?>
<formControlPr xmlns="http://schemas.microsoft.com/office/spreadsheetml/2009/9/main" objectType="CheckBox" fmlaLink="$Q$278" lockText="1" noThreeD="1"/>
</file>

<file path=xl/ctrlProps/ctrlProp381.xml><?xml version="1.0" encoding="utf-8"?>
<formControlPr xmlns="http://schemas.microsoft.com/office/spreadsheetml/2009/9/main" objectType="CheckBox" fmlaLink="$Q$283" lockText="1" noThreeD="1"/>
</file>

<file path=xl/ctrlProps/ctrlProp382.xml><?xml version="1.0" encoding="utf-8"?>
<formControlPr xmlns="http://schemas.microsoft.com/office/spreadsheetml/2009/9/main" objectType="CheckBox" fmlaLink="$Q$288" lockText="1" noThreeD="1"/>
</file>

<file path=xl/ctrlProps/ctrlProp383.xml><?xml version="1.0" encoding="utf-8"?>
<formControlPr xmlns="http://schemas.microsoft.com/office/spreadsheetml/2009/9/main" objectType="CheckBox" fmlaLink="$Q$293" lockText="1" noThreeD="1"/>
</file>

<file path=xl/ctrlProps/ctrlProp384.xml><?xml version="1.0" encoding="utf-8"?>
<formControlPr xmlns="http://schemas.microsoft.com/office/spreadsheetml/2009/9/main" objectType="CheckBox" fmlaLink="$Q$298" lockText="1" noThreeD="1"/>
</file>

<file path=xl/ctrlProps/ctrlProp385.xml><?xml version="1.0" encoding="utf-8"?>
<formControlPr xmlns="http://schemas.microsoft.com/office/spreadsheetml/2009/9/main" objectType="CheckBox" fmlaLink="$Q$303" lockText="1" noThreeD="1"/>
</file>

<file path=xl/ctrlProps/ctrlProp386.xml><?xml version="1.0" encoding="utf-8"?>
<formControlPr xmlns="http://schemas.microsoft.com/office/spreadsheetml/2009/9/main" objectType="CheckBox" fmlaLink="$Q$308" lockText="1" noThreeD="1"/>
</file>

<file path=xl/ctrlProps/ctrlProp387.xml><?xml version="1.0" encoding="utf-8"?>
<formControlPr xmlns="http://schemas.microsoft.com/office/spreadsheetml/2009/9/main" objectType="CheckBox" fmlaLink="$Q$313" lockText="1" noThreeD="1"/>
</file>

<file path=xl/ctrlProps/ctrlProp388.xml><?xml version="1.0" encoding="utf-8"?>
<formControlPr xmlns="http://schemas.microsoft.com/office/spreadsheetml/2009/9/main" objectType="CheckBox" fmlaLink="$Q$318" lockText="1" noThreeD="1"/>
</file>

<file path=xl/ctrlProps/ctrlProp389.xml><?xml version="1.0" encoding="utf-8"?>
<formControlPr xmlns="http://schemas.microsoft.com/office/spreadsheetml/2009/9/main" objectType="CheckBox" fmlaLink="$V$168" lockText="1" noThreeD="1"/>
</file>

<file path=xl/ctrlProps/ctrlProp390.xml><?xml version="1.0" encoding="utf-8"?>
<formControlPr xmlns="http://schemas.microsoft.com/office/spreadsheetml/2009/9/main" objectType="CheckBox" fmlaLink="$V$173" lockText="1" noThreeD="1"/>
</file>

<file path=xl/ctrlProps/ctrlProp391.xml><?xml version="1.0" encoding="utf-8"?>
<formControlPr xmlns="http://schemas.microsoft.com/office/spreadsheetml/2009/9/main" objectType="CheckBox" fmlaLink="$V$178" lockText="1" noThreeD="1"/>
</file>

<file path=xl/ctrlProps/ctrlProp392.xml><?xml version="1.0" encoding="utf-8"?>
<formControlPr xmlns="http://schemas.microsoft.com/office/spreadsheetml/2009/9/main" objectType="CheckBox" fmlaLink="$V$183" lockText="1" noThreeD="1"/>
</file>

<file path=xl/ctrlProps/ctrlProp393.xml><?xml version="1.0" encoding="utf-8"?>
<formControlPr xmlns="http://schemas.microsoft.com/office/spreadsheetml/2009/9/main" objectType="CheckBox" fmlaLink="$V$188" lockText="1" noThreeD="1"/>
</file>

<file path=xl/ctrlProps/ctrlProp394.xml><?xml version="1.0" encoding="utf-8"?>
<formControlPr xmlns="http://schemas.microsoft.com/office/spreadsheetml/2009/9/main" objectType="CheckBox" fmlaLink="$V$193" lockText="1" noThreeD="1"/>
</file>

<file path=xl/ctrlProps/ctrlProp395.xml><?xml version="1.0" encoding="utf-8"?>
<formControlPr xmlns="http://schemas.microsoft.com/office/spreadsheetml/2009/9/main" objectType="CheckBox" fmlaLink="$V$198" lockText="1" noThreeD="1"/>
</file>

<file path=xl/ctrlProps/ctrlProp396.xml><?xml version="1.0" encoding="utf-8"?>
<formControlPr xmlns="http://schemas.microsoft.com/office/spreadsheetml/2009/9/main" objectType="CheckBox" fmlaLink="$V$203" lockText="1" noThreeD="1"/>
</file>

<file path=xl/ctrlProps/ctrlProp397.xml><?xml version="1.0" encoding="utf-8"?>
<formControlPr xmlns="http://schemas.microsoft.com/office/spreadsheetml/2009/9/main" objectType="CheckBox" fmlaLink="$V$208" lockText="1" noThreeD="1"/>
</file>

<file path=xl/ctrlProps/ctrlProp398.xml><?xml version="1.0" encoding="utf-8"?>
<formControlPr xmlns="http://schemas.microsoft.com/office/spreadsheetml/2009/9/main" objectType="CheckBox" fmlaLink="$V$213" lockText="1" noThreeD="1"/>
</file>

<file path=xl/ctrlProps/ctrlProp399.xml><?xml version="1.0" encoding="utf-8"?>
<formControlPr xmlns="http://schemas.microsoft.com/office/spreadsheetml/2009/9/main" objectType="CheckBox" fmlaLink="$V$218" lockText="1" noThreeD="1"/>
</file>

<file path=xl/ctrlProps/ctrlProp400.xml><?xml version="1.0" encoding="utf-8"?>
<formControlPr xmlns="http://schemas.microsoft.com/office/spreadsheetml/2009/9/main" objectType="CheckBox" fmlaLink="$V$223" lockText="1" noThreeD="1"/>
</file>

<file path=xl/ctrlProps/ctrlProp401.xml><?xml version="1.0" encoding="utf-8"?>
<formControlPr xmlns="http://schemas.microsoft.com/office/spreadsheetml/2009/9/main" objectType="CheckBox" fmlaLink="$V$228" lockText="1" noThreeD="1"/>
</file>

<file path=xl/ctrlProps/ctrlProp402.xml><?xml version="1.0" encoding="utf-8"?>
<formControlPr xmlns="http://schemas.microsoft.com/office/spreadsheetml/2009/9/main" objectType="CheckBox" fmlaLink="$V$233" lockText="1" noThreeD="1"/>
</file>

<file path=xl/ctrlProps/ctrlProp403.xml><?xml version="1.0" encoding="utf-8"?>
<formControlPr xmlns="http://schemas.microsoft.com/office/spreadsheetml/2009/9/main" objectType="CheckBox" fmlaLink="$V$238" lockText="1" noThreeD="1"/>
</file>

<file path=xl/ctrlProps/ctrlProp404.xml><?xml version="1.0" encoding="utf-8"?>
<formControlPr xmlns="http://schemas.microsoft.com/office/spreadsheetml/2009/9/main" objectType="CheckBox" fmlaLink="$V$243" lockText="1" noThreeD="1"/>
</file>

<file path=xl/ctrlProps/ctrlProp405.xml><?xml version="1.0" encoding="utf-8"?>
<formControlPr xmlns="http://schemas.microsoft.com/office/spreadsheetml/2009/9/main" objectType="CheckBox" fmlaLink="$V$248" lockText="1" noThreeD="1"/>
</file>

<file path=xl/ctrlProps/ctrlProp406.xml><?xml version="1.0" encoding="utf-8"?>
<formControlPr xmlns="http://schemas.microsoft.com/office/spreadsheetml/2009/9/main" objectType="CheckBox" fmlaLink="$V$253" lockText="1" noThreeD="1"/>
</file>

<file path=xl/ctrlProps/ctrlProp407.xml><?xml version="1.0" encoding="utf-8"?>
<formControlPr xmlns="http://schemas.microsoft.com/office/spreadsheetml/2009/9/main" objectType="CheckBox" fmlaLink="$V$258" lockText="1" noThreeD="1"/>
</file>

<file path=xl/ctrlProps/ctrlProp408.xml><?xml version="1.0" encoding="utf-8"?>
<formControlPr xmlns="http://schemas.microsoft.com/office/spreadsheetml/2009/9/main" objectType="CheckBox" fmlaLink="$V$263" lockText="1" noThreeD="1"/>
</file>

<file path=xl/ctrlProps/ctrlProp409.xml><?xml version="1.0" encoding="utf-8"?>
<formControlPr xmlns="http://schemas.microsoft.com/office/spreadsheetml/2009/9/main" objectType="CheckBox" fmlaLink="$V$268" lockText="1" noThreeD="1"/>
</file>

<file path=xl/ctrlProps/ctrlProp410.xml><?xml version="1.0" encoding="utf-8"?>
<formControlPr xmlns="http://schemas.microsoft.com/office/spreadsheetml/2009/9/main" objectType="CheckBox" fmlaLink="$V$273" lockText="1" noThreeD="1"/>
</file>

<file path=xl/ctrlProps/ctrlProp411.xml><?xml version="1.0" encoding="utf-8"?>
<formControlPr xmlns="http://schemas.microsoft.com/office/spreadsheetml/2009/9/main" objectType="CheckBox" fmlaLink="$V$278" lockText="1" noThreeD="1"/>
</file>

<file path=xl/ctrlProps/ctrlProp412.xml><?xml version="1.0" encoding="utf-8"?>
<formControlPr xmlns="http://schemas.microsoft.com/office/spreadsheetml/2009/9/main" objectType="CheckBox" fmlaLink="$V$283" lockText="1" noThreeD="1"/>
</file>

<file path=xl/ctrlProps/ctrlProp413.xml><?xml version="1.0" encoding="utf-8"?>
<formControlPr xmlns="http://schemas.microsoft.com/office/spreadsheetml/2009/9/main" objectType="CheckBox" fmlaLink="$V$288" lockText="1" noThreeD="1"/>
</file>

<file path=xl/ctrlProps/ctrlProp414.xml><?xml version="1.0" encoding="utf-8"?>
<formControlPr xmlns="http://schemas.microsoft.com/office/spreadsheetml/2009/9/main" objectType="CheckBox" fmlaLink="$V$293" lockText="1" noThreeD="1"/>
</file>

<file path=xl/ctrlProps/ctrlProp415.xml><?xml version="1.0" encoding="utf-8"?>
<formControlPr xmlns="http://schemas.microsoft.com/office/spreadsheetml/2009/9/main" objectType="CheckBox" fmlaLink="$V$298" lockText="1" noThreeD="1"/>
</file>

<file path=xl/ctrlProps/ctrlProp416.xml><?xml version="1.0" encoding="utf-8"?>
<formControlPr xmlns="http://schemas.microsoft.com/office/spreadsheetml/2009/9/main" objectType="CheckBox" fmlaLink="$V$303" lockText="1" noThreeD="1"/>
</file>

<file path=xl/ctrlProps/ctrlProp417.xml><?xml version="1.0" encoding="utf-8"?>
<formControlPr xmlns="http://schemas.microsoft.com/office/spreadsheetml/2009/9/main" objectType="CheckBox" fmlaLink="$V$308" lockText="1" noThreeD="1"/>
</file>

<file path=xl/ctrlProps/ctrlProp418.xml><?xml version="1.0" encoding="utf-8"?>
<formControlPr xmlns="http://schemas.microsoft.com/office/spreadsheetml/2009/9/main" objectType="CheckBox" fmlaLink="$V$313" lockText="1" noThreeD="1"/>
</file>

<file path=xl/ctrlProps/ctrlProp419.xml><?xml version="1.0" encoding="utf-8"?>
<formControlPr xmlns="http://schemas.microsoft.com/office/spreadsheetml/2009/9/main" objectType="CheckBox" fmlaLink="$V$318" lockText="1" noThreeD="1"/>
</file>

<file path=xl/ctrlProps/ctrlProp420.xml><?xml version="1.0" encoding="utf-8"?>
<formControlPr xmlns="http://schemas.microsoft.com/office/spreadsheetml/2009/9/main" objectType="CheckBox" fmlaLink="$AA$168" lockText="1" noThreeD="1"/>
</file>

<file path=xl/ctrlProps/ctrlProp421.xml><?xml version="1.0" encoding="utf-8"?>
<formControlPr xmlns="http://schemas.microsoft.com/office/spreadsheetml/2009/9/main" objectType="CheckBox" fmlaLink="$AA$173" lockText="1" noThreeD="1"/>
</file>

<file path=xl/ctrlProps/ctrlProp422.xml><?xml version="1.0" encoding="utf-8"?>
<formControlPr xmlns="http://schemas.microsoft.com/office/spreadsheetml/2009/9/main" objectType="CheckBox" fmlaLink="$AA$178" lockText="1" noThreeD="1"/>
</file>

<file path=xl/ctrlProps/ctrlProp423.xml><?xml version="1.0" encoding="utf-8"?>
<formControlPr xmlns="http://schemas.microsoft.com/office/spreadsheetml/2009/9/main" objectType="CheckBox" fmlaLink="$AA$183" lockText="1" noThreeD="1"/>
</file>

<file path=xl/ctrlProps/ctrlProp424.xml><?xml version="1.0" encoding="utf-8"?>
<formControlPr xmlns="http://schemas.microsoft.com/office/spreadsheetml/2009/9/main" objectType="CheckBox" fmlaLink="$AA$188" lockText="1" noThreeD="1"/>
</file>

<file path=xl/ctrlProps/ctrlProp425.xml><?xml version="1.0" encoding="utf-8"?>
<formControlPr xmlns="http://schemas.microsoft.com/office/spreadsheetml/2009/9/main" objectType="CheckBox" fmlaLink="$AA$193" lockText="1" noThreeD="1"/>
</file>

<file path=xl/ctrlProps/ctrlProp426.xml><?xml version="1.0" encoding="utf-8"?>
<formControlPr xmlns="http://schemas.microsoft.com/office/spreadsheetml/2009/9/main" objectType="CheckBox" fmlaLink="$AA$198" lockText="1" noThreeD="1"/>
</file>

<file path=xl/ctrlProps/ctrlProp427.xml><?xml version="1.0" encoding="utf-8"?>
<formControlPr xmlns="http://schemas.microsoft.com/office/spreadsheetml/2009/9/main" objectType="CheckBox" fmlaLink="$AA$203" lockText="1" noThreeD="1"/>
</file>

<file path=xl/ctrlProps/ctrlProp428.xml><?xml version="1.0" encoding="utf-8"?>
<formControlPr xmlns="http://schemas.microsoft.com/office/spreadsheetml/2009/9/main" objectType="CheckBox" fmlaLink="$AA$208" lockText="1" noThreeD="1"/>
</file>

<file path=xl/ctrlProps/ctrlProp429.xml><?xml version="1.0" encoding="utf-8"?>
<formControlPr xmlns="http://schemas.microsoft.com/office/spreadsheetml/2009/9/main" objectType="CheckBox" fmlaLink="$AA$213" lockText="1" noThreeD="1"/>
</file>

<file path=xl/ctrlProps/ctrlProp430.xml><?xml version="1.0" encoding="utf-8"?>
<formControlPr xmlns="http://schemas.microsoft.com/office/spreadsheetml/2009/9/main" objectType="CheckBox" fmlaLink="$AA$218" lockText="1" noThreeD="1"/>
</file>

<file path=xl/ctrlProps/ctrlProp431.xml><?xml version="1.0" encoding="utf-8"?>
<formControlPr xmlns="http://schemas.microsoft.com/office/spreadsheetml/2009/9/main" objectType="CheckBox" fmlaLink="$AA$223" lockText="1" noThreeD="1"/>
</file>

<file path=xl/ctrlProps/ctrlProp432.xml><?xml version="1.0" encoding="utf-8"?>
<formControlPr xmlns="http://schemas.microsoft.com/office/spreadsheetml/2009/9/main" objectType="CheckBox" fmlaLink="$AA$228" lockText="1" noThreeD="1"/>
</file>

<file path=xl/ctrlProps/ctrlProp433.xml><?xml version="1.0" encoding="utf-8"?>
<formControlPr xmlns="http://schemas.microsoft.com/office/spreadsheetml/2009/9/main" objectType="CheckBox" fmlaLink="$AA$233" lockText="1" noThreeD="1"/>
</file>

<file path=xl/ctrlProps/ctrlProp434.xml><?xml version="1.0" encoding="utf-8"?>
<formControlPr xmlns="http://schemas.microsoft.com/office/spreadsheetml/2009/9/main" objectType="CheckBox" fmlaLink="$AA$238" lockText="1" noThreeD="1"/>
</file>

<file path=xl/ctrlProps/ctrlProp435.xml><?xml version="1.0" encoding="utf-8"?>
<formControlPr xmlns="http://schemas.microsoft.com/office/spreadsheetml/2009/9/main" objectType="CheckBox" fmlaLink="$AA$243" lockText="1" noThreeD="1"/>
</file>

<file path=xl/ctrlProps/ctrlProp436.xml><?xml version="1.0" encoding="utf-8"?>
<formControlPr xmlns="http://schemas.microsoft.com/office/spreadsheetml/2009/9/main" objectType="CheckBox" fmlaLink="$AA$248" lockText="1" noThreeD="1"/>
</file>

<file path=xl/ctrlProps/ctrlProp437.xml><?xml version="1.0" encoding="utf-8"?>
<formControlPr xmlns="http://schemas.microsoft.com/office/spreadsheetml/2009/9/main" objectType="CheckBox" fmlaLink="$AA$253" lockText="1" noThreeD="1"/>
</file>

<file path=xl/ctrlProps/ctrlProp438.xml><?xml version="1.0" encoding="utf-8"?>
<formControlPr xmlns="http://schemas.microsoft.com/office/spreadsheetml/2009/9/main" objectType="CheckBox" fmlaLink="$AA$258" lockText="1" noThreeD="1"/>
</file>

<file path=xl/ctrlProps/ctrlProp439.xml><?xml version="1.0" encoding="utf-8"?>
<formControlPr xmlns="http://schemas.microsoft.com/office/spreadsheetml/2009/9/main" objectType="CheckBox" fmlaLink="$AA$263" lockText="1" noThreeD="1"/>
</file>

<file path=xl/ctrlProps/ctrlProp440.xml><?xml version="1.0" encoding="utf-8"?>
<formControlPr xmlns="http://schemas.microsoft.com/office/spreadsheetml/2009/9/main" objectType="CheckBox" fmlaLink="$AA$268" lockText="1" noThreeD="1"/>
</file>

<file path=xl/ctrlProps/ctrlProp441.xml><?xml version="1.0" encoding="utf-8"?>
<formControlPr xmlns="http://schemas.microsoft.com/office/spreadsheetml/2009/9/main" objectType="CheckBox" fmlaLink="$AA$273" lockText="1" noThreeD="1"/>
</file>

<file path=xl/ctrlProps/ctrlProp442.xml><?xml version="1.0" encoding="utf-8"?>
<formControlPr xmlns="http://schemas.microsoft.com/office/spreadsheetml/2009/9/main" objectType="CheckBox" fmlaLink="$AA$278" lockText="1" noThreeD="1"/>
</file>

<file path=xl/ctrlProps/ctrlProp443.xml><?xml version="1.0" encoding="utf-8"?>
<formControlPr xmlns="http://schemas.microsoft.com/office/spreadsheetml/2009/9/main" objectType="CheckBox" fmlaLink="$AA$283" lockText="1" noThreeD="1"/>
</file>

<file path=xl/ctrlProps/ctrlProp444.xml><?xml version="1.0" encoding="utf-8"?>
<formControlPr xmlns="http://schemas.microsoft.com/office/spreadsheetml/2009/9/main" objectType="CheckBox" fmlaLink="$AA$288" lockText="1" noThreeD="1"/>
</file>

<file path=xl/ctrlProps/ctrlProp445.xml><?xml version="1.0" encoding="utf-8"?>
<formControlPr xmlns="http://schemas.microsoft.com/office/spreadsheetml/2009/9/main" objectType="CheckBox" fmlaLink="$AA$293" lockText="1" noThreeD="1"/>
</file>

<file path=xl/ctrlProps/ctrlProp446.xml><?xml version="1.0" encoding="utf-8"?>
<formControlPr xmlns="http://schemas.microsoft.com/office/spreadsheetml/2009/9/main" objectType="CheckBox" fmlaLink="$AA$298" lockText="1" noThreeD="1"/>
</file>

<file path=xl/ctrlProps/ctrlProp447.xml><?xml version="1.0" encoding="utf-8"?>
<formControlPr xmlns="http://schemas.microsoft.com/office/spreadsheetml/2009/9/main" objectType="CheckBox" fmlaLink="$AA$303" lockText="1" noThreeD="1"/>
</file>

<file path=xl/ctrlProps/ctrlProp448.xml><?xml version="1.0" encoding="utf-8"?>
<formControlPr xmlns="http://schemas.microsoft.com/office/spreadsheetml/2009/9/main" objectType="CheckBox" fmlaLink="$AA$308" lockText="1" noThreeD="1"/>
</file>

<file path=xl/ctrlProps/ctrlProp449.xml><?xml version="1.0" encoding="utf-8"?>
<formControlPr xmlns="http://schemas.microsoft.com/office/spreadsheetml/2009/9/main" objectType="CheckBox" fmlaLink="$AA$313" lockText="1" noThreeD="1"/>
</file>

<file path=xl/ctrlProps/ctrlProp450.xml><?xml version="1.0" encoding="utf-8"?>
<formControlPr xmlns="http://schemas.microsoft.com/office/spreadsheetml/2009/9/main" objectType="CheckBox" fmlaLink="$AA$318" lockText="1" noThreeD="1"/>
</file>

<file path=xl/ctrlProps/ctrlProp451.xml><?xml version="1.0" encoding="utf-8"?>
<formControlPr xmlns="http://schemas.microsoft.com/office/spreadsheetml/2009/9/main" objectType="CheckBox" fmlaLink="$AF$168" lockText="1" noThreeD="1"/>
</file>

<file path=xl/ctrlProps/ctrlProp452.xml><?xml version="1.0" encoding="utf-8"?>
<formControlPr xmlns="http://schemas.microsoft.com/office/spreadsheetml/2009/9/main" objectType="CheckBox" fmlaLink="$AF$173" lockText="1" noThreeD="1"/>
</file>

<file path=xl/ctrlProps/ctrlProp453.xml><?xml version="1.0" encoding="utf-8"?>
<formControlPr xmlns="http://schemas.microsoft.com/office/spreadsheetml/2009/9/main" objectType="CheckBox" fmlaLink="$AF$178" lockText="1" noThreeD="1"/>
</file>

<file path=xl/ctrlProps/ctrlProp454.xml><?xml version="1.0" encoding="utf-8"?>
<formControlPr xmlns="http://schemas.microsoft.com/office/spreadsheetml/2009/9/main" objectType="CheckBox" fmlaLink="$AF$183" lockText="1" noThreeD="1"/>
</file>

<file path=xl/ctrlProps/ctrlProp455.xml><?xml version="1.0" encoding="utf-8"?>
<formControlPr xmlns="http://schemas.microsoft.com/office/spreadsheetml/2009/9/main" objectType="CheckBox" fmlaLink="$AF$188" lockText="1" noThreeD="1"/>
</file>

<file path=xl/ctrlProps/ctrlProp456.xml><?xml version="1.0" encoding="utf-8"?>
<formControlPr xmlns="http://schemas.microsoft.com/office/spreadsheetml/2009/9/main" objectType="CheckBox" fmlaLink="$AF$193" lockText="1" noThreeD="1"/>
</file>

<file path=xl/ctrlProps/ctrlProp457.xml><?xml version="1.0" encoding="utf-8"?>
<formControlPr xmlns="http://schemas.microsoft.com/office/spreadsheetml/2009/9/main" objectType="CheckBox" fmlaLink="$AF$198" lockText="1" noThreeD="1"/>
</file>

<file path=xl/ctrlProps/ctrlProp458.xml><?xml version="1.0" encoding="utf-8"?>
<formControlPr xmlns="http://schemas.microsoft.com/office/spreadsheetml/2009/9/main" objectType="CheckBox" fmlaLink="$AF$203" lockText="1" noThreeD="1"/>
</file>

<file path=xl/ctrlProps/ctrlProp459.xml><?xml version="1.0" encoding="utf-8"?>
<formControlPr xmlns="http://schemas.microsoft.com/office/spreadsheetml/2009/9/main" objectType="CheckBox" fmlaLink="$AF$208" lockText="1" noThreeD="1"/>
</file>

<file path=xl/ctrlProps/ctrlProp460.xml><?xml version="1.0" encoding="utf-8"?>
<formControlPr xmlns="http://schemas.microsoft.com/office/spreadsheetml/2009/9/main" objectType="CheckBox" fmlaLink="$AF$213" lockText="1" noThreeD="1"/>
</file>

<file path=xl/ctrlProps/ctrlProp461.xml><?xml version="1.0" encoding="utf-8"?>
<formControlPr xmlns="http://schemas.microsoft.com/office/spreadsheetml/2009/9/main" objectType="CheckBox" fmlaLink="$AF$218" lockText="1" noThreeD="1"/>
</file>

<file path=xl/ctrlProps/ctrlProp462.xml><?xml version="1.0" encoding="utf-8"?>
<formControlPr xmlns="http://schemas.microsoft.com/office/spreadsheetml/2009/9/main" objectType="CheckBox" fmlaLink="$AF$223" lockText="1" noThreeD="1"/>
</file>

<file path=xl/ctrlProps/ctrlProp463.xml><?xml version="1.0" encoding="utf-8"?>
<formControlPr xmlns="http://schemas.microsoft.com/office/spreadsheetml/2009/9/main" objectType="CheckBox" fmlaLink="$AF$228" lockText="1" noThreeD="1"/>
</file>

<file path=xl/ctrlProps/ctrlProp464.xml><?xml version="1.0" encoding="utf-8"?>
<formControlPr xmlns="http://schemas.microsoft.com/office/spreadsheetml/2009/9/main" objectType="CheckBox" fmlaLink="$AF$233" lockText="1" noThreeD="1"/>
</file>

<file path=xl/ctrlProps/ctrlProp465.xml><?xml version="1.0" encoding="utf-8"?>
<formControlPr xmlns="http://schemas.microsoft.com/office/spreadsheetml/2009/9/main" objectType="CheckBox" fmlaLink="$AF$238" lockText="1" noThreeD="1"/>
</file>

<file path=xl/ctrlProps/ctrlProp466.xml><?xml version="1.0" encoding="utf-8"?>
<formControlPr xmlns="http://schemas.microsoft.com/office/spreadsheetml/2009/9/main" objectType="CheckBox" fmlaLink="$AF$243" lockText="1" noThreeD="1"/>
</file>

<file path=xl/ctrlProps/ctrlProp467.xml><?xml version="1.0" encoding="utf-8"?>
<formControlPr xmlns="http://schemas.microsoft.com/office/spreadsheetml/2009/9/main" objectType="CheckBox" fmlaLink="$AF$248" lockText="1" noThreeD="1"/>
</file>

<file path=xl/ctrlProps/ctrlProp468.xml><?xml version="1.0" encoding="utf-8"?>
<formControlPr xmlns="http://schemas.microsoft.com/office/spreadsheetml/2009/9/main" objectType="CheckBox" fmlaLink="$AF$253" lockText="1" noThreeD="1"/>
</file>

<file path=xl/ctrlProps/ctrlProp469.xml><?xml version="1.0" encoding="utf-8"?>
<formControlPr xmlns="http://schemas.microsoft.com/office/spreadsheetml/2009/9/main" objectType="CheckBox" fmlaLink="$AF$258" lockText="1" noThreeD="1"/>
</file>

<file path=xl/ctrlProps/ctrlProp470.xml><?xml version="1.0" encoding="utf-8"?>
<formControlPr xmlns="http://schemas.microsoft.com/office/spreadsheetml/2009/9/main" objectType="CheckBox" fmlaLink="$AF$263" lockText="1" noThreeD="1"/>
</file>

<file path=xl/ctrlProps/ctrlProp471.xml><?xml version="1.0" encoding="utf-8"?>
<formControlPr xmlns="http://schemas.microsoft.com/office/spreadsheetml/2009/9/main" objectType="CheckBox" fmlaLink="$AF$268" lockText="1" noThreeD="1"/>
</file>

<file path=xl/ctrlProps/ctrlProp472.xml><?xml version="1.0" encoding="utf-8"?>
<formControlPr xmlns="http://schemas.microsoft.com/office/spreadsheetml/2009/9/main" objectType="CheckBox" fmlaLink="$AF$273" lockText="1" noThreeD="1"/>
</file>

<file path=xl/ctrlProps/ctrlProp473.xml><?xml version="1.0" encoding="utf-8"?>
<formControlPr xmlns="http://schemas.microsoft.com/office/spreadsheetml/2009/9/main" objectType="CheckBox" fmlaLink="$AF$278" lockText="1" noThreeD="1"/>
</file>

<file path=xl/ctrlProps/ctrlProp474.xml><?xml version="1.0" encoding="utf-8"?>
<formControlPr xmlns="http://schemas.microsoft.com/office/spreadsheetml/2009/9/main" objectType="CheckBox" fmlaLink="$AF$283" lockText="1" noThreeD="1"/>
</file>

<file path=xl/ctrlProps/ctrlProp475.xml><?xml version="1.0" encoding="utf-8"?>
<formControlPr xmlns="http://schemas.microsoft.com/office/spreadsheetml/2009/9/main" objectType="CheckBox" fmlaLink="$AF$288" lockText="1" noThreeD="1"/>
</file>

<file path=xl/ctrlProps/ctrlProp476.xml><?xml version="1.0" encoding="utf-8"?>
<formControlPr xmlns="http://schemas.microsoft.com/office/spreadsheetml/2009/9/main" objectType="CheckBox" fmlaLink="$AF$293" lockText="1" noThreeD="1"/>
</file>

<file path=xl/ctrlProps/ctrlProp477.xml><?xml version="1.0" encoding="utf-8"?>
<formControlPr xmlns="http://schemas.microsoft.com/office/spreadsheetml/2009/9/main" objectType="CheckBox" fmlaLink="$AF$298" lockText="1" noThreeD="1"/>
</file>

<file path=xl/ctrlProps/ctrlProp478.xml><?xml version="1.0" encoding="utf-8"?>
<formControlPr xmlns="http://schemas.microsoft.com/office/spreadsheetml/2009/9/main" objectType="CheckBox" fmlaLink="$AF$303" lockText="1" noThreeD="1"/>
</file>

<file path=xl/ctrlProps/ctrlProp479.xml><?xml version="1.0" encoding="utf-8"?>
<formControlPr xmlns="http://schemas.microsoft.com/office/spreadsheetml/2009/9/main" objectType="CheckBox" fmlaLink="$AF$308" lockText="1" noThreeD="1"/>
</file>

<file path=xl/ctrlProps/ctrlProp480.xml><?xml version="1.0" encoding="utf-8"?>
<formControlPr xmlns="http://schemas.microsoft.com/office/spreadsheetml/2009/9/main" objectType="CheckBox" fmlaLink="$AF$313" lockText="1" noThreeD="1"/>
</file>

<file path=xl/ctrlProps/ctrlProp481.xml><?xml version="1.0" encoding="utf-8"?>
<formControlPr xmlns="http://schemas.microsoft.com/office/spreadsheetml/2009/9/main" objectType="CheckBox" fmlaLink="$AF$318" lockText="1" noThreeD="1"/>
</file>

<file path=xl/ctrlProps/ctrlProp482.xml><?xml version="1.0" encoding="utf-8"?>
<formControlPr xmlns="http://schemas.microsoft.com/office/spreadsheetml/2009/9/main" objectType="CheckBox" fmlaLink="$AK$168" lockText="1" noThreeD="1"/>
</file>

<file path=xl/ctrlProps/ctrlProp483.xml><?xml version="1.0" encoding="utf-8"?>
<formControlPr xmlns="http://schemas.microsoft.com/office/spreadsheetml/2009/9/main" objectType="CheckBox" fmlaLink="$AK$173" lockText="1" noThreeD="1"/>
</file>

<file path=xl/ctrlProps/ctrlProp484.xml><?xml version="1.0" encoding="utf-8"?>
<formControlPr xmlns="http://schemas.microsoft.com/office/spreadsheetml/2009/9/main" objectType="CheckBox" fmlaLink="$AK$178" lockText="1" noThreeD="1"/>
</file>

<file path=xl/ctrlProps/ctrlProp485.xml><?xml version="1.0" encoding="utf-8"?>
<formControlPr xmlns="http://schemas.microsoft.com/office/spreadsheetml/2009/9/main" objectType="CheckBox" fmlaLink="$AK$183" lockText="1" noThreeD="1"/>
</file>

<file path=xl/ctrlProps/ctrlProp486.xml><?xml version="1.0" encoding="utf-8"?>
<formControlPr xmlns="http://schemas.microsoft.com/office/spreadsheetml/2009/9/main" objectType="CheckBox" fmlaLink="$AK$188" lockText="1" noThreeD="1"/>
</file>

<file path=xl/ctrlProps/ctrlProp487.xml><?xml version="1.0" encoding="utf-8"?>
<formControlPr xmlns="http://schemas.microsoft.com/office/spreadsheetml/2009/9/main" objectType="CheckBox" fmlaLink="$AK$193" lockText="1" noThreeD="1"/>
</file>

<file path=xl/ctrlProps/ctrlProp488.xml><?xml version="1.0" encoding="utf-8"?>
<formControlPr xmlns="http://schemas.microsoft.com/office/spreadsheetml/2009/9/main" objectType="CheckBox" fmlaLink="$AK$198" lockText="1" noThreeD="1"/>
</file>

<file path=xl/ctrlProps/ctrlProp489.xml><?xml version="1.0" encoding="utf-8"?>
<formControlPr xmlns="http://schemas.microsoft.com/office/spreadsheetml/2009/9/main" objectType="CheckBox" fmlaLink="$AK$203" lockText="1" noThreeD="1"/>
</file>

<file path=xl/ctrlProps/ctrlProp490.xml><?xml version="1.0" encoding="utf-8"?>
<formControlPr xmlns="http://schemas.microsoft.com/office/spreadsheetml/2009/9/main" objectType="CheckBox" fmlaLink="$AK$208" lockText="1" noThreeD="1"/>
</file>

<file path=xl/ctrlProps/ctrlProp491.xml><?xml version="1.0" encoding="utf-8"?>
<formControlPr xmlns="http://schemas.microsoft.com/office/spreadsheetml/2009/9/main" objectType="CheckBox" fmlaLink="$AK$213" lockText="1" noThreeD="1"/>
</file>

<file path=xl/ctrlProps/ctrlProp492.xml><?xml version="1.0" encoding="utf-8"?>
<formControlPr xmlns="http://schemas.microsoft.com/office/spreadsheetml/2009/9/main" objectType="CheckBox" fmlaLink="$AK$218" lockText="1" noThreeD="1"/>
</file>

<file path=xl/ctrlProps/ctrlProp493.xml><?xml version="1.0" encoding="utf-8"?>
<formControlPr xmlns="http://schemas.microsoft.com/office/spreadsheetml/2009/9/main" objectType="CheckBox" fmlaLink="$AK$223" lockText="1" noThreeD="1"/>
</file>

<file path=xl/ctrlProps/ctrlProp494.xml><?xml version="1.0" encoding="utf-8"?>
<formControlPr xmlns="http://schemas.microsoft.com/office/spreadsheetml/2009/9/main" objectType="CheckBox" fmlaLink="$AK$228" lockText="1" noThreeD="1"/>
</file>

<file path=xl/ctrlProps/ctrlProp495.xml><?xml version="1.0" encoding="utf-8"?>
<formControlPr xmlns="http://schemas.microsoft.com/office/spreadsheetml/2009/9/main" objectType="CheckBox" fmlaLink="$AK$233" lockText="1" noThreeD="1"/>
</file>

<file path=xl/ctrlProps/ctrlProp496.xml><?xml version="1.0" encoding="utf-8"?>
<formControlPr xmlns="http://schemas.microsoft.com/office/spreadsheetml/2009/9/main" objectType="CheckBox" fmlaLink="$AK$238" lockText="1" noThreeD="1"/>
</file>

<file path=xl/ctrlProps/ctrlProp497.xml><?xml version="1.0" encoding="utf-8"?>
<formControlPr xmlns="http://schemas.microsoft.com/office/spreadsheetml/2009/9/main" objectType="CheckBox" fmlaLink="$AK$243" lockText="1" noThreeD="1"/>
</file>

<file path=xl/ctrlProps/ctrlProp498.xml><?xml version="1.0" encoding="utf-8"?>
<formControlPr xmlns="http://schemas.microsoft.com/office/spreadsheetml/2009/9/main" objectType="CheckBox" fmlaLink="$AK$248" lockText="1" noThreeD="1"/>
</file>

<file path=xl/ctrlProps/ctrlProp499.xml><?xml version="1.0" encoding="utf-8"?>
<formControlPr xmlns="http://schemas.microsoft.com/office/spreadsheetml/2009/9/main" objectType="CheckBox" fmlaLink="$AK$253" lockText="1" noThreeD="1"/>
</file>

<file path=xl/ctrlProps/ctrlProp500.xml><?xml version="1.0" encoding="utf-8"?>
<formControlPr xmlns="http://schemas.microsoft.com/office/spreadsheetml/2009/9/main" objectType="CheckBox" fmlaLink="$AK$258" lockText="1" noThreeD="1"/>
</file>

<file path=xl/ctrlProps/ctrlProp501.xml><?xml version="1.0" encoding="utf-8"?>
<formControlPr xmlns="http://schemas.microsoft.com/office/spreadsheetml/2009/9/main" objectType="CheckBox" fmlaLink="$AK$263" lockText="1" noThreeD="1"/>
</file>

<file path=xl/ctrlProps/ctrlProp502.xml><?xml version="1.0" encoding="utf-8"?>
<formControlPr xmlns="http://schemas.microsoft.com/office/spreadsheetml/2009/9/main" objectType="CheckBox" fmlaLink="$AK$268" lockText="1" noThreeD="1"/>
</file>

<file path=xl/ctrlProps/ctrlProp503.xml><?xml version="1.0" encoding="utf-8"?>
<formControlPr xmlns="http://schemas.microsoft.com/office/spreadsheetml/2009/9/main" objectType="CheckBox" fmlaLink="$AK$273" lockText="1" noThreeD="1"/>
</file>

<file path=xl/ctrlProps/ctrlProp504.xml><?xml version="1.0" encoding="utf-8"?>
<formControlPr xmlns="http://schemas.microsoft.com/office/spreadsheetml/2009/9/main" objectType="CheckBox" fmlaLink="$AK$278" lockText="1" noThreeD="1"/>
</file>

<file path=xl/ctrlProps/ctrlProp505.xml><?xml version="1.0" encoding="utf-8"?>
<formControlPr xmlns="http://schemas.microsoft.com/office/spreadsheetml/2009/9/main" objectType="CheckBox" fmlaLink="$AK$283" lockText="1" noThreeD="1"/>
</file>

<file path=xl/ctrlProps/ctrlProp506.xml><?xml version="1.0" encoding="utf-8"?>
<formControlPr xmlns="http://schemas.microsoft.com/office/spreadsheetml/2009/9/main" objectType="CheckBox" fmlaLink="$AK$288" lockText="1" noThreeD="1"/>
</file>

<file path=xl/ctrlProps/ctrlProp507.xml><?xml version="1.0" encoding="utf-8"?>
<formControlPr xmlns="http://schemas.microsoft.com/office/spreadsheetml/2009/9/main" objectType="CheckBox" fmlaLink="$AK$293" lockText="1" noThreeD="1"/>
</file>

<file path=xl/ctrlProps/ctrlProp508.xml><?xml version="1.0" encoding="utf-8"?>
<formControlPr xmlns="http://schemas.microsoft.com/office/spreadsheetml/2009/9/main" objectType="CheckBox" fmlaLink="$AK$298" lockText="1" noThreeD="1"/>
</file>

<file path=xl/ctrlProps/ctrlProp509.xml><?xml version="1.0" encoding="utf-8"?>
<formControlPr xmlns="http://schemas.microsoft.com/office/spreadsheetml/2009/9/main" objectType="CheckBox" fmlaLink="$AK$303" lockText="1" noThreeD="1"/>
</file>

<file path=xl/ctrlProps/ctrlProp510.xml><?xml version="1.0" encoding="utf-8"?>
<formControlPr xmlns="http://schemas.microsoft.com/office/spreadsheetml/2009/9/main" objectType="CheckBox" fmlaLink="$AK$308" lockText="1" noThreeD="1"/>
</file>

<file path=xl/ctrlProps/ctrlProp511.xml><?xml version="1.0" encoding="utf-8"?>
<formControlPr xmlns="http://schemas.microsoft.com/office/spreadsheetml/2009/9/main" objectType="CheckBox" fmlaLink="$AK$313" lockText="1" noThreeD="1"/>
</file>

<file path=xl/ctrlProps/ctrlProp512.xml><?xml version="1.0" encoding="utf-8"?>
<formControlPr xmlns="http://schemas.microsoft.com/office/spreadsheetml/2009/9/main" objectType="CheckBox" fmlaLink="$AK$318" lockText="1" noThreeD="1"/>
</file>

<file path=xl/ctrlProps/ctrlProp513.xml><?xml version="1.0" encoding="utf-8"?>
<formControlPr xmlns="http://schemas.microsoft.com/office/spreadsheetml/2009/9/main" objectType="CheckBox" fmlaLink="$F$9" lockText="1" noThreeD="1"/>
</file>

<file path=xl/ctrlProps/ctrlProp514.xml><?xml version="1.0" encoding="utf-8"?>
<formControlPr xmlns="http://schemas.microsoft.com/office/spreadsheetml/2009/9/main" objectType="CheckBox" fmlaLink="$F$14" lockText="1" noThreeD="1"/>
</file>

<file path=xl/ctrlProps/ctrlProp515.xml><?xml version="1.0" encoding="utf-8"?>
<formControlPr xmlns="http://schemas.microsoft.com/office/spreadsheetml/2009/9/main" objectType="CheckBox" fmlaLink="$F$19" lockText="1" noThreeD="1"/>
</file>

<file path=xl/ctrlProps/ctrlProp516.xml><?xml version="1.0" encoding="utf-8"?>
<formControlPr xmlns="http://schemas.microsoft.com/office/spreadsheetml/2009/9/main" objectType="CheckBox" fmlaLink="$F$24" lockText="1" noThreeD="1"/>
</file>

<file path=xl/ctrlProps/ctrlProp517.xml><?xml version="1.0" encoding="utf-8"?>
<formControlPr xmlns="http://schemas.microsoft.com/office/spreadsheetml/2009/9/main" objectType="CheckBox" fmlaLink="$F$29" lockText="1" noThreeD="1"/>
</file>

<file path=xl/ctrlProps/ctrlProp518.xml><?xml version="1.0" encoding="utf-8"?>
<formControlPr xmlns="http://schemas.microsoft.com/office/spreadsheetml/2009/9/main" objectType="CheckBox" fmlaLink="$F$34" lockText="1" noThreeD="1"/>
</file>

<file path=xl/ctrlProps/ctrlProp519.xml><?xml version="1.0" encoding="utf-8"?>
<formControlPr xmlns="http://schemas.microsoft.com/office/spreadsheetml/2009/9/main" objectType="CheckBox" fmlaLink="$F$39" lockText="1" noThreeD="1"/>
</file>

<file path=xl/ctrlProps/ctrlProp520.xml><?xml version="1.0" encoding="utf-8"?>
<formControlPr xmlns="http://schemas.microsoft.com/office/spreadsheetml/2009/9/main" objectType="CheckBox" fmlaLink="$F$44" lockText="1" noThreeD="1"/>
</file>

<file path=xl/ctrlProps/ctrlProp521.xml><?xml version="1.0" encoding="utf-8"?>
<formControlPr xmlns="http://schemas.microsoft.com/office/spreadsheetml/2009/9/main" objectType="CheckBox" fmlaLink="$F$49" lockText="1" noThreeD="1"/>
</file>

<file path=xl/ctrlProps/ctrlProp522.xml><?xml version="1.0" encoding="utf-8"?>
<formControlPr xmlns="http://schemas.microsoft.com/office/spreadsheetml/2009/9/main" objectType="CheckBox" fmlaLink="$F$54" lockText="1" noThreeD="1"/>
</file>

<file path=xl/ctrlProps/ctrlProp523.xml><?xml version="1.0" encoding="utf-8"?>
<formControlPr xmlns="http://schemas.microsoft.com/office/spreadsheetml/2009/9/main" objectType="CheckBox" fmlaLink="$F$59" lockText="1" noThreeD="1"/>
</file>

<file path=xl/ctrlProps/ctrlProp524.xml><?xml version="1.0" encoding="utf-8"?>
<formControlPr xmlns="http://schemas.microsoft.com/office/spreadsheetml/2009/9/main" objectType="CheckBox" fmlaLink="$F$64" lockText="1" noThreeD="1"/>
</file>

<file path=xl/ctrlProps/ctrlProp525.xml><?xml version="1.0" encoding="utf-8"?>
<formControlPr xmlns="http://schemas.microsoft.com/office/spreadsheetml/2009/9/main" objectType="CheckBox" fmlaLink="$F$69" lockText="1" noThreeD="1"/>
</file>

<file path=xl/ctrlProps/ctrlProp526.xml><?xml version="1.0" encoding="utf-8"?>
<formControlPr xmlns="http://schemas.microsoft.com/office/spreadsheetml/2009/9/main" objectType="CheckBox" fmlaLink="$F$74" lockText="1" noThreeD="1"/>
</file>

<file path=xl/ctrlProps/ctrlProp527.xml><?xml version="1.0" encoding="utf-8"?>
<formControlPr xmlns="http://schemas.microsoft.com/office/spreadsheetml/2009/9/main" objectType="CheckBox" fmlaLink="$F$79" lockText="1" noThreeD="1"/>
</file>

<file path=xl/ctrlProps/ctrlProp528.xml><?xml version="1.0" encoding="utf-8"?>
<formControlPr xmlns="http://schemas.microsoft.com/office/spreadsheetml/2009/9/main" objectType="CheckBox" fmlaLink="$F$84" lockText="1" noThreeD="1"/>
</file>

<file path=xl/ctrlProps/ctrlProp529.xml><?xml version="1.0" encoding="utf-8"?>
<formControlPr xmlns="http://schemas.microsoft.com/office/spreadsheetml/2009/9/main" objectType="CheckBox" fmlaLink="$F$89" lockText="1" noThreeD="1"/>
</file>

<file path=xl/ctrlProps/ctrlProp530.xml><?xml version="1.0" encoding="utf-8"?>
<formControlPr xmlns="http://schemas.microsoft.com/office/spreadsheetml/2009/9/main" objectType="CheckBox" fmlaLink="$F$94" lockText="1" noThreeD="1"/>
</file>

<file path=xl/ctrlProps/ctrlProp531.xml><?xml version="1.0" encoding="utf-8"?>
<formControlPr xmlns="http://schemas.microsoft.com/office/spreadsheetml/2009/9/main" objectType="CheckBox" fmlaLink="$F$99" lockText="1" noThreeD="1"/>
</file>

<file path=xl/ctrlProps/ctrlProp532.xml><?xml version="1.0" encoding="utf-8"?>
<formControlPr xmlns="http://schemas.microsoft.com/office/spreadsheetml/2009/9/main" objectType="CheckBox" fmlaLink="$F$104" lockText="1" noThreeD="1"/>
</file>

<file path=xl/ctrlProps/ctrlProp533.xml><?xml version="1.0" encoding="utf-8"?>
<formControlPr xmlns="http://schemas.microsoft.com/office/spreadsheetml/2009/9/main" objectType="CheckBox" fmlaLink="$F$109" lockText="1" noThreeD="1"/>
</file>

<file path=xl/ctrlProps/ctrlProp534.xml><?xml version="1.0" encoding="utf-8"?>
<formControlPr xmlns="http://schemas.microsoft.com/office/spreadsheetml/2009/9/main" objectType="CheckBox" fmlaLink="$F$114" lockText="1" noThreeD="1"/>
</file>

<file path=xl/ctrlProps/ctrlProp535.xml><?xml version="1.0" encoding="utf-8"?>
<formControlPr xmlns="http://schemas.microsoft.com/office/spreadsheetml/2009/9/main" objectType="CheckBox" fmlaLink="$F$119" lockText="1" noThreeD="1"/>
</file>

<file path=xl/ctrlProps/ctrlProp536.xml><?xml version="1.0" encoding="utf-8"?>
<formControlPr xmlns="http://schemas.microsoft.com/office/spreadsheetml/2009/9/main" objectType="CheckBox" fmlaLink="$F$124" lockText="1" noThreeD="1"/>
</file>

<file path=xl/ctrlProps/ctrlProp537.xml><?xml version="1.0" encoding="utf-8"?>
<formControlPr xmlns="http://schemas.microsoft.com/office/spreadsheetml/2009/9/main" objectType="CheckBox" fmlaLink="$F$129" lockText="1" noThreeD="1"/>
</file>

<file path=xl/ctrlProps/ctrlProp538.xml><?xml version="1.0" encoding="utf-8"?>
<formControlPr xmlns="http://schemas.microsoft.com/office/spreadsheetml/2009/9/main" objectType="CheckBox" fmlaLink="$F$134" lockText="1" noThreeD="1"/>
</file>

<file path=xl/ctrlProps/ctrlProp539.xml><?xml version="1.0" encoding="utf-8"?>
<formControlPr xmlns="http://schemas.microsoft.com/office/spreadsheetml/2009/9/main" objectType="CheckBox" fmlaLink="$F$139" lockText="1" noThreeD="1"/>
</file>

<file path=xl/ctrlProps/ctrlProp540.xml><?xml version="1.0" encoding="utf-8"?>
<formControlPr xmlns="http://schemas.microsoft.com/office/spreadsheetml/2009/9/main" objectType="CheckBox" fmlaLink="$F$144" lockText="1" noThreeD="1"/>
</file>

<file path=xl/ctrlProps/ctrlProp541.xml><?xml version="1.0" encoding="utf-8"?>
<formControlPr xmlns="http://schemas.microsoft.com/office/spreadsheetml/2009/9/main" objectType="CheckBox" fmlaLink="$F$149" lockText="1" noThreeD="1"/>
</file>

<file path=xl/ctrlProps/ctrlProp542.xml><?xml version="1.0" encoding="utf-8"?>
<formControlPr xmlns="http://schemas.microsoft.com/office/spreadsheetml/2009/9/main" objectType="CheckBox" fmlaLink="$F$154" lockText="1" noThreeD="1"/>
</file>

<file path=xl/ctrlProps/ctrlProp543.xml><?xml version="1.0" encoding="utf-8"?>
<formControlPr xmlns="http://schemas.microsoft.com/office/spreadsheetml/2009/9/main" objectType="CheckBox" fmlaLink="$F$159" lockText="1" noThreeD="1"/>
</file>

<file path=xl/ctrlProps/ctrlProp544.xml><?xml version="1.0" encoding="utf-8"?>
<formControlPr xmlns="http://schemas.microsoft.com/office/spreadsheetml/2009/9/main" objectType="CheckBox" fmlaLink="$K$9" lockText="1" noThreeD="1"/>
</file>

<file path=xl/ctrlProps/ctrlProp545.xml><?xml version="1.0" encoding="utf-8"?>
<formControlPr xmlns="http://schemas.microsoft.com/office/spreadsheetml/2009/9/main" objectType="CheckBox" fmlaLink="$K$14" lockText="1" noThreeD="1"/>
</file>

<file path=xl/ctrlProps/ctrlProp546.xml><?xml version="1.0" encoding="utf-8"?>
<formControlPr xmlns="http://schemas.microsoft.com/office/spreadsheetml/2009/9/main" objectType="CheckBox" fmlaLink="$K$19" lockText="1" noThreeD="1"/>
</file>

<file path=xl/ctrlProps/ctrlProp547.xml><?xml version="1.0" encoding="utf-8"?>
<formControlPr xmlns="http://schemas.microsoft.com/office/spreadsheetml/2009/9/main" objectType="CheckBox" fmlaLink="$K$24" lockText="1" noThreeD="1"/>
</file>

<file path=xl/ctrlProps/ctrlProp548.xml><?xml version="1.0" encoding="utf-8"?>
<formControlPr xmlns="http://schemas.microsoft.com/office/spreadsheetml/2009/9/main" objectType="CheckBox" fmlaLink="$K$29" lockText="1" noThreeD="1"/>
</file>

<file path=xl/ctrlProps/ctrlProp549.xml><?xml version="1.0" encoding="utf-8"?>
<formControlPr xmlns="http://schemas.microsoft.com/office/spreadsheetml/2009/9/main" objectType="CheckBox" fmlaLink="$K$34" lockText="1" noThreeD="1"/>
</file>

<file path=xl/ctrlProps/ctrlProp550.xml><?xml version="1.0" encoding="utf-8"?>
<formControlPr xmlns="http://schemas.microsoft.com/office/spreadsheetml/2009/9/main" objectType="CheckBox" fmlaLink="$K$39" lockText="1" noThreeD="1"/>
</file>

<file path=xl/ctrlProps/ctrlProp551.xml><?xml version="1.0" encoding="utf-8"?>
<formControlPr xmlns="http://schemas.microsoft.com/office/spreadsheetml/2009/9/main" objectType="CheckBox" fmlaLink="$K$44" lockText="1" noThreeD="1"/>
</file>

<file path=xl/ctrlProps/ctrlProp552.xml><?xml version="1.0" encoding="utf-8"?>
<formControlPr xmlns="http://schemas.microsoft.com/office/spreadsheetml/2009/9/main" objectType="CheckBox" fmlaLink="$K$49" lockText="1" noThreeD="1"/>
</file>

<file path=xl/ctrlProps/ctrlProp553.xml><?xml version="1.0" encoding="utf-8"?>
<formControlPr xmlns="http://schemas.microsoft.com/office/spreadsheetml/2009/9/main" objectType="CheckBox" fmlaLink="$K$54" lockText="1" noThreeD="1"/>
</file>

<file path=xl/ctrlProps/ctrlProp554.xml><?xml version="1.0" encoding="utf-8"?>
<formControlPr xmlns="http://schemas.microsoft.com/office/spreadsheetml/2009/9/main" objectType="CheckBox" fmlaLink="$K$59" lockText="1" noThreeD="1"/>
</file>

<file path=xl/ctrlProps/ctrlProp555.xml><?xml version="1.0" encoding="utf-8"?>
<formControlPr xmlns="http://schemas.microsoft.com/office/spreadsheetml/2009/9/main" objectType="CheckBox" fmlaLink="$K$64" lockText="1" noThreeD="1"/>
</file>

<file path=xl/ctrlProps/ctrlProp556.xml><?xml version="1.0" encoding="utf-8"?>
<formControlPr xmlns="http://schemas.microsoft.com/office/spreadsheetml/2009/9/main" objectType="CheckBox" fmlaLink="$K$69" lockText="1" noThreeD="1"/>
</file>

<file path=xl/ctrlProps/ctrlProp557.xml><?xml version="1.0" encoding="utf-8"?>
<formControlPr xmlns="http://schemas.microsoft.com/office/spreadsheetml/2009/9/main" objectType="CheckBox" fmlaLink="$K$74" lockText="1" noThreeD="1"/>
</file>

<file path=xl/ctrlProps/ctrlProp558.xml><?xml version="1.0" encoding="utf-8"?>
<formControlPr xmlns="http://schemas.microsoft.com/office/spreadsheetml/2009/9/main" objectType="CheckBox" fmlaLink="$K$79" lockText="1" noThreeD="1"/>
</file>

<file path=xl/ctrlProps/ctrlProp559.xml><?xml version="1.0" encoding="utf-8"?>
<formControlPr xmlns="http://schemas.microsoft.com/office/spreadsheetml/2009/9/main" objectType="CheckBox" fmlaLink="$K$84" lockText="1" noThreeD="1"/>
</file>

<file path=xl/ctrlProps/ctrlProp560.xml><?xml version="1.0" encoding="utf-8"?>
<formControlPr xmlns="http://schemas.microsoft.com/office/spreadsheetml/2009/9/main" objectType="CheckBox" fmlaLink="$K$89" lockText="1" noThreeD="1"/>
</file>

<file path=xl/ctrlProps/ctrlProp561.xml><?xml version="1.0" encoding="utf-8"?>
<formControlPr xmlns="http://schemas.microsoft.com/office/spreadsheetml/2009/9/main" objectType="CheckBox" fmlaLink="$K$94" lockText="1" noThreeD="1"/>
</file>

<file path=xl/ctrlProps/ctrlProp562.xml><?xml version="1.0" encoding="utf-8"?>
<formControlPr xmlns="http://schemas.microsoft.com/office/spreadsheetml/2009/9/main" objectType="CheckBox" fmlaLink="$K$99" lockText="1" noThreeD="1"/>
</file>

<file path=xl/ctrlProps/ctrlProp563.xml><?xml version="1.0" encoding="utf-8"?>
<formControlPr xmlns="http://schemas.microsoft.com/office/spreadsheetml/2009/9/main" objectType="CheckBox" fmlaLink="$K$104" lockText="1" noThreeD="1"/>
</file>

<file path=xl/ctrlProps/ctrlProp564.xml><?xml version="1.0" encoding="utf-8"?>
<formControlPr xmlns="http://schemas.microsoft.com/office/spreadsheetml/2009/9/main" objectType="CheckBox" fmlaLink="$K$109" lockText="1" noThreeD="1"/>
</file>

<file path=xl/ctrlProps/ctrlProp565.xml><?xml version="1.0" encoding="utf-8"?>
<formControlPr xmlns="http://schemas.microsoft.com/office/spreadsheetml/2009/9/main" objectType="CheckBox" fmlaLink="$K$114" lockText="1" noThreeD="1"/>
</file>

<file path=xl/ctrlProps/ctrlProp566.xml><?xml version="1.0" encoding="utf-8"?>
<formControlPr xmlns="http://schemas.microsoft.com/office/spreadsheetml/2009/9/main" objectType="CheckBox" fmlaLink="$K$119" lockText="1" noThreeD="1"/>
</file>

<file path=xl/ctrlProps/ctrlProp567.xml><?xml version="1.0" encoding="utf-8"?>
<formControlPr xmlns="http://schemas.microsoft.com/office/spreadsheetml/2009/9/main" objectType="CheckBox" fmlaLink="$K$124" lockText="1" noThreeD="1"/>
</file>

<file path=xl/ctrlProps/ctrlProp568.xml><?xml version="1.0" encoding="utf-8"?>
<formControlPr xmlns="http://schemas.microsoft.com/office/spreadsheetml/2009/9/main" objectType="CheckBox" fmlaLink="$K$129" lockText="1" noThreeD="1"/>
</file>

<file path=xl/ctrlProps/ctrlProp569.xml><?xml version="1.0" encoding="utf-8"?>
<formControlPr xmlns="http://schemas.microsoft.com/office/spreadsheetml/2009/9/main" objectType="CheckBox" fmlaLink="$K$134" lockText="1" noThreeD="1"/>
</file>

<file path=xl/ctrlProps/ctrlProp570.xml><?xml version="1.0" encoding="utf-8"?>
<formControlPr xmlns="http://schemas.microsoft.com/office/spreadsheetml/2009/9/main" objectType="CheckBox" fmlaLink="$K$139" lockText="1" noThreeD="1"/>
</file>

<file path=xl/ctrlProps/ctrlProp571.xml><?xml version="1.0" encoding="utf-8"?>
<formControlPr xmlns="http://schemas.microsoft.com/office/spreadsheetml/2009/9/main" objectType="CheckBox" fmlaLink="$K$144" lockText="1" noThreeD="1"/>
</file>

<file path=xl/ctrlProps/ctrlProp572.xml><?xml version="1.0" encoding="utf-8"?>
<formControlPr xmlns="http://schemas.microsoft.com/office/spreadsheetml/2009/9/main" objectType="CheckBox" fmlaLink="$K$149" lockText="1" noThreeD="1"/>
</file>

<file path=xl/ctrlProps/ctrlProp573.xml><?xml version="1.0" encoding="utf-8"?>
<formControlPr xmlns="http://schemas.microsoft.com/office/spreadsheetml/2009/9/main" objectType="CheckBox" fmlaLink="$K$154" lockText="1" noThreeD="1"/>
</file>

<file path=xl/ctrlProps/ctrlProp574.xml><?xml version="1.0" encoding="utf-8"?>
<formControlPr xmlns="http://schemas.microsoft.com/office/spreadsheetml/2009/9/main" objectType="CheckBox" fmlaLink="$K$159" lockText="1" noThreeD="1"/>
</file>

<file path=xl/ctrlProps/ctrlProp575.xml><?xml version="1.0" encoding="utf-8"?>
<formControlPr xmlns="http://schemas.microsoft.com/office/spreadsheetml/2009/9/main" objectType="CheckBox" fmlaLink="$A$29" lockText="1" noThreeD="1"/>
</file>

<file path=xl/ctrlProps/ctrlProp576.xml><?xml version="1.0" encoding="utf-8"?>
<formControlPr xmlns="http://schemas.microsoft.com/office/spreadsheetml/2009/9/main" objectType="CheckBox" fmlaLink="$A$34" lockText="1" noThreeD="1"/>
</file>

<file path=xl/ctrlProps/ctrlProp577.xml><?xml version="1.0" encoding="utf-8"?>
<formControlPr xmlns="http://schemas.microsoft.com/office/spreadsheetml/2009/9/main" objectType="CheckBox" fmlaLink="$A$39" lockText="1" noThreeD="1"/>
</file>

<file path=xl/ctrlProps/ctrlProp578.xml><?xml version="1.0" encoding="utf-8"?>
<formControlPr xmlns="http://schemas.microsoft.com/office/spreadsheetml/2009/9/main" objectType="CheckBox" fmlaLink="$A$44" lockText="1" noThreeD="1"/>
</file>

<file path=xl/ctrlProps/ctrlProp579.xml><?xml version="1.0" encoding="utf-8"?>
<formControlPr xmlns="http://schemas.microsoft.com/office/spreadsheetml/2009/9/main" objectType="CheckBox" fmlaLink="$A$49" lockText="1" noThreeD="1"/>
</file>

<file path=xl/ctrlProps/ctrlProp580.xml><?xml version="1.0" encoding="utf-8"?>
<formControlPr xmlns="http://schemas.microsoft.com/office/spreadsheetml/2009/9/main" objectType="CheckBox" fmlaLink="$A$54" lockText="1" noThreeD="1"/>
</file>

<file path=xl/ctrlProps/ctrlProp581.xml><?xml version="1.0" encoding="utf-8"?>
<formControlPr xmlns="http://schemas.microsoft.com/office/spreadsheetml/2009/9/main" objectType="CheckBox" fmlaLink="$A$59" lockText="1" noThreeD="1"/>
</file>

<file path=xl/ctrlProps/ctrlProp582.xml><?xml version="1.0" encoding="utf-8"?>
<formControlPr xmlns="http://schemas.microsoft.com/office/spreadsheetml/2009/9/main" objectType="CheckBox" fmlaLink="$A$64" lockText="1" noThreeD="1"/>
</file>

<file path=xl/ctrlProps/ctrlProp583.xml><?xml version="1.0" encoding="utf-8"?>
<formControlPr xmlns="http://schemas.microsoft.com/office/spreadsheetml/2009/9/main" objectType="CheckBox" fmlaLink="$A$69" lockText="1" noThreeD="1"/>
</file>

<file path=xl/ctrlProps/ctrlProp584.xml><?xml version="1.0" encoding="utf-8"?>
<formControlPr xmlns="http://schemas.microsoft.com/office/spreadsheetml/2009/9/main" objectType="CheckBox" fmlaLink="$A$74" lockText="1" noThreeD="1"/>
</file>

<file path=xl/ctrlProps/ctrlProp585.xml><?xml version="1.0" encoding="utf-8"?>
<formControlPr xmlns="http://schemas.microsoft.com/office/spreadsheetml/2009/9/main" objectType="CheckBox" fmlaLink="$A$79" lockText="1" noThreeD="1"/>
</file>

<file path=xl/ctrlProps/ctrlProp586.xml><?xml version="1.0" encoding="utf-8"?>
<formControlPr xmlns="http://schemas.microsoft.com/office/spreadsheetml/2009/9/main" objectType="CheckBox" fmlaLink="$A$84" lockText="1" noThreeD="1"/>
</file>

<file path=xl/ctrlProps/ctrlProp587.xml><?xml version="1.0" encoding="utf-8"?>
<formControlPr xmlns="http://schemas.microsoft.com/office/spreadsheetml/2009/9/main" objectType="CheckBox" fmlaLink="$A$89" lockText="1" noThreeD="1"/>
</file>

<file path=xl/ctrlProps/ctrlProp588.xml><?xml version="1.0" encoding="utf-8"?>
<formControlPr xmlns="http://schemas.microsoft.com/office/spreadsheetml/2009/9/main" objectType="CheckBox" fmlaLink="$A$94" lockText="1" noThreeD="1"/>
</file>

<file path=xl/ctrlProps/ctrlProp589.xml><?xml version="1.0" encoding="utf-8"?>
<formControlPr xmlns="http://schemas.microsoft.com/office/spreadsheetml/2009/9/main" objectType="CheckBox" fmlaLink="$A$99" lockText="1" noThreeD="1"/>
</file>

<file path=xl/ctrlProps/ctrlProp590.xml><?xml version="1.0" encoding="utf-8"?>
<formControlPr xmlns="http://schemas.microsoft.com/office/spreadsheetml/2009/9/main" objectType="CheckBox" fmlaLink="$A$104" lockText="1" noThreeD="1"/>
</file>

<file path=xl/ctrlProps/ctrlProp591.xml><?xml version="1.0" encoding="utf-8"?>
<formControlPr xmlns="http://schemas.microsoft.com/office/spreadsheetml/2009/9/main" objectType="CheckBox" fmlaLink="$A$109" lockText="1" noThreeD="1"/>
</file>

<file path=xl/ctrlProps/ctrlProp592.xml><?xml version="1.0" encoding="utf-8"?>
<formControlPr xmlns="http://schemas.microsoft.com/office/spreadsheetml/2009/9/main" objectType="CheckBox" fmlaLink="$A$114" lockText="1" noThreeD="1"/>
</file>

<file path=xl/ctrlProps/ctrlProp593.xml><?xml version="1.0" encoding="utf-8"?>
<formControlPr xmlns="http://schemas.microsoft.com/office/spreadsheetml/2009/9/main" objectType="CheckBox" fmlaLink="$A$119" lockText="1" noThreeD="1"/>
</file>

<file path=xl/ctrlProps/ctrlProp594.xml><?xml version="1.0" encoding="utf-8"?>
<formControlPr xmlns="http://schemas.microsoft.com/office/spreadsheetml/2009/9/main" objectType="CheckBox" fmlaLink="$A$124" lockText="1" noThreeD="1"/>
</file>

<file path=xl/ctrlProps/ctrlProp595.xml><?xml version="1.0" encoding="utf-8"?>
<formControlPr xmlns="http://schemas.microsoft.com/office/spreadsheetml/2009/9/main" objectType="CheckBox" fmlaLink="$A$129" lockText="1" noThreeD="1"/>
</file>

<file path=xl/ctrlProps/ctrlProp596.xml><?xml version="1.0" encoding="utf-8"?>
<formControlPr xmlns="http://schemas.microsoft.com/office/spreadsheetml/2009/9/main" objectType="CheckBox" fmlaLink="$A$134" lockText="1" noThreeD="1"/>
</file>

<file path=xl/ctrlProps/ctrlProp597.xml><?xml version="1.0" encoding="utf-8"?>
<formControlPr xmlns="http://schemas.microsoft.com/office/spreadsheetml/2009/9/main" objectType="CheckBox" fmlaLink="$A$139" lockText="1" noThreeD="1"/>
</file>

<file path=xl/ctrlProps/ctrlProp598.xml><?xml version="1.0" encoding="utf-8"?>
<formControlPr xmlns="http://schemas.microsoft.com/office/spreadsheetml/2009/9/main" objectType="CheckBox" fmlaLink="$A$144" lockText="1" noThreeD="1"/>
</file>

<file path=xl/ctrlProps/ctrlProp599.xml><?xml version="1.0" encoding="utf-8"?>
<formControlPr xmlns="http://schemas.microsoft.com/office/spreadsheetml/2009/9/main" objectType="CheckBox" fmlaLink="$A$149" lockText="1" noThreeD="1"/>
</file>

<file path=xl/ctrlProps/ctrlProp600.xml><?xml version="1.0" encoding="utf-8"?>
<formControlPr xmlns="http://schemas.microsoft.com/office/spreadsheetml/2009/9/main" objectType="CheckBox" fmlaLink="$A$154" lockText="1" noThreeD="1"/>
</file>

<file path=xl/ctrlProps/ctrlProp601.xml><?xml version="1.0" encoding="utf-8"?>
<formControlPr xmlns="http://schemas.microsoft.com/office/spreadsheetml/2009/9/main" objectType="CheckBox" fmlaLink="$A$159" lockText="1" noThreeD="1"/>
</file>

<file path=xl/ctrlProps/ctrlProp602.xml><?xml version="1.0" encoding="utf-8"?>
<formControlPr xmlns="http://schemas.microsoft.com/office/spreadsheetml/2009/9/main" objectType="CheckBox" fmlaLink="$P$9" lockText="1" noThreeD="1"/>
</file>

<file path=xl/ctrlProps/ctrlProp603.xml><?xml version="1.0" encoding="utf-8"?>
<formControlPr xmlns="http://schemas.microsoft.com/office/spreadsheetml/2009/9/main" objectType="CheckBox" fmlaLink="$P$14" lockText="1" noThreeD="1"/>
</file>

<file path=xl/ctrlProps/ctrlProp604.xml><?xml version="1.0" encoding="utf-8"?>
<formControlPr xmlns="http://schemas.microsoft.com/office/spreadsheetml/2009/9/main" objectType="CheckBox" fmlaLink="$P$19" lockText="1" noThreeD="1"/>
</file>

<file path=xl/ctrlProps/ctrlProp605.xml><?xml version="1.0" encoding="utf-8"?>
<formControlPr xmlns="http://schemas.microsoft.com/office/spreadsheetml/2009/9/main" objectType="CheckBox" fmlaLink="$P$24" lockText="1" noThreeD="1"/>
</file>

<file path=xl/ctrlProps/ctrlProp606.xml><?xml version="1.0" encoding="utf-8"?>
<formControlPr xmlns="http://schemas.microsoft.com/office/spreadsheetml/2009/9/main" objectType="CheckBox" fmlaLink="$P$29" lockText="1" noThreeD="1"/>
</file>

<file path=xl/ctrlProps/ctrlProp607.xml><?xml version="1.0" encoding="utf-8"?>
<formControlPr xmlns="http://schemas.microsoft.com/office/spreadsheetml/2009/9/main" objectType="CheckBox" fmlaLink="$P$34" lockText="1" noThreeD="1"/>
</file>

<file path=xl/ctrlProps/ctrlProp608.xml><?xml version="1.0" encoding="utf-8"?>
<formControlPr xmlns="http://schemas.microsoft.com/office/spreadsheetml/2009/9/main" objectType="CheckBox" fmlaLink="$P$39" lockText="1" noThreeD="1"/>
</file>

<file path=xl/ctrlProps/ctrlProp609.xml><?xml version="1.0" encoding="utf-8"?>
<formControlPr xmlns="http://schemas.microsoft.com/office/spreadsheetml/2009/9/main" objectType="CheckBox" fmlaLink="$P$44" lockText="1" noThreeD="1"/>
</file>

<file path=xl/ctrlProps/ctrlProp610.xml><?xml version="1.0" encoding="utf-8"?>
<formControlPr xmlns="http://schemas.microsoft.com/office/spreadsheetml/2009/9/main" objectType="CheckBox" fmlaLink="$P$49" lockText="1" noThreeD="1"/>
</file>

<file path=xl/ctrlProps/ctrlProp611.xml><?xml version="1.0" encoding="utf-8"?>
<formControlPr xmlns="http://schemas.microsoft.com/office/spreadsheetml/2009/9/main" objectType="CheckBox" fmlaLink="$P$54" lockText="1" noThreeD="1"/>
</file>

<file path=xl/ctrlProps/ctrlProp612.xml><?xml version="1.0" encoding="utf-8"?>
<formControlPr xmlns="http://schemas.microsoft.com/office/spreadsheetml/2009/9/main" objectType="CheckBox" fmlaLink="$P$59" lockText="1" noThreeD="1"/>
</file>

<file path=xl/ctrlProps/ctrlProp613.xml><?xml version="1.0" encoding="utf-8"?>
<formControlPr xmlns="http://schemas.microsoft.com/office/spreadsheetml/2009/9/main" objectType="CheckBox" fmlaLink="$P$64" lockText="1" noThreeD="1"/>
</file>

<file path=xl/ctrlProps/ctrlProp614.xml><?xml version="1.0" encoding="utf-8"?>
<formControlPr xmlns="http://schemas.microsoft.com/office/spreadsheetml/2009/9/main" objectType="CheckBox" fmlaLink="$P$69" lockText="1" noThreeD="1"/>
</file>

<file path=xl/ctrlProps/ctrlProp615.xml><?xml version="1.0" encoding="utf-8"?>
<formControlPr xmlns="http://schemas.microsoft.com/office/spreadsheetml/2009/9/main" objectType="CheckBox" fmlaLink="$P$74" lockText="1" noThreeD="1"/>
</file>

<file path=xl/ctrlProps/ctrlProp616.xml><?xml version="1.0" encoding="utf-8"?>
<formControlPr xmlns="http://schemas.microsoft.com/office/spreadsheetml/2009/9/main" objectType="CheckBox" fmlaLink="$P$79" lockText="1" noThreeD="1"/>
</file>

<file path=xl/ctrlProps/ctrlProp617.xml><?xml version="1.0" encoding="utf-8"?>
<formControlPr xmlns="http://schemas.microsoft.com/office/spreadsheetml/2009/9/main" objectType="CheckBox" fmlaLink="$P$84" lockText="1" noThreeD="1"/>
</file>

<file path=xl/ctrlProps/ctrlProp618.xml><?xml version="1.0" encoding="utf-8"?>
<formControlPr xmlns="http://schemas.microsoft.com/office/spreadsheetml/2009/9/main" objectType="CheckBox" fmlaLink="$P$89" lockText="1" noThreeD="1"/>
</file>

<file path=xl/ctrlProps/ctrlProp619.xml><?xml version="1.0" encoding="utf-8"?>
<formControlPr xmlns="http://schemas.microsoft.com/office/spreadsheetml/2009/9/main" objectType="CheckBox" fmlaLink="$P$94" lockText="1" noThreeD="1"/>
</file>

<file path=xl/ctrlProps/ctrlProp620.xml><?xml version="1.0" encoding="utf-8"?>
<formControlPr xmlns="http://schemas.microsoft.com/office/spreadsheetml/2009/9/main" objectType="CheckBox" fmlaLink="$P$99" lockText="1" noThreeD="1"/>
</file>

<file path=xl/ctrlProps/ctrlProp621.xml><?xml version="1.0" encoding="utf-8"?>
<formControlPr xmlns="http://schemas.microsoft.com/office/spreadsheetml/2009/9/main" objectType="CheckBox" fmlaLink="$P$104" lockText="1" noThreeD="1"/>
</file>

<file path=xl/ctrlProps/ctrlProp622.xml><?xml version="1.0" encoding="utf-8"?>
<formControlPr xmlns="http://schemas.microsoft.com/office/spreadsheetml/2009/9/main" objectType="CheckBox" fmlaLink="$P$109" lockText="1" noThreeD="1"/>
</file>

<file path=xl/ctrlProps/ctrlProp623.xml><?xml version="1.0" encoding="utf-8"?>
<formControlPr xmlns="http://schemas.microsoft.com/office/spreadsheetml/2009/9/main" objectType="CheckBox" fmlaLink="$P$114" lockText="1" noThreeD="1"/>
</file>

<file path=xl/ctrlProps/ctrlProp624.xml><?xml version="1.0" encoding="utf-8"?>
<formControlPr xmlns="http://schemas.microsoft.com/office/spreadsheetml/2009/9/main" objectType="CheckBox" fmlaLink="$P$119" lockText="1" noThreeD="1"/>
</file>

<file path=xl/ctrlProps/ctrlProp625.xml><?xml version="1.0" encoding="utf-8"?>
<formControlPr xmlns="http://schemas.microsoft.com/office/spreadsheetml/2009/9/main" objectType="CheckBox" fmlaLink="$P$124" lockText="1" noThreeD="1"/>
</file>

<file path=xl/ctrlProps/ctrlProp626.xml><?xml version="1.0" encoding="utf-8"?>
<formControlPr xmlns="http://schemas.microsoft.com/office/spreadsheetml/2009/9/main" objectType="CheckBox" fmlaLink="$P$129" lockText="1" noThreeD="1"/>
</file>

<file path=xl/ctrlProps/ctrlProp627.xml><?xml version="1.0" encoding="utf-8"?>
<formControlPr xmlns="http://schemas.microsoft.com/office/spreadsheetml/2009/9/main" objectType="CheckBox" fmlaLink="$P$134" lockText="1" noThreeD="1"/>
</file>

<file path=xl/ctrlProps/ctrlProp628.xml><?xml version="1.0" encoding="utf-8"?>
<formControlPr xmlns="http://schemas.microsoft.com/office/spreadsheetml/2009/9/main" objectType="CheckBox" fmlaLink="$P$139" lockText="1" noThreeD="1"/>
</file>

<file path=xl/ctrlProps/ctrlProp629.xml><?xml version="1.0" encoding="utf-8"?>
<formControlPr xmlns="http://schemas.microsoft.com/office/spreadsheetml/2009/9/main" objectType="CheckBox" fmlaLink="$P$144" lockText="1" noThreeD="1"/>
</file>

<file path=xl/ctrlProps/ctrlProp630.xml><?xml version="1.0" encoding="utf-8"?>
<formControlPr xmlns="http://schemas.microsoft.com/office/spreadsheetml/2009/9/main" objectType="CheckBox" fmlaLink="$P$149" lockText="1" noThreeD="1"/>
</file>

<file path=xl/ctrlProps/ctrlProp631.xml><?xml version="1.0" encoding="utf-8"?>
<formControlPr xmlns="http://schemas.microsoft.com/office/spreadsheetml/2009/9/main" objectType="CheckBox" fmlaLink="$P$154" lockText="1" noThreeD="1"/>
</file>

<file path=xl/ctrlProps/ctrlProp632.xml><?xml version="1.0" encoding="utf-8"?>
<formControlPr xmlns="http://schemas.microsoft.com/office/spreadsheetml/2009/9/main" objectType="CheckBox" fmlaLink="$P$159" lockText="1" noThreeD="1"/>
</file>

<file path=xl/ctrlProps/ctrlProp633.xml><?xml version="1.0" encoding="utf-8"?>
<formControlPr xmlns="http://schemas.microsoft.com/office/spreadsheetml/2009/9/main" objectType="CheckBox" fmlaLink="$U$9" lockText="1" noThreeD="1"/>
</file>

<file path=xl/ctrlProps/ctrlProp634.xml><?xml version="1.0" encoding="utf-8"?>
<formControlPr xmlns="http://schemas.microsoft.com/office/spreadsheetml/2009/9/main" objectType="CheckBox" fmlaLink="$U$14" lockText="1" noThreeD="1"/>
</file>

<file path=xl/ctrlProps/ctrlProp635.xml><?xml version="1.0" encoding="utf-8"?>
<formControlPr xmlns="http://schemas.microsoft.com/office/spreadsheetml/2009/9/main" objectType="CheckBox" fmlaLink="$U$19" lockText="1" noThreeD="1"/>
</file>

<file path=xl/ctrlProps/ctrlProp636.xml><?xml version="1.0" encoding="utf-8"?>
<formControlPr xmlns="http://schemas.microsoft.com/office/spreadsheetml/2009/9/main" objectType="CheckBox" fmlaLink="$U$24" lockText="1" noThreeD="1"/>
</file>

<file path=xl/ctrlProps/ctrlProp637.xml><?xml version="1.0" encoding="utf-8"?>
<formControlPr xmlns="http://schemas.microsoft.com/office/spreadsheetml/2009/9/main" objectType="CheckBox" fmlaLink="$U$29" lockText="1" noThreeD="1"/>
</file>

<file path=xl/ctrlProps/ctrlProp638.xml><?xml version="1.0" encoding="utf-8"?>
<formControlPr xmlns="http://schemas.microsoft.com/office/spreadsheetml/2009/9/main" objectType="CheckBox" fmlaLink="$U$34" lockText="1" noThreeD="1"/>
</file>

<file path=xl/ctrlProps/ctrlProp639.xml><?xml version="1.0" encoding="utf-8"?>
<formControlPr xmlns="http://schemas.microsoft.com/office/spreadsheetml/2009/9/main" objectType="CheckBox" fmlaLink="$U$39" lockText="1" noThreeD="1"/>
</file>

<file path=xl/ctrlProps/ctrlProp640.xml><?xml version="1.0" encoding="utf-8"?>
<formControlPr xmlns="http://schemas.microsoft.com/office/spreadsheetml/2009/9/main" objectType="CheckBox" fmlaLink="$U$44" lockText="1" noThreeD="1"/>
</file>

<file path=xl/ctrlProps/ctrlProp641.xml><?xml version="1.0" encoding="utf-8"?>
<formControlPr xmlns="http://schemas.microsoft.com/office/spreadsheetml/2009/9/main" objectType="CheckBox" fmlaLink="$U$49" lockText="1" noThreeD="1"/>
</file>

<file path=xl/ctrlProps/ctrlProp642.xml><?xml version="1.0" encoding="utf-8"?>
<formControlPr xmlns="http://schemas.microsoft.com/office/spreadsheetml/2009/9/main" objectType="CheckBox" fmlaLink="$U$54" lockText="1" noThreeD="1"/>
</file>

<file path=xl/ctrlProps/ctrlProp643.xml><?xml version="1.0" encoding="utf-8"?>
<formControlPr xmlns="http://schemas.microsoft.com/office/spreadsheetml/2009/9/main" objectType="CheckBox" fmlaLink="$U$59" lockText="1" noThreeD="1"/>
</file>

<file path=xl/ctrlProps/ctrlProp644.xml><?xml version="1.0" encoding="utf-8"?>
<formControlPr xmlns="http://schemas.microsoft.com/office/spreadsheetml/2009/9/main" objectType="CheckBox" fmlaLink="$U$64" lockText="1" noThreeD="1"/>
</file>

<file path=xl/ctrlProps/ctrlProp645.xml><?xml version="1.0" encoding="utf-8"?>
<formControlPr xmlns="http://schemas.microsoft.com/office/spreadsheetml/2009/9/main" objectType="CheckBox" fmlaLink="$U$69" lockText="1" noThreeD="1"/>
</file>

<file path=xl/ctrlProps/ctrlProp646.xml><?xml version="1.0" encoding="utf-8"?>
<formControlPr xmlns="http://schemas.microsoft.com/office/spreadsheetml/2009/9/main" objectType="CheckBox" fmlaLink="$U$74" lockText="1" noThreeD="1"/>
</file>

<file path=xl/ctrlProps/ctrlProp647.xml><?xml version="1.0" encoding="utf-8"?>
<formControlPr xmlns="http://schemas.microsoft.com/office/spreadsheetml/2009/9/main" objectType="CheckBox" fmlaLink="$U$79" lockText="1" noThreeD="1"/>
</file>

<file path=xl/ctrlProps/ctrlProp648.xml><?xml version="1.0" encoding="utf-8"?>
<formControlPr xmlns="http://schemas.microsoft.com/office/spreadsheetml/2009/9/main" objectType="CheckBox" fmlaLink="$U$84" lockText="1" noThreeD="1"/>
</file>

<file path=xl/ctrlProps/ctrlProp649.xml><?xml version="1.0" encoding="utf-8"?>
<formControlPr xmlns="http://schemas.microsoft.com/office/spreadsheetml/2009/9/main" objectType="CheckBox" fmlaLink="$U$89" lockText="1" noThreeD="1"/>
</file>

<file path=xl/ctrlProps/ctrlProp650.xml><?xml version="1.0" encoding="utf-8"?>
<formControlPr xmlns="http://schemas.microsoft.com/office/spreadsheetml/2009/9/main" objectType="CheckBox" fmlaLink="$U$94" lockText="1" noThreeD="1"/>
</file>

<file path=xl/ctrlProps/ctrlProp651.xml><?xml version="1.0" encoding="utf-8"?>
<formControlPr xmlns="http://schemas.microsoft.com/office/spreadsheetml/2009/9/main" objectType="CheckBox" fmlaLink="$U$99" lockText="1" noThreeD="1"/>
</file>

<file path=xl/ctrlProps/ctrlProp652.xml><?xml version="1.0" encoding="utf-8"?>
<formControlPr xmlns="http://schemas.microsoft.com/office/spreadsheetml/2009/9/main" objectType="CheckBox" fmlaLink="$U$104" lockText="1" noThreeD="1"/>
</file>

<file path=xl/ctrlProps/ctrlProp653.xml><?xml version="1.0" encoding="utf-8"?>
<formControlPr xmlns="http://schemas.microsoft.com/office/spreadsheetml/2009/9/main" objectType="CheckBox" fmlaLink="$U$109" lockText="1" noThreeD="1"/>
</file>

<file path=xl/ctrlProps/ctrlProp654.xml><?xml version="1.0" encoding="utf-8"?>
<formControlPr xmlns="http://schemas.microsoft.com/office/spreadsheetml/2009/9/main" objectType="CheckBox" fmlaLink="$U$114" lockText="1" noThreeD="1"/>
</file>

<file path=xl/ctrlProps/ctrlProp655.xml><?xml version="1.0" encoding="utf-8"?>
<formControlPr xmlns="http://schemas.microsoft.com/office/spreadsheetml/2009/9/main" objectType="CheckBox" fmlaLink="$U$119" lockText="1" noThreeD="1"/>
</file>

<file path=xl/ctrlProps/ctrlProp656.xml><?xml version="1.0" encoding="utf-8"?>
<formControlPr xmlns="http://schemas.microsoft.com/office/spreadsheetml/2009/9/main" objectType="CheckBox" fmlaLink="$U$124" lockText="1" noThreeD="1"/>
</file>

<file path=xl/ctrlProps/ctrlProp657.xml><?xml version="1.0" encoding="utf-8"?>
<formControlPr xmlns="http://schemas.microsoft.com/office/spreadsheetml/2009/9/main" objectType="CheckBox" fmlaLink="$U$129" lockText="1" noThreeD="1"/>
</file>

<file path=xl/ctrlProps/ctrlProp658.xml><?xml version="1.0" encoding="utf-8"?>
<formControlPr xmlns="http://schemas.microsoft.com/office/spreadsheetml/2009/9/main" objectType="CheckBox" fmlaLink="$U$134" lockText="1" noThreeD="1"/>
</file>

<file path=xl/ctrlProps/ctrlProp659.xml><?xml version="1.0" encoding="utf-8"?>
<formControlPr xmlns="http://schemas.microsoft.com/office/spreadsheetml/2009/9/main" objectType="CheckBox" fmlaLink="$U$139" lockText="1" noThreeD="1"/>
</file>

<file path=xl/ctrlProps/ctrlProp660.xml><?xml version="1.0" encoding="utf-8"?>
<formControlPr xmlns="http://schemas.microsoft.com/office/spreadsheetml/2009/9/main" objectType="CheckBox" fmlaLink="$U$144" lockText="1" noThreeD="1"/>
</file>

<file path=xl/ctrlProps/ctrlProp661.xml><?xml version="1.0" encoding="utf-8"?>
<formControlPr xmlns="http://schemas.microsoft.com/office/spreadsheetml/2009/9/main" objectType="CheckBox" fmlaLink="$U$149" lockText="1" noThreeD="1"/>
</file>

<file path=xl/ctrlProps/ctrlProp662.xml><?xml version="1.0" encoding="utf-8"?>
<formControlPr xmlns="http://schemas.microsoft.com/office/spreadsheetml/2009/9/main" objectType="CheckBox" fmlaLink="$U$154" lockText="1" noThreeD="1"/>
</file>

<file path=xl/ctrlProps/ctrlProp663.xml><?xml version="1.0" encoding="utf-8"?>
<formControlPr xmlns="http://schemas.microsoft.com/office/spreadsheetml/2009/9/main" objectType="CheckBox" fmlaLink="$U$159" lockText="1" noThreeD="1"/>
</file>

<file path=xl/ctrlProps/ctrlProp664.xml><?xml version="1.0" encoding="utf-8"?>
<formControlPr xmlns="http://schemas.microsoft.com/office/spreadsheetml/2009/9/main" objectType="CheckBox" fmlaLink="$Z$9" lockText="1" noThreeD="1"/>
</file>

<file path=xl/ctrlProps/ctrlProp665.xml><?xml version="1.0" encoding="utf-8"?>
<formControlPr xmlns="http://schemas.microsoft.com/office/spreadsheetml/2009/9/main" objectType="CheckBox" fmlaLink="$Z$14" lockText="1" noThreeD="1"/>
</file>

<file path=xl/ctrlProps/ctrlProp666.xml><?xml version="1.0" encoding="utf-8"?>
<formControlPr xmlns="http://schemas.microsoft.com/office/spreadsheetml/2009/9/main" objectType="CheckBox" fmlaLink="$Z$19" lockText="1" noThreeD="1"/>
</file>

<file path=xl/ctrlProps/ctrlProp667.xml><?xml version="1.0" encoding="utf-8"?>
<formControlPr xmlns="http://schemas.microsoft.com/office/spreadsheetml/2009/9/main" objectType="CheckBox" fmlaLink="$Z$24" lockText="1" noThreeD="1"/>
</file>

<file path=xl/ctrlProps/ctrlProp668.xml><?xml version="1.0" encoding="utf-8"?>
<formControlPr xmlns="http://schemas.microsoft.com/office/spreadsheetml/2009/9/main" objectType="CheckBox" fmlaLink="$Z$29" lockText="1" noThreeD="1"/>
</file>

<file path=xl/ctrlProps/ctrlProp669.xml><?xml version="1.0" encoding="utf-8"?>
<formControlPr xmlns="http://schemas.microsoft.com/office/spreadsheetml/2009/9/main" objectType="CheckBox" fmlaLink="$Z$34" lockText="1" noThreeD="1"/>
</file>

<file path=xl/ctrlProps/ctrlProp670.xml><?xml version="1.0" encoding="utf-8"?>
<formControlPr xmlns="http://schemas.microsoft.com/office/spreadsheetml/2009/9/main" objectType="CheckBox" fmlaLink="$Z$39" lockText="1" noThreeD="1"/>
</file>

<file path=xl/ctrlProps/ctrlProp671.xml><?xml version="1.0" encoding="utf-8"?>
<formControlPr xmlns="http://schemas.microsoft.com/office/spreadsheetml/2009/9/main" objectType="CheckBox" fmlaLink="$Z$44" lockText="1" noThreeD="1"/>
</file>

<file path=xl/ctrlProps/ctrlProp672.xml><?xml version="1.0" encoding="utf-8"?>
<formControlPr xmlns="http://schemas.microsoft.com/office/spreadsheetml/2009/9/main" objectType="CheckBox" fmlaLink="$Z$49" lockText="1" noThreeD="1"/>
</file>

<file path=xl/ctrlProps/ctrlProp673.xml><?xml version="1.0" encoding="utf-8"?>
<formControlPr xmlns="http://schemas.microsoft.com/office/spreadsheetml/2009/9/main" objectType="CheckBox" fmlaLink="$Z$54" lockText="1" noThreeD="1"/>
</file>

<file path=xl/ctrlProps/ctrlProp674.xml><?xml version="1.0" encoding="utf-8"?>
<formControlPr xmlns="http://schemas.microsoft.com/office/spreadsheetml/2009/9/main" objectType="CheckBox" fmlaLink="$Z$59" lockText="1" noThreeD="1"/>
</file>

<file path=xl/ctrlProps/ctrlProp675.xml><?xml version="1.0" encoding="utf-8"?>
<formControlPr xmlns="http://schemas.microsoft.com/office/spreadsheetml/2009/9/main" objectType="CheckBox" fmlaLink="$Z$64" lockText="1" noThreeD="1"/>
</file>

<file path=xl/ctrlProps/ctrlProp676.xml><?xml version="1.0" encoding="utf-8"?>
<formControlPr xmlns="http://schemas.microsoft.com/office/spreadsheetml/2009/9/main" objectType="CheckBox" fmlaLink="$Z$69" lockText="1" noThreeD="1"/>
</file>

<file path=xl/ctrlProps/ctrlProp677.xml><?xml version="1.0" encoding="utf-8"?>
<formControlPr xmlns="http://schemas.microsoft.com/office/spreadsheetml/2009/9/main" objectType="CheckBox" fmlaLink="$Z$74" lockText="1" noThreeD="1"/>
</file>

<file path=xl/ctrlProps/ctrlProp678.xml><?xml version="1.0" encoding="utf-8"?>
<formControlPr xmlns="http://schemas.microsoft.com/office/spreadsheetml/2009/9/main" objectType="CheckBox" fmlaLink="$Z$79" lockText="1" noThreeD="1"/>
</file>

<file path=xl/ctrlProps/ctrlProp679.xml><?xml version="1.0" encoding="utf-8"?>
<formControlPr xmlns="http://schemas.microsoft.com/office/spreadsheetml/2009/9/main" objectType="CheckBox" fmlaLink="$Z$84" lockText="1" noThreeD="1"/>
</file>

<file path=xl/ctrlProps/ctrlProp680.xml><?xml version="1.0" encoding="utf-8"?>
<formControlPr xmlns="http://schemas.microsoft.com/office/spreadsheetml/2009/9/main" objectType="CheckBox" fmlaLink="$Z$89" lockText="1" noThreeD="1"/>
</file>

<file path=xl/ctrlProps/ctrlProp681.xml><?xml version="1.0" encoding="utf-8"?>
<formControlPr xmlns="http://schemas.microsoft.com/office/spreadsheetml/2009/9/main" objectType="CheckBox" fmlaLink="$Z$94" lockText="1" noThreeD="1"/>
</file>

<file path=xl/ctrlProps/ctrlProp682.xml><?xml version="1.0" encoding="utf-8"?>
<formControlPr xmlns="http://schemas.microsoft.com/office/spreadsheetml/2009/9/main" objectType="CheckBox" fmlaLink="$Z$99" lockText="1" noThreeD="1"/>
</file>

<file path=xl/ctrlProps/ctrlProp683.xml><?xml version="1.0" encoding="utf-8"?>
<formControlPr xmlns="http://schemas.microsoft.com/office/spreadsheetml/2009/9/main" objectType="CheckBox" fmlaLink="$Z$104" lockText="1" noThreeD="1"/>
</file>

<file path=xl/ctrlProps/ctrlProp684.xml><?xml version="1.0" encoding="utf-8"?>
<formControlPr xmlns="http://schemas.microsoft.com/office/spreadsheetml/2009/9/main" objectType="CheckBox" fmlaLink="$Z$109" lockText="1" noThreeD="1"/>
</file>

<file path=xl/ctrlProps/ctrlProp685.xml><?xml version="1.0" encoding="utf-8"?>
<formControlPr xmlns="http://schemas.microsoft.com/office/spreadsheetml/2009/9/main" objectType="CheckBox" fmlaLink="$Z$114" lockText="1" noThreeD="1"/>
</file>

<file path=xl/ctrlProps/ctrlProp686.xml><?xml version="1.0" encoding="utf-8"?>
<formControlPr xmlns="http://schemas.microsoft.com/office/spreadsheetml/2009/9/main" objectType="CheckBox" fmlaLink="$Z$119" lockText="1" noThreeD="1"/>
</file>

<file path=xl/ctrlProps/ctrlProp687.xml><?xml version="1.0" encoding="utf-8"?>
<formControlPr xmlns="http://schemas.microsoft.com/office/spreadsheetml/2009/9/main" objectType="CheckBox" fmlaLink="$Z$124" lockText="1" noThreeD="1"/>
</file>

<file path=xl/ctrlProps/ctrlProp688.xml><?xml version="1.0" encoding="utf-8"?>
<formControlPr xmlns="http://schemas.microsoft.com/office/spreadsheetml/2009/9/main" objectType="CheckBox" fmlaLink="$Z$129" lockText="1" noThreeD="1"/>
</file>

<file path=xl/ctrlProps/ctrlProp689.xml><?xml version="1.0" encoding="utf-8"?>
<formControlPr xmlns="http://schemas.microsoft.com/office/spreadsheetml/2009/9/main" objectType="CheckBox" fmlaLink="$Z$134" lockText="1" noThreeD="1"/>
</file>

<file path=xl/ctrlProps/ctrlProp690.xml><?xml version="1.0" encoding="utf-8"?>
<formControlPr xmlns="http://schemas.microsoft.com/office/spreadsheetml/2009/9/main" objectType="CheckBox" fmlaLink="$Z$139" lockText="1" noThreeD="1"/>
</file>

<file path=xl/ctrlProps/ctrlProp691.xml><?xml version="1.0" encoding="utf-8"?>
<formControlPr xmlns="http://schemas.microsoft.com/office/spreadsheetml/2009/9/main" objectType="CheckBox" fmlaLink="$Z$144" lockText="1" noThreeD="1"/>
</file>

<file path=xl/ctrlProps/ctrlProp692.xml><?xml version="1.0" encoding="utf-8"?>
<formControlPr xmlns="http://schemas.microsoft.com/office/spreadsheetml/2009/9/main" objectType="CheckBox" fmlaLink="$Z$149" lockText="1" noThreeD="1"/>
</file>

<file path=xl/ctrlProps/ctrlProp693.xml><?xml version="1.0" encoding="utf-8"?>
<formControlPr xmlns="http://schemas.microsoft.com/office/spreadsheetml/2009/9/main" objectType="CheckBox" fmlaLink="$Z$154" lockText="1" noThreeD="1"/>
</file>

<file path=xl/ctrlProps/ctrlProp694.xml><?xml version="1.0" encoding="utf-8"?>
<formControlPr xmlns="http://schemas.microsoft.com/office/spreadsheetml/2009/9/main" objectType="CheckBox" fmlaLink="$Z$159" lockText="1" noThreeD="1"/>
</file>

<file path=xl/ctrlProps/ctrlProp695.xml><?xml version="1.0" encoding="utf-8"?>
<formControlPr xmlns="http://schemas.microsoft.com/office/spreadsheetml/2009/9/main" objectType="CheckBox" fmlaLink="$AE$9" lockText="1" noThreeD="1"/>
</file>

<file path=xl/ctrlProps/ctrlProp696.xml><?xml version="1.0" encoding="utf-8"?>
<formControlPr xmlns="http://schemas.microsoft.com/office/spreadsheetml/2009/9/main" objectType="CheckBox" fmlaLink="$AE$14" lockText="1" noThreeD="1"/>
</file>

<file path=xl/ctrlProps/ctrlProp697.xml><?xml version="1.0" encoding="utf-8"?>
<formControlPr xmlns="http://schemas.microsoft.com/office/spreadsheetml/2009/9/main" objectType="CheckBox" fmlaLink="$AE$19" lockText="1" noThreeD="1"/>
</file>

<file path=xl/ctrlProps/ctrlProp698.xml><?xml version="1.0" encoding="utf-8"?>
<formControlPr xmlns="http://schemas.microsoft.com/office/spreadsheetml/2009/9/main" objectType="CheckBox" fmlaLink="$AE$24" lockText="1" noThreeD="1"/>
</file>

<file path=xl/ctrlProps/ctrlProp699.xml><?xml version="1.0" encoding="utf-8"?>
<formControlPr xmlns="http://schemas.microsoft.com/office/spreadsheetml/2009/9/main" objectType="CheckBox" fmlaLink="$AE$29" lockText="1" noThreeD="1"/>
</file>

<file path=xl/ctrlProps/ctrlProp700.xml><?xml version="1.0" encoding="utf-8"?>
<formControlPr xmlns="http://schemas.microsoft.com/office/spreadsheetml/2009/9/main" objectType="CheckBox" fmlaLink="$AE$34" lockText="1" noThreeD="1"/>
</file>

<file path=xl/ctrlProps/ctrlProp701.xml><?xml version="1.0" encoding="utf-8"?>
<formControlPr xmlns="http://schemas.microsoft.com/office/spreadsheetml/2009/9/main" objectType="CheckBox" fmlaLink="$AE$39" lockText="1" noThreeD="1"/>
</file>

<file path=xl/ctrlProps/ctrlProp702.xml><?xml version="1.0" encoding="utf-8"?>
<formControlPr xmlns="http://schemas.microsoft.com/office/spreadsheetml/2009/9/main" objectType="CheckBox" fmlaLink="$AE$44" lockText="1" noThreeD="1"/>
</file>

<file path=xl/ctrlProps/ctrlProp703.xml><?xml version="1.0" encoding="utf-8"?>
<formControlPr xmlns="http://schemas.microsoft.com/office/spreadsheetml/2009/9/main" objectType="CheckBox" fmlaLink="$AE$49" lockText="1" noThreeD="1"/>
</file>

<file path=xl/ctrlProps/ctrlProp704.xml><?xml version="1.0" encoding="utf-8"?>
<formControlPr xmlns="http://schemas.microsoft.com/office/spreadsheetml/2009/9/main" objectType="CheckBox" fmlaLink="$AE$54" lockText="1" noThreeD="1"/>
</file>

<file path=xl/ctrlProps/ctrlProp705.xml><?xml version="1.0" encoding="utf-8"?>
<formControlPr xmlns="http://schemas.microsoft.com/office/spreadsheetml/2009/9/main" objectType="CheckBox" fmlaLink="$AE$59" lockText="1" noThreeD="1"/>
</file>

<file path=xl/ctrlProps/ctrlProp706.xml><?xml version="1.0" encoding="utf-8"?>
<formControlPr xmlns="http://schemas.microsoft.com/office/spreadsheetml/2009/9/main" objectType="CheckBox" fmlaLink="$AE$64" lockText="1" noThreeD="1"/>
</file>

<file path=xl/ctrlProps/ctrlProp707.xml><?xml version="1.0" encoding="utf-8"?>
<formControlPr xmlns="http://schemas.microsoft.com/office/spreadsheetml/2009/9/main" objectType="CheckBox" fmlaLink="$AE$69" lockText="1" noThreeD="1"/>
</file>

<file path=xl/ctrlProps/ctrlProp708.xml><?xml version="1.0" encoding="utf-8"?>
<formControlPr xmlns="http://schemas.microsoft.com/office/spreadsheetml/2009/9/main" objectType="CheckBox" fmlaLink="$AE$74" lockText="1" noThreeD="1"/>
</file>

<file path=xl/ctrlProps/ctrlProp709.xml><?xml version="1.0" encoding="utf-8"?>
<formControlPr xmlns="http://schemas.microsoft.com/office/spreadsheetml/2009/9/main" objectType="CheckBox" fmlaLink="$AE$79" lockText="1" noThreeD="1"/>
</file>

<file path=xl/ctrlProps/ctrlProp710.xml><?xml version="1.0" encoding="utf-8"?>
<formControlPr xmlns="http://schemas.microsoft.com/office/spreadsheetml/2009/9/main" objectType="CheckBox" fmlaLink="$AE$84" lockText="1" noThreeD="1"/>
</file>

<file path=xl/ctrlProps/ctrlProp711.xml><?xml version="1.0" encoding="utf-8"?>
<formControlPr xmlns="http://schemas.microsoft.com/office/spreadsheetml/2009/9/main" objectType="CheckBox" fmlaLink="$AE$89" lockText="1" noThreeD="1"/>
</file>

<file path=xl/ctrlProps/ctrlProp712.xml><?xml version="1.0" encoding="utf-8"?>
<formControlPr xmlns="http://schemas.microsoft.com/office/spreadsheetml/2009/9/main" objectType="CheckBox" fmlaLink="$AE$94" lockText="1" noThreeD="1"/>
</file>

<file path=xl/ctrlProps/ctrlProp713.xml><?xml version="1.0" encoding="utf-8"?>
<formControlPr xmlns="http://schemas.microsoft.com/office/spreadsheetml/2009/9/main" objectType="CheckBox" fmlaLink="$AE$99" lockText="1" noThreeD="1"/>
</file>

<file path=xl/ctrlProps/ctrlProp714.xml><?xml version="1.0" encoding="utf-8"?>
<formControlPr xmlns="http://schemas.microsoft.com/office/spreadsheetml/2009/9/main" objectType="CheckBox" fmlaLink="$AE$104" lockText="1" noThreeD="1"/>
</file>

<file path=xl/ctrlProps/ctrlProp715.xml><?xml version="1.0" encoding="utf-8"?>
<formControlPr xmlns="http://schemas.microsoft.com/office/spreadsheetml/2009/9/main" objectType="CheckBox" fmlaLink="$AE$109" lockText="1" noThreeD="1"/>
</file>

<file path=xl/ctrlProps/ctrlProp716.xml><?xml version="1.0" encoding="utf-8"?>
<formControlPr xmlns="http://schemas.microsoft.com/office/spreadsheetml/2009/9/main" objectType="CheckBox" fmlaLink="$AE$114" lockText="1" noThreeD="1"/>
</file>

<file path=xl/ctrlProps/ctrlProp717.xml><?xml version="1.0" encoding="utf-8"?>
<formControlPr xmlns="http://schemas.microsoft.com/office/spreadsheetml/2009/9/main" objectType="CheckBox" fmlaLink="$AE$119" lockText="1" noThreeD="1"/>
</file>

<file path=xl/ctrlProps/ctrlProp718.xml><?xml version="1.0" encoding="utf-8"?>
<formControlPr xmlns="http://schemas.microsoft.com/office/spreadsheetml/2009/9/main" objectType="CheckBox" fmlaLink="$AE$124" lockText="1" noThreeD="1"/>
</file>

<file path=xl/ctrlProps/ctrlProp719.xml><?xml version="1.0" encoding="utf-8"?>
<formControlPr xmlns="http://schemas.microsoft.com/office/spreadsheetml/2009/9/main" objectType="CheckBox" fmlaLink="$AE$129" lockText="1" noThreeD="1"/>
</file>

<file path=xl/ctrlProps/ctrlProp720.xml><?xml version="1.0" encoding="utf-8"?>
<formControlPr xmlns="http://schemas.microsoft.com/office/spreadsheetml/2009/9/main" objectType="CheckBox" fmlaLink="$AE$134" lockText="1" noThreeD="1"/>
</file>

<file path=xl/ctrlProps/ctrlProp721.xml><?xml version="1.0" encoding="utf-8"?>
<formControlPr xmlns="http://schemas.microsoft.com/office/spreadsheetml/2009/9/main" objectType="CheckBox" fmlaLink="$AE$139" lockText="1" noThreeD="1"/>
</file>

<file path=xl/ctrlProps/ctrlProp722.xml><?xml version="1.0" encoding="utf-8"?>
<formControlPr xmlns="http://schemas.microsoft.com/office/spreadsheetml/2009/9/main" objectType="CheckBox" fmlaLink="$AE$144" lockText="1" noThreeD="1"/>
</file>

<file path=xl/ctrlProps/ctrlProp723.xml><?xml version="1.0" encoding="utf-8"?>
<formControlPr xmlns="http://schemas.microsoft.com/office/spreadsheetml/2009/9/main" objectType="CheckBox" fmlaLink="$AE$149" lockText="1" noThreeD="1"/>
</file>

<file path=xl/ctrlProps/ctrlProp724.xml><?xml version="1.0" encoding="utf-8"?>
<formControlPr xmlns="http://schemas.microsoft.com/office/spreadsheetml/2009/9/main" objectType="CheckBox" fmlaLink="$AE$154" lockText="1" noThreeD="1"/>
</file>

<file path=xl/ctrlProps/ctrlProp725.xml><?xml version="1.0" encoding="utf-8"?>
<formControlPr xmlns="http://schemas.microsoft.com/office/spreadsheetml/2009/9/main" objectType="CheckBox" fmlaLink="$AE$159" lockText="1" noThreeD="1"/>
</file>

<file path=xl/ctrlProps/ctrlProp726.xml><?xml version="1.0" encoding="utf-8"?>
<formControlPr xmlns="http://schemas.microsoft.com/office/spreadsheetml/2009/9/main" objectType="CheckBox" fmlaLink="$AJ$9" lockText="1" noThreeD="1"/>
</file>

<file path=xl/ctrlProps/ctrlProp727.xml><?xml version="1.0" encoding="utf-8"?>
<formControlPr xmlns="http://schemas.microsoft.com/office/spreadsheetml/2009/9/main" objectType="CheckBox" fmlaLink="$AJ$14" lockText="1" noThreeD="1"/>
</file>

<file path=xl/ctrlProps/ctrlProp728.xml><?xml version="1.0" encoding="utf-8"?>
<formControlPr xmlns="http://schemas.microsoft.com/office/spreadsheetml/2009/9/main" objectType="CheckBox" fmlaLink="$AJ$19" lockText="1" noThreeD="1"/>
</file>

<file path=xl/ctrlProps/ctrlProp729.xml><?xml version="1.0" encoding="utf-8"?>
<formControlPr xmlns="http://schemas.microsoft.com/office/spreadsheetml/2009/9/main" objectType="CheckBox" fmlaLink="$AJ$24" lockText="1" noThreeD="1"/>
</file>

<file path=xl/ctrlProps/ctrlProp730.xml><?xml version="1.0" encoding="utf-8"?>
<formControlPr xmlns="http://schemas.microsoft.com/office/spreadsheetml/2009/9/main" objectType="CheckBox" fmlaLink="$AJ$29" lockText="1" noThreeD="1"/>
</file>

<file path=xl/ctrlProps/ctrlProp731.xml><?xml version="1.0" encoding="utf-8"?>
<formControlPr xmlns="http://schemas.microsoft.com/office/spreadsheetml/2009/9/main" objectType="CheckBox" fmlaLink="$AJ$34" lockText="1" noThreeD="1"/>
</file>

<file path=xl/ctrlProps/ctrlProp732.xml><?xml version="1.0" encoding="utf-8"?>
<formControlPr xmlns="http://schemas.microsoft.com/office/spreadsheetml/2009/9/main" objectType="CheckBox" fmlaLink="$AJ$39" lockText="1" noThreeD="1"/>
</file>

<file path=xl/ctrlProps/ctrlProp733.xml><?xml version="1.0" encoding="utf-8"?>
<formControlPr xmlns="http://schemas.microsoft.com/office/spreadsheetml/2009/9/main" objectType="CheckBox" fmlaLink="$AJ$44" lockText="1" noThreeD="1"/>
</file>

<file path=xl/ctrlProps/ctrlProp734.xml><?xml version="1.0" encoding="utf-8"?>
<formControlPr xmlns="http://schemas.microsoft.com/office/spreadsheetml/2009/9/main" objectType="CheckBox" fmlaLink="$AJ$49" lockText="1" noThreeD="1"/>
</file>

<file path=xl/ctrlProps/ctrlProp735.xml><?xml version="1.0" encoding="utf-8"?>
<formControlPr xmlns="http://schemas.microsoft.com/office/spreadsheetml/2009/9/main" objectType="CheckBox" fmlaLink="$AJ$54" lockText="1" noThreeD="1"/>
</file>

<file path=xl/ctrlProps/ctrlProp736.xml><?xml version="1.0" encoding="utf-8"?>
<formControlPr xmlns="http://schemas.microsoft.com/office/spreadsheetml/2009/9/main" objectType="CheckBox" fmlaLink="$AJ$59" lockText="1" noThreeD="1"/>
</file>

<file path=xl/ctrlProps/ctrlProp737.xml><?xml version="1.0" encoding="utf-8"?>
<formControlPr xmlns="http://schemas.microsoft.com/office/spreadsheetml/2009/9/main" objectType="CheckBox" fmlaLink="$AJ$64" lockText="1" noThreeD="1"/>
</file>

<file path=xl/ctrlProps/ctrlProp738.xml><?xml version="1.0" encoding="utf-8"?>
<formControlPr xmlns="http://schemas.microsoft.com/office/spreadsheetml/2009/9/main" objectType="CheckBox" fmlaLink="$AJ$69" lockText="1" noThreeD="1"/>
</file>

<file path=xl/ctrlProps/ctrlProp739.xml><?xml version="1.0" encoding="utf-8"?>
<formControlPr xmlns="http://schemas.microsoft.com/office/spreadsheetml/2009/9/main" objectType="CheckBox" fmlaLink="$AJ$74" lockText="1" noThreeD="1"/>
</file>

<file path=xl/ctrlProps/ctrlProp740.xml><?xml version="1.0" encoding="utf-8"?>
<formControlPr xmlns="http://schemas.microsoft.com/office/spreadsheetml/2009/9/main" objectType="CheckBox" fmlaLink="$AJ$79" lockText="1" noThreeD="1"/>
</file>

<file path=xl/ctrlProps/ctrlProp741.xml><?xml version="1.0" encoding="utf-8"?>
<formControlPr xmlns="http://schemas.microsoft.com/office/spreadsheetml/2009/9/main" objectType="CheckBox" fmlaLink="$AJ$84" lockText="1" noThreeD="1"/>
</file>

<file path=xl/ctrlProps/ctrlProp742.xml><?xml version="1.0" encoding="utf-8"?>
<formControlPr xmlns="http://schemas.microsoft.com/office/spreadsheetml/2009/9/main" objectType="CheckBox" fmlaLink="$AJ$89" lockText="1" noThreeD="1"/>
</file>

<file path=xl/ctrlProps/ctrlProp743.xml><?xml version="1.0" encoding="utf-8"?>
<formControlPr xmlns="http://schemas.microsoft.com/office/spreadsheetml/2009/9/main" objectType="CheckBox" fmlaLink="$AJ$94" lockText="1" noThreeD="1"/>
</file>

<file path=xl/ctrlProps/ctrlProp744.xml><?xml version="1.0" encoding="utf-8"?>
<formControlPr xmlns="http://schemas.microsoft.com/office/spreadsheetml/2009/9/main" objectType="CheckBox" fmlaLink="$AJ$99" lockText="1" noThreeD="1"/>
</file>

<file path=xl/ctrlProps/ctrlProp745.xml><?xml version="1.0" encoding="utf-8"?>
<formControlPr xmlns="http://schemas.microsoft.com/office/spreadsheetml/2009/9/main" objectType="CheckBox" fmlaLink="$AJ$104" lockText="1" noThreeD="1"/>
</file>

<file path=xl/ctrlProps/ctrlProp746.xml><?xml version="1.0" encoding="utf-8"?>
<formControlPr xmlns="http://schemas.microsoft.com/office/spreadsheetml/2009/9/main" objectType="CheckBox" fmlaLink="$AJ$109" lockText="1" noThreeD="1"/>
</file>

<file path=xl/ctrlProps/ctrlProp747.xml><?xml version="1.0" encoding="utf-8"?>
<formControlPr xmlns="http://schemas.microsoft.com/office/spreadsheetml/2009/9/main" objectType="CheckBox" fmlaLink="$AJ$114" lockText="1" noThreeD="1"/>
</file>

<file path=xl/ctrlProps/ctrlProp748.xml><?xml version="1.0" encoding="utf-8"?>
<formControlPr xmlns="http://schemas.microsoft.com/office/spreadsheetml/2009/9/main" objectType="CheckBox" fmlaLink="$AJ$119" lockText="1" noThreeD="1"/>
</file>

<file path=xl/ctrlProps/ctrlProp749.xml><?xml version="1.0" encoding="utf-8"?>
<formControlPr xmlns="http://schemas.microsoft.com/office/spreadsheetml/2009/9/main" objectType="CheckBox" fmlaLink="$AJ$124" lockText="1" noThreeD="1"/>
</file>

<file path=xl/ctrlProps/ctrlProp750.xml><?xml version="1.0" encoding="utf-8"?>
<formControlPr xmlns="http://schemas.microsoft.com/office/spreadsheetml/2009/9/main" objectType="CheckBox" fmlaLink="$AJ$129" lockText="1" noThreeD="1"/>
</file>

<file path=xl/ctrlProps/ctrlProp751.xml><?xml version="1.0" encoding="utf-8"?>
<formControlPr xmlns="http://schemas.microsoft.com/office/spreadsheetml/2009/9/main" objectType="CheckBox" fmlaLink="$AJ$134" lockText="1" noThreeD="1"/>
</file>

<file path=xl/ctrlProps/ctrlProp752.xml><?xml version="1.0" encoding="utf-8"?>
<formControlPr xmlns="http://schemas.microsoft.com/office/spreadsheetml/2009/9/main" objectType="CheckBox" fmlaLink="$AJ$139" lockText="1" noThreeD="1"/>
</file>

<file path=xl/ctrlProps/ctrlProp753.xml><?xml version="1.0" encoding="utf-8"?>
<formControlPr xmlns="http://schemas.microsoft.com/office/spreadsheetml/2009/9/main" objectType="CheckBox" fmlaLink="$AJ$144" lockText="1" noThreeD="1"/>
</file>

<file path=xl/ctrlProps/ctrlProp754.xml><?xml version="1.0" encoding="utf-8"?>
<formControlPr xmlns="http://schemas.microsoft.com/office/spreadsheetml/2009/9/main" objectType="CheckBox" fmlaLink="$AJ$149" lockText="1" noThreeD="1"/>
</file>

<file path=xl/ctrlProps/ctrlProp755.xml><?xml version="1.0" encoding="utf-8"?>
<formControlPr xmlns="http://schemas.microsoft.com/office/spreadsheetml/2009/9/main" objectType="CheckBox" fmlaLink="$AJ$154" lockText="1" noThreeD="1"/>
</file>

<file path=xl/ctrlProps/ctrlProp756.xml><?xml version="1.0" encoding="utf-8"?>
<formControlPr xmlns="http://schemas.microsoft.com/office/spreadsheetml/2009/9/main" objectType="CheckBox" fmlaLink="$AJ$159" lockText="1" noThreeD="1"/>
</file>

<file path=xl/ctrlProps/ctrlProp757.xml><?xml version="1.0" encoding="utf-8"?>
<formControlPr xmlns="http://schemas.microsoft.com/office/spreadsheetml/2009/9/main" objectType="Button" lockText="1"/>
</file>

<file path=xl/ctrlProps/ctrlProp758.xml><?xml version="1.0" encoding="utf-8"?>
<formControlPr xmlns="http://schemas.microsoft.com/office/spreadsheetml/2009/9/main" objectType="CheckBox" fmlaLink="$A$9" noThreeD="1"/>
</file>

<file path=xl/ctrlProps/ctrlProp759.xml><?xml version="1.0" encoding="utf-8"?>
<formControlPr xmlns="http://schemas.microsoft.com/office/spreadsheetml/2009/9/main" objectType="CheckBox" fmlaLink="$A$14" lockText="1" noThreeD="1"/>
</file>

<file path=xl/ctrlProps/ctrlProp760.xml><?xml version="1.0" encoding="utf-8"?>
<formControlPr xmlns="http://schemas.microsoft.com/office/spreadsheetml/2009/9/main" objectType="CheckBox" fmlaLink="$A$19" lockText="1" noThreeD="1"/>
</file>

<file path=xl/ctrlProps/ctrlProp761.xml><?xml version="1.0" encoding="utf-8"?>
<formControlPr xmlns="http://schemas.microsoft.com/office/spreadsheetml/2009/9/main" objectType="CheckBox" fmlaLink="$A$24" lockText="1" noThreeD="1"/>
</file>

<file path=xl/ctrlProps/ctrlProp762.xml><?xml version="1.0" encoding="utf-8"?>
<formControlPr xmlns="http://schemas.microsoft.com/office/spreadsheetml/2009/9/main" objectType="CheckBox" fmlaLink="$A$168" noThreeD="1"/>
</file>

<file path=xl/ctrlProps/ctrlProp763.xml><?xml version="1.0" encoding="utf-8"?>
<formControlPr xmlns="http://schemas.microsoft.com/office/spreadsheetml/2009/9/main" objectType="CheckBox" fmlaLink="$F$168" lockText="1" noThreeD="1"/>
</file>

<file path=xl/ctrlProps/ctrlProp764.xml><?xml version="1.0" encoding="utf-8"?>
<formControlPr xmlns="http://schemas.microsoft.com/office/spreadsheetml/2009/9/main" objectType="CheckBox" fmlaLink="$A$173" lockText="1" noThreeD="1"/>
</file>

<file path=xl/ctrlProps/ctrlProp765.xml><?xml version="1.0" encoding="utf-8"?>
<formControlPr xmlns="http://schemas.microsoft.com/office/spreadsheetml/2009/9/main" objectType="CheckBox" fmlaLink="$A$178" lockText="1" noThreeD="1"/>
</file>

<file path=xl/ctrlProps/ctrlProp766.xml><?xml version="1.0" encoding="utf-8"?>
<formControlPr xmlns="http://schemas.microsoft.com/office/spreadsheetml/2009/9/main" objectType="CheckBox" fmlaLink="$A$183" lockText="1" noThreeD="1"/>
</file>

<file path=xl/ctrlProps/ctrlProp767.xml><?xml version="1.0" encoding="utf-8"?>
<formControlPr xmlns="http://schemas.microsoft.com/office/spreadsheetml/2009/9/main" objectType="CheckBox" fmlaLink="$A$188" lockText="1" noThreeD="1"/>
</file>

<file path=xl/ctrlProps/ctrlProp768.xml><?xml version="1.0" encoding="utf-8"?>
<formControlPr xmlns="http://schemas.microsoft.com/office/spreadsheetml/2009/9/main" objectType="CheckBox" fmlaLink="$A$193" lockText="1" noThreeD="1"/>
</file>

<file path=xl/ctrlProps/ctrlProp769.xml><?xml version="1.0" encoding="utf-8"?>
<formControlPr xmlns="http://schemas.microsoft.com/office/spreadsheetml/2009/9/main" objectType="CheckBox" fmlaLink="$A$198" lockText="1" noThreeD="1"/>
</file>

<file path=xl/ctrlProps/ctrlProp770.xml><?xml version="1.0" encoding="utf-8"?>
<formControlPr xmlns="http://schemas.microsoft.com/office/spreadsheetml/2009/9/main" objectType="CheckBox" fmlaLink="$A$203" lockText="1" noThreeD="1"/>
</file>

<file path=xl/ctrlProps/ctrlProp771.xml><?xml version="1.0" encoding="utf-8"?>
<formControlPr xmlns="http://schemas.microsoft.com/office/spreadsheetml/2009/9/main" objectType="CheckBox" fmlaLink="$A$208" lockText="1" noThreeD="1"/>
</file>

<file path=xl/ctrlProps/ctrlProp772.xml><?xml version="1.0" encoding="utf-8"?>
<formControlPr xmlns="http://schemas.microsoft.com/office/spreadsheetml/2009/9/main" objectType="CheckBox" fmlaLink="$A$213" lockText="1" noThreeD="1"/>
</file>

<file path=xl/ctrlProps/ctrlProp773.xml><?xml version="1.0" encoding="utf-8"?>
<formControlPr xmlns="http://schemas.microsoft.com/office/spreadsheetml/2009/9/main" objectType="CheckBox" fmlaLink="$A$218" lockText="1" noThreeD="1"/>
</file>

<file path=xl/ctrlProps/ctrlProp774.xml><?xml version="1.0" encoding="utf-8"?>
<formControlPr xmlns="http://schemas.microsoft.com/office/spreadsheetml/2009/9/main" objectType="CheckBox" fmlaLink="$A$223" lockText="1" noThreeD="1"/>
</file>

<file path=xl/ctrlProps/ctrlProp775.xml><?xml version="1.0" encoding="utf-8"?>
<formControlPr xmlns="http://schemas.microsoft.com/office/spreadsheetml/2009/9/main" objectType="CheckBox" fmlaLink="$A$228" lockText="1" noThreeD="1"/>
</file>

<file path=xl/ctrlProps/ctrlProp776.xml><?xml version="1.0" encoding="utf-8"?>
<formControlPr xmlns="http://schemas.microsoft.com/office/spreadsheetml/2009/9/main" objectType="CheckBox" fmlaLink="$A$233" lockText="1" noThreeD="1"/>
</file>

<file path=xl/ctrlProps/ctrlProp777.xml><?xml version="1.0" encoding="utf-8"?>
<formControlPr xmlns="http://schemas.microsoft.com/office/spreadsheetml/2009/9/main" objectType="CheckBox" fmlaLink="$A$238" lockText="1" noThreeD="1"/>
</file>

<file path=xl/ctrlProps/ctrlProp778.xml><?xml version="1.0" encoding="utf-8"?>
<formControlPr xmlns="http://schemas.microsoft.com/office/spreadsheetml/2009/9/main" objectType="CheckBox" fmlaLink="$A$243" lockText="1" noThreeD="1"/>
</file>

<file path=xl/ctrlProps/ctrlProp779.xml><?xml version="1.0" encoding="utf-8"?>
<formControlPr xmlns="http://schemas.microsoft.com/office/spreadsheetml/2009/9/main" objectType="CheckBox" fmlaLink="$A$248" lockText="1" noThreeD="1"/>
</file>

<file path=xl/ctrlProps/ctrlProp780.xml><?xml version="1.0" encoding="utf-8"?>
<formControlPr xmlns="http://schemas.microsoft.com/office/spreadsheetml/2009/9/main" objectType="CheckBox" fmlaLink="$A$253" lockText="1" noThreeD="1"/>
</file>

<file path=xl/ctrlProps/ctrlProp781.xml><?xml version="1.0" encoding="utf-8"?>
<formControlPr xmlns="http://schemas.microsoft.com/office/spreadsheetml/2009/9/main" objectType="CheckBox" fmlaLink="$A$258" lockText="1" noThreeD="1"/>
</file>

<file path=xl/ctrlProps/ctrlProp782.xml><?xml version="1.0" encoding="utf-8"?>
<formControlPr xmlns="http://schemas.microsoft.com/office/spreadsheetml/2009/9/main" objectType="CheckBox" fmlaLink="$A$263" lockText="1" noThreeD="1"/>
</file>

<file path=xl/ctrlProps/ctrlProp783.xml><?xml version="1.0" encoding="utf-8"?>
<formControlPr xmlns="http://schemas.microsoft.com/office/spreadsheetml/2009/9/main" objectType="CheckBox" fmlaLink="$A$268" lockText="1" noThreeD="1"/>
</file>

<file path=xl/ctrlProps/ctrlProp784.xml><?xml version="1.0" encoding="utf-8"?>
<formControlPr xmlns="http://schemas.microsoft.com/office/spreadsheetml/2009/9/main" objectType="CheckBox" fmlaLink="$A$273" lockText="1" noThreeD="1"/>
</file>

<file path=xl/ctrlProps/ctrlProp785.xml><?xml version="1.0" encoding="utf-8"?>
<formControlPr xmlns="http://schemas.microsoft.com/office/spreadsheetml/2009/9/main" objectType="CheckBox" fmlaLink="$A$278" lockText="1" noThreeD="1"/>
</file>

<file path=xl/ctrlProps/ctrlProp786.xml><?xml version="1.0" encoding="utf-8"?>
<formControlPr xmlns="http://schemas.microsoft.com/office/spreadsheetml/2009/9/main" objectType="CheckBox" fmlaLink="$A$283" lockText="1" noThreeD="1"/>
</file>

<file path=xl/ctrlProps/ctrlProp787.xml><?xml version="1.0" encoding="utf-8"?>
<formControlPr xmlns="http://schemas.microsoft.com/office/spreadsheetml/2009/9/main" objectType="CheckBox" fmlaLink="$A$288" lockText="1" noThreeD="1"/>
</file>

<file path=xl/ctrlProps/ctrlProp788.xml><?xml version="1.0" encoding="utf-8"?>
<formControlPr xmlns="http://schemas.microsoft.com/office/spreadsheetml/2009/9/main" objectType="CheckBox" fmlaLink="$A$293" lockText="1" noThreeD="1"/>
</file>

<file path=xl/ctrlProps/ctrlProp789.xml><?xml version="1.0" encoding="utf-8"?>
<formControlPr xmlns="http://schemas.microsoft.com/office/spreadsheetml/2009/9/main" objectType="CheckBox" fmlaLink="$A$298" lockText="1" noThreeD="1"/>
</file>

<file path=xl/ctrlProps/ctrlProp790.xml><?xml version="1.0" encoding="utf-8"?>
<formControlPr xmlns="http://schemas.microsoft.com/office/spreadsheetml/2009/9/main" objectType="CheckBox" fmlaLink="$A$303" lockText="1" noThreeD="1"/>
</file>

<file path=xl/ctrlProps/ctrlProp791.xml><?xml version="1.0" encoding="utf-8"?>
<formControlPr xmlns="http://schemas.microsoft.com/office/spreadsheetml/2009/9/main" objectType="CheckBox" fmlaLink="$A$308" lockText="1" noThreeD="1"/>
</file>

<file path=xl/ctrlProps/ctrlProp792.xml><?xml version="1.0" encoding="utf-8"?>
<formControlPr xmlns="http://schemas.microsoft.com/office/spreadsheetml/2009/9/main" objectType="CheckBox" fmlaLink="$A$313" lockText="1" noThreeD="1"/>
</file>

<file path=xl/ctrlProps/ctrlProp793.xml><?xml version="1.0" encoding="utf-8"?>
<formControlPr xmlns="http://schemas.microsoft.com/office/spreadsheetml/2009/9/main" objectType="CheckBox" fmlaLink="$A$318" lockText="1" noThreeD="1"/>
</file>

<file path=xl/ctrlProps/ctrlProp794.xml><?xml version="1.0" encoding="utf-8"?>
<formControlPr xmlns="http://schemas.microsoft.com/office/spreadsheetml/2009/9/main" objectType="CheckBox" fmlaLink="$F$173" lockText="1" noThreeD="1"/>
</file>

<file path=xl/ctrlProps/ctrlProp795.xml><?xml version="1.0" encoding="utf-8"?>
<formControlPr xmlns="http://schemas.microsoft.com/office/spreadsheetml/2009/9/main" objectType="CheckBox" fmlaLink="$F$178" lockText="1" noThreeD="1"/>
</file>

<file path=xl/ctrlProps/ctrlProp796.xml><?xml version="1.0" encoding="utf-8"?>
<formControlPr xmlns="http://schemas.microsoft.com/office/spreadsheetml/2009/9/main" objectType="CheckBox" fmlaLink="$F$183" lockText="1" noThreeD="1"/>
</file>

<file path=xl/ctrlProps/ctrlProp797.xml><?xml version="1.0" encoding="utf-8"?>
<formControlPr xmlns="http://schemas.microsoft.com/office/spreadsheetml/2009/9/main" objectType="CheckBox" fmlaLink="$F$188" lockText="1" noThreeD="1"/>
</file>

<file path=xl/ctrlProps/ctrlProp798.xml><?xml version="1.0" encoding="utf-8"?>
<formControlPr xmlns="http://schemas.microsoft.com/office/spreadsheetml/2009/9/main" objectType="CheckBox" fmlaLink="$F$193" lockText="1" noThreeD="1"/>
</file>

<file path=xl/ctrlProps/ctrlProp799.xml><?xml version="1.0" encoding="utf-8"?>
<formControlPr xmlns="http://schemas.microsoft.com/office/spreadsheetml/2009/9/main" objectType="CheckBox" fmlaLink="$F$198" lockText="1" noThreeD="1"/>
</file>

<file path=xl/ctrlProps/ctrlProp800.xml><?xml version="1.0" encoding="utf-8"?>
<formControlPr xmlns="http://schemas.microsoft.com/office/spreadsheetml/2009/9/main" objectType="CheckBox" fmlaLink="$F$203" lockText="1" noThreeD="1"/>
</file>

<file path=xl/ctrlProps/ctrlProp801.xml><?xml version="1.0" encoding="utf-8"?>
<formControlPr xmlns="http://schemas.microsoft.com/office/spreadsheetml/2009/9/main" objectType="CheckBox" fmlaLink="$F$208" lockText="1" noThreeD="1"/>
</file>

<file path=xl/ctrlProps/ctrlProp802.xml><?xml version="1.0" encoding="utf-8"?>
<formControlPr xmlns="http://schemas.microsoft.com/office/spreadsheetml/2009/9/main" objectType="CheckBox" fmlaLink="$F$213" lockText="1" noThreeD="1"/>
</file>

<file path=xl/ctrlProps/ctrlProp803.xml><?xml version="1.0" encoding="utf-8"?>
<formControlPr xmlns="http://schemas.microsoft.com/office/spreadsheetml/2009/9/main" objectType="CheckBox" fmlaLink="$F$218" lockText="1" noThreeD="1"/>
</file>

<file path=xl/ctrlProps/ctrlProp804.xml><?xml version="1.0" encoding="utf-8"?>
<formControlPr xmlns="http://schemas.microsoft.com/office/spreadsheetml/2009/9/main" objectType="CheckBox" fmlaLink="$F$223" lockText="1" noThreeD="1"/>
</file>

<file path=xl/ctrlProps/ctrlProp805.xml><?xml version="1.0" encoding="utf-8"?>
<formControlPr xmlns="http://schemas.microsoft.com/office/spreadsheetml/2009/9/main" objectType="CheckBox" fmlaLink="$F$228" lockText="1" noThreeD="1"/>
</file>

<file path=xl/ctrlProps/ctrlProp806.xml><?xml version="1.0" encoding="utf-8"?>
<formControlPr xmlns="http://schemas.microsoft.com/office/spreadsheetml/2009/9/main" objectType="CheckBox" fmlaLink="$F$233" lockText="1" noThreeD="1"/>
</file>

<file path=xl/ctrlProps/ctrlProp807.xml><?xml version="1.0" encoding="utf-8"?>
<formControlPr xmlns="http://schemas.microsoft.com/office/spreadsheetml/2009/9/main" objectType="CheckBox" fmlaLink="$F$238" lockText="1" noThreeD="1"/>
</file>

<file path=xl/ctrlProps/ctrlProp808.xml><?xml version="1.0" encoding="utf-8"?>
<formControlPr xmlns="http://schemas.microsoft.com/office/spreadsheetml/2009/9/main" objectType="CheckBox" fmlaLink="$F$243" lockText="1" noThreeD="1"/>
</file>

<file path=xl/ctrlProps/ctrlProp809.xml><?xml version="1.0" encoding="utf-8"?>
<formControlPr xmlns="http://schemas.microsoft.com/office/spreadsheetml/2009/9/main" objectType="CheckBox" fmlaLink="$F$248" lockText="1" noThreeD="1"/>
</file>

<file path=xl/ctrlProps/ctrlProp810.xml><?xml version="1.0" encoding="utf-8"?>
<formControlPr xmlns="http://schemas.microsoft.com/office/spreadsheetml/2009/9/main" objectType="CheckBox" fmlaLink="$F$253" lockText="1" noThreeD="1"/>
</file>

<file path=xl/ctrlProps/ctrlProp811.xml><?xml version="1.0" encoding="utf-8"?>
<formControlPr xmlns="http://schemas.microsoft.com/office/spreadsheetml/2009/9/main" objectType="CheckBox" fmlaLink="$F$258" lockText="1" noThreeD="1"/>
</file>

<file path=xl/ctrlProps/ctrlProp812.xml><?xml version="1.0" encoding="utf-8"?>
<formControlPr xmlns="http://schemas.microsoft.com/office/spreadsheetml/2009/9/main" objectType="CheckBox" fmlaLink="$F$263" lockText="1" noThreeD="1"/>
</file>

<file path=xl/ctrlProps/ctrlProp813.xml><?xml version="1.0" encoding="utf-8"?>
<formControlPr xmlns="http://schemas.microsoft.com/office/spreadsheetml/2009/9/main" objectType="CheckBox" fmlaLink="$F$268" lockText="1" noThreeD="1"/>
</file>

<file path=xl/ctrlProps/ctrlProp814.xml><?xml version="1.0" encoding="utf-8"?>
<formControlPr xmlns="http://schemas.microsoft.com/office/spreadsheetml/2009/9/main" objectType="CheckBox" fmlaLink="$F$273" lockText="1" noThreeD="1"/>
</file>

<file path=xl/ctrlProps/ctrlProp815.xml><?xml version="1.0" encoding="utf-8"?>
<formControlPr xmlns="http://schemas.microsoft.com/office/spreadsheetml/2009/9/main" objectType="CheckBox" fmlaLink="$F$278" lockText="1" noThreeD="1"/>
</file>

<file path=xl/ctrlProps/ctrlProp816.xml><?xml version="1.0" encoding="utf-8"?>
<formControlPr xmlns="http://schemas.microsoft.com/office/spreadsheetml/2009/9/main" objectType="CheckBox" fmlaLink="$F$283" lockText="1" noThreeD="1"/>
</file>

<file path=xl/ctrlProps/ctrlProp817.xml><?xml version="1.0" encoding="utf-8"?>
<formControlPr xmlns="http://schemas.microsoft.com/office/spreadsheetml/2009/9/main" objectType="CheckBox" fmlaLink="$F$288" lockText="1" noThreeD="1"/>
</file>

<file path=xl/ctrlProps/ctrlProp818.xml><?xml version="1.0" encoding="utf-8"?>
<formControlPr xmlns="http://schemas.microsoft.com/office/spreadsheetml/2009/9/main" objectType="CheckBox" fmlaLink="$F$293" lockText="1" noThreeD="1"/>
</file>

<file path=xl/ctrlProps/ctrlProp819.xml><?xml version="1.0" encoding="utf-8"?>
<formControlPr xmlns="http://schemas.microsoft.com/office/spreadsheetml/2009/9/main" objectType="CheckBox" fmlaLink="$F$298" lockText="1" noThreeD="1"/>
</file>

<file path=xl/ctrlProps/ctrlProp820.xml><?xml version="1.0" encoding="utf-8"?>
<formControlPr xmlns="http://schemas.microsoft.com/office/spreadsheetml/2009/9/main" objectType="CheckBox" fmlaLink="$F$303" lockText="1" noThreeD="1"/>
</file>

<file path=xl/ctrlProps/ctrlProp821.xml><?xml version="1.0" encoding="utf-8"?>
<formControlPr xmlns="http://schemas.microsoft.com/office/spreadsheetml/2009/9/main" objectType="CheckBox" fmlaLink="$F$308" lockText="1" noThreeD="1"/>
</file>

<file path=xl/ctrlProps/ctrlProp822.xml><?xml version="1.0" encoding="utf-8"?>
<formControlPr xmlns="http://schemas.microsoft.com/office/spreadsheetml/2009/9/main" objectType="CheckBox" fmlaLink="$F$313" lockText="1" noThreeD="1"/>
</file>

<file path=xl/ctrlProps/ctrlProp823.xml><?xml version="1.0" encoding="utf-8"?>
<formControlPr xmlns="http://schemas.microsoft.com/office/spreadsheetml/2009/9/main" objectType="CheckBox" fmlaLink="$F$318" lockText="1" noThreeD="1"/>
</file>

<file path=xl/ctrlProps/ctrlProp824.xml><?xml version="1.0" encoding="utf-8"?>
<formControlPr xmlns="http://schemas.microsoft.com/office/spreadsheetml/2009/9/main" objectType="CheckBox" fmlaLink="$K$168" lockText="1" noThreeD="1"/>
</file>

<file path=xl/ctrlProps/ctrlProp825.xml><?xml version="1.0" encoding="utf-8"?>
<formControlPr xmlns="http://schemas.microsoft.com/office/spreadsheetml/2009/9/main" objectType="CheckBox" fmlaLink="$K$173" lockText="1" noThreeD="1"/>
</file>

<file path=xl/ctrlProps/ctrlProp826.xml><?xml version="1.0" encoding="utf-8"?>
<formControlPr xmlns="http://schemas.microsoft.com/office/spreadsheetml/2009/9/main" objectType="CheckBox" fmlaLink="$K$178" lockText="1" noThreeD="1"/>
</file>

<file path=xl/ctrlProps/ctrlProp827.xml><?xml version="1.0" encoding="utf-8"?>
<formControlPr xmlns="http://schemas.microsoft.com/office/spreadsheetml/2009/9/main" objectType="CheckBox" fmlaLink="$K$183" lockText="1" noThreeD="1"/>
</file>

<file path=xl/ctrlProps/ctrlProp828.xml><?xml version="1.0" encoding="utf-8"?>
<formControlPr xmlns="http://schemas.microsoft.com/office/spreadsheetml/2009/9/main" objectType="CheckBox" fmlaLink="$K$188" lockText="1" noThreeD="1"/>
</file>

<file path=xl/ctrlProps/ctrlProp829.xml><?xml version="1.0" encoding="utf-8"?>
<formControlPr xmlns="http://schemas.microsoft.com/office/spreadsheetml/2009/9/main" objectType="CheckBox" fmlaLink="$K$193" lockText="1" noThreeD="1"/>
</file>

<file path=xl/ctrlProps/ctrlProp830.xml><?xml version="1.0" encoding="utf-8"?>
<formControlPr xmlns="http://schemas.microsoft.com/office/spreadsheetml/2009/9/main" objectType="CheckBox" fmlaLink="$K$198" lockText="1" noThreeD="1"/>
</file>

<file path=xl/ctrlProps/ctrlProp831.xml><?xml version="1.0" encoding="utf-8"?>
<formControlPr xmlns="http://schemas.microsoft.com/office/spreadsheetml/2009/9/main" objectType="CheckBox" fmlaLink="$K$203" lockText="1" noThreeD="1"/>
</file>

<file path=xl/ctrlProps/ctrlProp832.xml><?xml version="1.0" encoding="utf-8"?>
<formControlPr xmlns="http://schemas.microsoft.com/office/spreadsheetml/2009/9/main" objectType="CheckBox" fmlaLink="$K$208" lockText="1" noThreeD="1"/>
</file>

<file path=xl/ctrlProps/ctrlProp833.xml><?xml version="1.0" encoding="utf-8"?>
<formControlPr xmlns="http://schemas.microsoft.com/office/spreadsheetml/2009/9/main" objectType="CheckBox" fmlaLink="$K$213" lockText="1" noThreeD="1"/>
</file>

<file path=xl/ctrlProps/ctrlProp834.xml><?xml version="1.0" encoding="utf-8"?>
<formControlPr xmlns="http://schemas.microsoft.com/office/spreadsheetml/2009/9/main" objectType="CheckBox" fmlaLink="$K$218" lockText="1" noThreeD="1"/>
</file>

<file path=xl/ctrlProps/ctrlProp835.xml><?xml version="1.0" encoding="utf-8"?>
<formControlPr xmlns="http://schemas.microsoft.com/office/spreadsheetml/2009/9/main" objectType="CheckBox" fmlaLink="$K$223" lockText="1" noThreeD="1"/>
</file>

<file path=xl/ctrlProps/ctrlProp836.xml><?xml version="1.0" encoding="utf-8"?>
<formControlPr xmlns="http://schemas.microsoft.com/office/spreadsheetml/2009/9/main" objectType="CheckBox" fmlaLink="$K$228" lockText="1" noThreeD="1"/>
</file>

<file path=xl/ctrlProps/ctrlProp837.xml><?xml version="1.0" encoding="utf-8"?>
<formControlPr xmlns="http://schemas.microsoft.com/office/spreadsheetml/2009/9/main" objectType="CheckBox" fmlaLink="$K$233" lockText="1" noThreeD="1"/>
</file>

<file path=xl/ctrlProps/ctrlProp838.xml><?xml version="1.0" encoding="utf-8"?>
<formControlPr xmlns="http://schemas.microsoft.com/office/spreadsheetml/2009/9/main" objectType="CheckBox" fmlaLink="$K$238" lockText="1" noThreeD="1"/>
</file>

<file path=xl/ctrlProps/ctrlProp839.xml><?xml version="1.0" encoding="utf-8"?>
<formControlPr xmlns="http://schemas.microsoft.com/office/spreadsheetml/2009/9/main" objectType="CheckBox" fmlaLink="$K$243" lockText="1" noThreeD="1"/>
</file>

<file path=xl/ctrlProps/ctrlProp840.xml><?xml version="1.0" encoding="utf-8"?>
<formControlPr xmlns="http://schemas.microsoft.com/office/spreadsheetml/2009/9/main" objectType="CheckBox" fmlaLink="$K$248" lockText="1" noThreeD="1"/>
</file>

<file path=xl/ctrlProps/ctrlProp841.xml><?xml version="1.0" encoding="utf-8"?>
<formControlPr xmlns="http://schemas.microsoft.com/office/spreadsheetml/2009/9/main" objectType="CheckBox" fmlaLink="$K$253" lockText="1" noThreeD="1"/>
</file>

<file path=xl/ctrlProps/ctrlProp842.xml><?xml version="1.0" encoding="utf-8"?>
<formControlPr xmlns="http://schemas.microsoft.com/office/spreadsheetml/2009/9/main" objectType="CheckBox" fmlaLink="$K$258" lockText="1" noThreeD="1"/>
</file>

<file path=xl/ctrlProps/ctrlProp843.xml><?xml version="1.0" encoding="utf-8"?>
<formControlPr xmlns="http://schemas.microsoft.com/office/spreadsheetml/2009/9/main" objectType="CheckBox" fmlaLink="$K$263" lockText="1" noThreeD="1"/>
</file>

<file path=xl/ctrlProps/ctrlProp844.xml><?xml version="1.0" encoding="utf-8"?>
<formControlPr xmlns="http://schemas.microsoft.com/office/spreadsheetml/2009/9/main" objectType="CheckBox" fmlaLink="$K$268" lockText="1" noThreeD="1"/>
</file>

<file path=xl/ctrlProps/ctrlProp845.xml><?xml version="1.0" encoding="utf-8"?>
<formControlPr xmlns="http://schemas.microsoft.com/office/spreadsheetml/2009/9/main" objectType="CheckBox" fmlaLink="$K$273" lockText="1" noThreeD="1"/>
</file>

<file path=xl/ctrlProps/ctrlProp846.xml><?xml version="1.0" encoding="utf-8"?>
<formControlPr xmlns="http://schemas.microsoft.com/office/spreadsheetml/2009/9/main" objectType="CheckBox" fmlaLink="$K$278" lockText="1" noThreeD="1"/>
</file>

<file path=xl/ctrlProps/ctrlProp847.xml><?xml version="1.0" encoding="utf-8"?>
<formControlPr xmlns="http://schemas.microsoft.com/office/spreadsheetml/2009/9/main" objectType="CheckBox" fmlaLink="$K$283" lockText="1" noThreeD="1"/>
</file>

<file path=xl/ctrlProps/ctrlProp848.xml><?xml version="1.0" encoding="utf-8"?>
<formControlPr xmlns="http://schemas.microsoft.com/office/spreadsheetml/2009/9/main" objectType="CheckBox" fmlaLink="$K$288" lockText="1" noThreeD="1"/>
</file>

<file path=xl/ctrlProps/ctrlProp849.xml><?xml version="1.0" encoding="utf-8"?>
<formControlPr xmlns="http://schemas.microsoft.com/office/spreadsheetml/2009/9/main" objectType="CheckBox" fmlaLink="$K$293" lockText="1" noThreeD="1"/>
</file>

<file path=xl/ctrlProps/ctrlProp850.xml><?xml version="1.0" encoding="utf-8"?>
<formControlPr xmlns="http://schemas.microsoft.com/office/spreadsheetml/2009/9/main" objectType="CheckBox" fmlaLink="$K$298" lockText="1" noThreeD="1"/>
</file>

<file path=xl/ctrlProps/ctrlProp851.xml><?xml version="1.0" encoding="utf-8"?>
<formControlPr xmlns="http://schemas.microsoft.com/office/spreadsheetml/2009/9/main" objectType="CheckBox" fmlaLink="$K$303" lockText="1" noThreeD="1"/>
</file>

<file path=xl/ctrlProps/ctrlProp852.xml><?xml version="1.0" encoding="utf-8"?>
<formControlPr xmlns="http://schemas.microsoft.com/office/spreadsheetml/2009/9/main" objectType="CheckBox" fmlaLink="$K$308" lockText="1" noThreeD="1"/>
</file>

<file path=xl/ctrlProps/ctrlProp853.xml><?xml version="1.0" encoding="utf-8"?>
<formControlPr xmlns="http://schemas.microsoft.com/office/spreadsheetml/2009/9/main" objectType="CheckBox" fmlaLink="$K$313" lockText="1" noThreeD="1"/>
</file>

<file path=xl/ctrlProps/ctrlProp854.xml><?xml version="1.0" encoding="utf-8"?>
<formControlPr xmlns="http://schemas.microsoft.com/office/spreadsheetml/2009/9/main" objectType="CheckBox" fmlaLink="$K$318" lockText="1" noThreeD="1"/>
</file>

<file path=xl/ctrlProps/ctrlProp855.xml><?xml version="1.0" encoding="utf-8"?>
<formControlPr xmlns="http://schemas.microsoft.com/office/spreadsheetml/2009/9/main" objectType="CheckBox" fmlaLink="$P$168" lockText="1" noThreeD="1"/>
</file>

<file path=xl/ctrlProps/ctrlProp856.xml><?xml version="1.0" encoding="utf-8"?>
<formControlPr xmlns="http://schemas.microsoft.com/office/spreadsheetml/2009/9/main" objectType="CheckBox" fmlaLink="$P$173" lockText="1" noThreeD="1"/>
</file>

<file path=xl/ctrlProps/ctrlProp857.xml><?xml version="1.0" encoding="utf-8"?>
<formControlPr xmlns="http://schemas.microsoft.com/office/spreadsheetml/2009/9/main" objectType="CheckBox" fmlaLink="$P$178" lockText="1" noThreeD="1"/>
</file>

<file path=xl/ctrlProps/ctrlProp858.xml><?xml version="1.0" encoding="utf-8"?>
<formControlPr xmlns="http://schemas.microsoft.com/office/spreadsheetml/2009/9/main" objectType="CheckBox" fmlaLink="$P$183" lockText="1" noThreeD="1"/>
</file>

<file path=xl/ctrlProps/ctrlProp859.xml><?xml version="1.0" encoding="utf-8"?>
<formControlPr xmlns="http://schemas.microsoft.com/office/spreadsheetml/2009/9/main" objectType="CheckBox" fmlaLink="$P$188" lockText="1" noThreeD="1"/>
</file>

<file path=xl/ctrlProps/ctrlProp860.xml><?xml version="1.0" encoding="utf-8"?>
<formControlPr xmlns="http://schemas.microsoft.com/office/spreadsheetml/2009/9/main" objectType="CheckBox" fmlaLink="$P$193" lockText="1" noThreeD="1"/>
</file>

<file path=xl/ctrlProps/ctrlProp861.xml><?xml version="1.0" encoding="utf-8"?>
<formControlPr xmlns="http://schemas.microsoft.com/office/spreadsheetml/2009/9/main" objectType="CheckBox" fmlaLink="$P$198" lockText="1" noThreeD="1"/>
</file>

<file path=xl/ctrlProps/ctrlProp862.xml><?xml version="1.0" encoding="utf-8"?>
<formControlPr xmlns="http://schemas.microsoft.com/office/spreadsheetml/2009/9/main" objectType="CheckBox" fmlaLink="$P$203" lockText="1" noThreeD="1"/>
</file>

<file path=xl/ctrlProps/ctrlProp863.xml><?xml version="1.0" encoding="utf-8"?>
<formControlPr xmlns="http://schemas.microsoft.com/office/spreadsheetml/2009/9/main" objectType="CheckBox" fmlaLink="$P$208" lockText="1" noThreeD="1"/>
</file>

<file path=xl/ctrlProps/ctrlProp864.xml><?xml version="1.0" encoding="utf-8"?>
<formControlPr xmlns="http://schemas.microsoft.com/office/spreadsheetml/2009/9/main" objectType="CheckBox" fmlaLink="$P$213" lockText="1" noThreeD="1"/>
</file>

<file path=xl/ctrlProps/ctrlProp865.xml><?xml version="1.0" encoding="utf-8"?>
<formControlPr xmlns="http://schemas.microsoft.com/office/spreadsheetml/2009/9/main" objectType="CheckBox" fmlaLink="$P$218" lockText="1" noThreeD="1"/>
</file>

<file path=xl/ctrlProps/ctrlProp866.xml><?xml version="1.0" encoding="utf-8"?>
<formControlPr xmlns="http://schemas.microsoft.com/office/spreadsheetml/2009/9/main" objectType="CheckBox" fmlaLink="$P$223" lockText="1" noThreeD="1"/>
</file>

<file path=xl/ctrlProps/ctrlProp867.xml><?xml version="1.0" encoding="utf-8"?>
<formControlPr xmlns="http://schemas.microsoft.com/office/spreadsheetml/2009/9/main" objectType="CheckBox" fmlaLink="$P$228" lockText="1" noThreeD="1"/>
</file>

<file path=xl/ctrlProps/ctrlProp868.xml><?xml version="1.0" encoding="utf-8"?>
<formControlPr xmlns="http://schemas.microsoft.com/office/spreadsheetml/2009/9/main" objectType="CheckBox" fmlaLink="$P$233" lockText="1" noThreeD="1"/>
</file>

<file path=xl/ctrlProps/ctrlProp869.xml><?xml version="1.0" encoding="utf-8"?>
<formControlPr xmlns="http://schemas.microsoft.com/office/spreadsheetml/2009/9/main" objectType="CheckBox" fmlaLink="$P$238" lockText="1" noThreeD="1"/>
</file>

<file path=xl/ctrlProps/ctrlProp870.xml><?xml version="1.0" encoding="utf-8"?>
<formControlPr xmlns="http://schemas.microsoft.com/office/spreadsheetml/2009/9/main" objectType="CheckBox" fmlaLink="$P$243" lockText="1" noThreeD="1"/>
</file>

<file path=xl/ctrlProps/ctrlProp871.xml><?xml version="1.0" encoding="utf-8"?>
<formControlPr xmlns="http://schemas.microsoft.com/office/spreadsheetml/2009/9/main" objectType="CheckBox" fmlaLink="$P$248" lockText="1" noThreeD="1"/>
</file>

<file path=xl/ctrlProps/ctrlProp872.xml><?xml version="1.0" encoding="utf-8"?>
<formControlPr xmlns="http://schemas.microsoft.com/office/spreadsheetml/2009/9/main" objectType="CheckBox" fmlaLink="$P$253" lockText="1" noThreeD="1"/>
</file>

<file path=xl/ctrlProps/ctrlProp873.xml><?xml version="1.0" encoding="utf-8"?>
<formControlPr xmlns="http://schemas.microsoft.com/office/spreadsheetml/2009/9/main" objectType="CheckBox" fmlaLink="$P$258" lockText="1" noThreeD="1"/>
</file>

<file path=xl/ctrlProps/ctrlProp874.xml><?xml version="1.0" encoding="utf-8"?>
<formControlPr xmlns="http://schemas.microsoft.com/office/spreadsheetml/2009/9/main" objectType="CheckBox" fmlaLink="$P$263" lockText="1" noThreeD="1"/>
</file>

<file path=xl/ctrlProps/ctrlProp875.xml><?xml version="1.0" encoding="utf-8"?>
<formControlPr xmlns="http://schemas.microsoft.com/office/spreadsheetml/2009/9/main" objectType="CheckBox" fmlaLink="$P$268" lockText="1" noThreeD="1"/>
</file>

<file path=xl/ctrlProps/ctrlProp876.xml><?xml version="1.0" encoding="utf-8"?>
<formControlPr xmlns="http://schemas.microsoft.com/office/spreadsheetml/2009/9/main" objectType="CheckBox" fmlaLink="$P$273" lockText="1" noThreeD="1"/>
</file>

<file path=xl/ctrlProps/ctrlProp877.xml><?xml version="1.0" encoding="utf-8"?>
<formControlPr xmlns="http://schemas.microsoft.com/office/spreadsheetml/2009/9/main" objectType="CheckBox" fmlaLink="$P$278" lockText="1" noThreeD="1"/>
</file>

<file path=xl/ctrlProps/ctrlProp878.xml><?xml version="1.0" encoding="utf-8"?>
<formControlPr xmlns="http://schemas.microsoft.com/office/spreadsheetml/2009/9/main" objectType="CheckBox" fmlaLink="$P$283" lockText="1" noThreeD="1"/>
</file>

<file path=xl/ctrlProps/ctrlProp879.xml><?xml version="1.0" encoding="utf-8"?>
<formControlPr xmlns="http://schemas.microsoft.com/office/spreadsheetml/2009/9/main" objectType="CheckBox" fmlaLink="$P$288" lockText="1" noThreeD="1"/>
</file>

<file path=xl/ctrlProps/ctrlProp880.xml><?xml version="1.0" encoding="utf-8"?>
<formControlPr xmlns="http://schemas.microsoft.com/office/spreadsheetml/2009/9/main" objectType="CheckBox" fmlaLink="$P$293" lockText="1" noThreeD="1"/>
</file>

<file path=xl/ctrlProps/ctrlProp881.xml><?xml version="1.0" encoding="utf-8"?>
<formControlPr xmlns="http://schemas.microsoft.com/office/spreadsheetml/2009/9/main" objectType="CheckBox" fmlaLink="$P$298" lockText="1" noThreeD="1"/>
</file>

<file path=xl/ctrlProps/ctrlProp882.xml><?xml version="1.0" encoding="utf-8"?>
<formControlPr xmlns="http://schemas.microsoft.com/office/spreadsheetml/2009/9/main" objectType="CheckBox" fmlaLink="$P$303" lockText="1" noThreeD="1"/>
</file>

<file path=xl/ctrlProps/ctrlProp883.xml><?xml version="1.0" encoding="utf-8"?>
<formControlPr xmlns="http://schemas.microsoft.com/office/spreadsheetml/2009/9/main" objectType="CheckBox" fmlaLink="$P$308" lockText="1" noThreeD="1"/>
</file>

<file path=xl/ctrlProps/ctrlProp884.xml><?xml version="1.0" encoding="utf-8"?>
<formControlPr xmlns="http://schemas.microsoft.com/office/spreadsheetml/2009/9/main" objectType="CheckBox" fmlaLink="$P$313" lockText="1" noThreeD="1"/>
</file>

<file path=xl/ctrlProps/ctrlProp885.xml><?xml version="1.0" encoding="utf-8"?>
<formControlPr xmlns="http://schemas.microsoft.com/office/spreadsheetml/2009/9/main" objectType="CheckBox" fmlaLink="$P$318" lockText="1" noThreeD="1"/>
</file>

<file path=xl/ctrlProps/ctrlProp886.xml><?xml version="1.0" encoding="utf-8"?>
<formControlPr xmlns="http://schemas.microsoft.com/office/spreadsheetml/2009/9/main" objectType="CheckBox" fmlaLink="$U$168" lockText="1" noThreeD="1"/>
</file>

<file path=xl/ctrlProps/ctrlProp887.xml><?xml version="1.0" encoding="utf-8"?>
<formControlPr xmlns="http://schemas.microsoft.com/office/spreadsheetml/2009/9/main" objectType="CheckBox" fmlaLink="$U$173" lockText="1" noThreeD="1"/>
</file>

<file path=xl/ctrlProps/ctrlProp888.xml><?xml version="1.0" encoding="utf-8"?>
<formControlPr xmlns="http://schemas.microsoft.com/office/spreadsheetml/2009/9/main" objectType="CheckBox" fmlaLink="$U$178" lockText="1" noThreeD="1"/>
</file>

<file path=xl/ctrlProps/ctrlProp889.xml><?xml version="1.0" encoding="utf-8"?>
<formControlPr xmlns="http://schemas.microsoft.com/office/spreadsheetml/2009/9/main" objectType="CheckBox" fmlaLink="$U$183" lockText="1" noThreeD="1"/>
</file>

<file path=xl/ctrlProps/ctrlProp890.xml><?xml version="1.0" encoding="utf-8"?>
<formControlPr xmlns="http://schemas.microsoft.com/office/spreadsheetml/2009/9/main" objectType="CheckBox" fmlaLink="$U$188" lockText="1" noThreeD="1"/>
</file>

<file path=xl/ctrlProps/ctrlProp891.xml><?xml version="1.0" encoding="utf-8"?>
<formControlPr xmlns="http://schemas.microsoft.com/office/spreadsheetml/2009/9/main" objectType="CheckBox" fmlaLink="$U$193" lockText="1" noThreeD="1"/>
</file>

<file path=xl/ctrlProps/ctrlProp892.xml><?xml version="1.0" encoding="utf-8"?>
<formControlPr xmlns="http://schemas.microsoft.com/office/spreadsheetml/2009/9/main" objectType="CheckBox" fmlaLink="$U$198" lockText="1" noThreeD="1"/>
</file>

<file path=xl/ctrlProps/ctrlProp893.xml><?xml version="1.0" encoding="utf-8"?>
<formControlPr xmlns="http://schemas.microsoft.com/office/spreadsheetml/2009/9/main" objectType="CheckBox" fmlaLink="$U$203" lockText="1" noThreeD="1"/>
</file>

<file path=xl/ctrlProps/ctrlProp894.xml><?xml version="1.0" encoding="utf-8"?>
<formControlPr xmlns="http://schemas.microsoft.com/office/spreadsheetml/2009/9/main" objectType="CheckBox" fmlaLink="$U$208" lockText="1" noThreeD="1"/>
</file>

<file path=xl/ctrlProps/ctrlProp895.xml><?xml version="1.0" encoding="utf-8"?>
<formControlPr xmlns="http://schemas.microsoft.com/office/spreadsheetml/2009/9/main" objectType="CheckBox" fmlaLink="$U$213" lockText="1" noThreeD="1"/>
</file>

<file path=xl/ctrlProps/ctrlProp896.xml><?xml version="1.0" encoding="utf-8"?>
<formControlPr xmlns="http://schemas.microsoft.com/office/spreadsheetml/2009/9/main" objectType="CheckBox" fmlaLink="$U$218" lockText="1" noThreeD="1"/>
</file>

<file path=xl/ctrlProps/ctrlProp897.xml><?xml version="1.0" encoding="utf-8"?>
<formControlPr xmlns="http://schemas.microsoft.com/office/spreadsheetml/2009/9/main" objectType="CheckBox" fmlaLink="$U$223" lockText="1" noThreeD="1"/>
</file>

<file path=xl/ctrlProps/ctrlProp898.xml><?xml version="1.0" encoding="utf-8"?>
<formControlPr xmlns="http://schemas.microsoft.com/office/spreadsheetml/2009/9/main" objectType="CheckBox" fmlaLink="$U$228" lockText="1" noThreeD="1"/>
</file>

<file path=xl/ctrlProps/ctrlProp899.xml><?xml version="1.0" encoding="utf-8"?>
<formControlPr xmlns="http://schemas.microsoft.com/office/spreadsheetml/2009/9/main" objectType="CheckBox" fmlaLink="$U$233" lockText="1" noThreeD="1"/>
</file>

<file path=xl/ctrlProps/ctrlProp900.xml><?xml version="1.0" encoding="utf-8"?>
<formControlPr xmlns="http://schemas.microsoft.com/office/spreadsheetml/2009/9/main" objectType="CheckBox" fmlaLink="$U$238" lockText="1" noThreeD="1"/>
</file>

<file path=xl/ctrlProps/ctrlProp901.xml><?xml version="1.0" encoding="utf-8"?>
<formControlPr xmlns="http://schemas.microsoft.com/office/spreadsheetml/2009/9/main" objectType="CheckBox" fmlaLink="$U$243" lockText="1" noThreeD="1"/>
</file>

<file path=xl/ctrlProps/ctrlProp902.xml><?xml version="1.0" encoding="utf-8"?>
<formControlPr xmlns="http://schemas.microsoft.com/office/spreadsheetml/2009/9/main" objectType="CheckBox" fmlaLink="$U$248" lockText="1" noThreeD="1"/>
</file>

<file path=xl/ctrlProps/ctrlProp903.xml><?xml version="1.0" encoding="utf-8"?>
<formControlPr xmlns="http://schemas.microsoft.com/office/spreadsheetml/2009/9/main" objectType="CheckBox" fmlaLink="$U$253" lockText="1" noThreeD="1"/>
</file>

<file path=xl/ctrlProps/ctrlProp904.xml><?xml version="1.0" encoding="utf-8"?>
<formControlPr xmlns="http://schemas.microsoft.com/office/spreadsheetml/2009/9/main" objectType="CheckBox" fmlaLink="$U$258" lockText="1" noThreeD="1"/>
</file>

<file path=xl/ctrlProps/ctrlProp905.xml><?xml version="1.0" encoding="utf-8"?>
<formControlPr xmlns="http://schemas.microsoft.com/office/spreadsheetml/2009/9/main" objectType="CheckBox" fmlaLink="$U$263" lockText="1" noThreeD="1"/>
</file>

<file path=xl/ctrlProps/ctrlProp906.xml><?xml version="1.0" encoding="utf-8"?>
<formControlPr xmlns="http://schemas.microsoft.com/office/spreadsheetml/2009/9/main" objectType="CheckBox" fmlaLink="$U$268" lockText="1" noThreeD="1"/>
</file>

<file path=xl/ctrlProps/ctrlProp907.xml><?xml version="1.0" encoding="utf-8"?>
<formControlPr xmlns="http://schemas.microsoft.com/office/spreadsheetml/2009/9/main" objectType="CheckBox" fmlaLink="$U$273" lockText="1" noThreeD="1"/>
</file>

<file path=xl/ctrlProps/ctrlProp908.xml><?xml version="1.0" encoding="utf-8"?>
<formControlPr xmlns="http://schemas.microsoft.com/office/spreadsheetml/2009/9/main" objectType="CheckBox" fmlaLink="$U$278" lockText="1" noThreeD="1"/>
</file>

<file path=xl/ctrlProps/ctrlProp909.xml><?xml version="1.0" encoding="utf-8"?>
<formControlPr xmlns="http://schemas.microsoft.com/office/spreadsheetml/2009/9/main" objectType="CheckBox" fmlaLink="$U$283" lockText="1" noThreeD="1"/>
</file>

<file path=xl/ctrlProps/ctrlProp910.xml><?xml version="1.0" encoding="utf-8"?>
<formControlPr xmlns="http://schemas.microsoft.com/office/spreadsheetml/2009/9/main" objectType="CheckBox" fmlaLink="$U$288" lockText="1" noThreeD="1"/>
</file>

<file path=xl/ctrlProps/ctrlProp911.xml><?xml version="1.0" encoding="utf-8"?>
<formControlPr xmlns="http://schemas.microsoft.com/office/spreadsheetml/2009/9/main" objectType="CheckBox" fmlaLink="$U$293" lockText="1" noThreeD="1"/>
</file>

<file path=xl/ctrlProps/ctrlProp912.xml><?xml version="1.0" encoding="utf-8"?>
<formControlPr xmlns="http://schemas.microsoft.com/office/spreadsheetml/2009/9/main" objectType="CheckBox" fmlaLink="$U$298" lockText="1" noThreeD="1"/>
</file>

<file path=xl/ctrlProps/ctrlProp913.xml><?xml version="1.0" encoding="utf-8"?>
<formControlPr xmlns="http://schemas.microsoft.com/office/spreadsheetml/2009/9/main" objectType="CheckBox" fmlaLink="$U$303" lockText="1" noThreeD="1"/>
</file>

<file path=xl/ctrlProps/ctrlProp914.xml><?xml version="1.0" encoding="utf-8"?>
<formControlPr xmlns="http://schemas.microsoft.com/office/spreadsheetml/2009/9/main" objectType="CheckBox" fmlaLink="$U$308" lockText="1" noThreeD="1"/>
</file>

<file path=xl/ctrlProps/ctrlProp915.xml><?xml version="1.0" encoding="utf-8"?>
<formControlPr xmlns="http://schemas.microsoft.com/office/spreadsheetml/2009/9/main" objectType="CheckBox" fmlaLink="$U$313" lockText="1" noThreeD="1"/>
</file>

<file path=xl/ctrlProps/ctrlProp916.xml><?xml version="1.0" encoding="utf-8"?>
<formControlPr xmlns="http://schemas.microsoft.com/office/spreadsheetml/2009/9/main" objectType="CheckBox" fmlaLink="$U$318" lockText="1" noThreeD="1"/>
</file>

<file path=xl/ctrlProps/ctrlProp917.xml><?xml version="1.0" encoding="utf-8"?>
<formControlPr xmlns="http://schemas.microsoft.com/office/spreadsheetml/2009/9/main" objectType="CheckBox" fmlaLink="$Z$168" lockText="1" noThreeD="1"/>
</file>

<file path=xl/ctrlProps/ctrlProp918.xml><?xml version="1.0" encoding="utf-8"?>
<formControlPr xmlns="http://schemas.microsoft.com/office/spreadsheetml/2009/9/main" objectType="CheckBox" fmlaLink="$Z$173" lockText="1" noThreeD="1"/>
</file>

<file path=xl/ctrlProps/ctrlProp919.xml><?xml version="1.0" encoding="utf-8"?>
<formControlPr xmlns="http://schemas.microsoft.com/office/spreadsheetml/2009/9/main" objectType="CheckBox" fmlaLink="$Z$178" lockText="1" noThreeD="1"/>
</file>

<file path=xl/ctrlProps/ctrlProp920.xml><?xml version="1.0" encoding="utf-8"?>
<formControlPr xmlns="http://schemas.microsoft.com/office/spreadsheetml/2009/9/main" objectType="CheckBox" fmlaLink="$Z$183" lockText="1" noThreeD="1"/>
</file>

<file path=xl/ctrlProps/ctrlProp921.xml><?xml version="1.0" encoding="utf-8"?>
<formControlPr xmlns="http://schemas.microsoft.com/office/spreadsheetml/2009/9/main" objectType="CheckBox" fmlaLink="$Z$188" lockText="1" noThreeD="1"/>
</file>

<file path=xl/ctrlProps/ctrlProp922.xml><?xml version="1.0" encoding="utf-8"?>
<formControlPr xmlns="http://schemas.microsoft.com/office/spreadsheetml/2009/9/main" objectType="CheckBox" fmlaLink="$Z$193" lockText="1" noThreeD="1"/>
</file>

<file path=xl/ctrlProps/ctrlProp923.xml><?xml version="1.0" encoding="utf-8"?>
<formControlPr xmlns="http://schemas.microsoft.com/office/spreadsheetml/2009/9/main" objectType="CheckBox" fmlaLink="$Z$198" lockText="1" noThreeD="1"/>
</file>

<file path=xl/ctrlProps/ctrlProp924.xml><?xml version="1.0" encoding="utf-8"?>
<formControlPr xmlns="http://schemas.microsoft.com/office/spreadsheetml/2009/9/main" objectType="CheckBox" fmlaLink="$Z$203" lockText="1" noThreeD="1"/>
</file>

<file path=xl/ctrlProps/ctrlProp925.xml><?xml version="1.0" encoding="utf-8"?>
<formControlPr xmlns="http://schemas.microsoft.com/office/spreadsheetml/2009/9/main" objectType="CheckBox" fmlaLink="$Z$208" lockText="1" noThreeD="1"/>
</file>

<file path=xl/ctrlProps/ctrlProp926.xml><?xml version="1.0" encoding="utf-8"?>
<formControlPr xmlns="http://schemas.microsoft.com/office/spreadsheetml/2009/9/main" objectType="CheckBox" fmlaLink="$Z$213" lockText="1" noThreeD="1"/>
</file>

<file path=xl/ctrlProps/ctrlProp927.xml><?xml version="1.0" encoding="utf-8"?>
<formControlPr xmlns="http://schemas.microsoft.com/office/spreadsheetml/2009/9/main" objectType="CheckBox" fmlaLink="$Z$218" lockText="1" noThreeD="1"/>
</file>

<file path=xl/ctrlProps/ctrlProp928.xml><?xml version="1.0" encoding="utf-8"?>
<formControlPr xmlns="http://schemas.microsoft.com/office/spreadsheetml/2009/9/main" objectType="CheckBox" fmlaLink="$Z$223" lockText="1" noThreeD="1"/>
</file>

<file path=xl/ctrlProps/ctrlProp929.xml><?xml version="1.0" encoding="utf-8"?>
<formControlPr xmlns="http://schemas.microsoft.com/office/spreadsheetml/2009/9/main" objectType="CheckBox" fmlaLink="$Z$228" lockText="1" noThreeD="1"/>
</file>

<file path=xl/ctrlProps/ctrlProp930.xml><?xml version="1.0" encoding="utf-8"?>
<formControlPr xmlns="http://schemas.microsoft.com/office/spreadsheetml/2009/9/main" objectType="CheckBox" fmlaLink="$Z$233" lockText="1" noThreeD="1"/>
</file>

<file path=xl/ctrlProps/ctrlProp931.xml><?xml version="1.0" encoding="utf-8"?>
<formControlPr xmlns="http://schemas.microsoft.com/office/spreadsheetml/2009/9/main" objectType="CheckBox" fmlaLink="$Z$238" lockText="1" noThreeD="1"/>
</file>

<file path=xl/ctrlProps/ctrlProp932.xml><?xml version="1.0" encoding="utf-8"?>
<formControlPr xmlns="http://schemas.microsoft.com/office/spreadsheetml/2009/9/main" objectType="CheckBox" fmlaLink="$Z$243" lockText="1" noThreeD="1"/>
</file>

<file path=xl/ctrlProps/ctrlProp933.xml><?xml version="1.0" encoding="utf-8"?>
<formControlPr xmlns="http://schemas.microsoft.com/office/spreadsheetml/2009/9/main" objectType="CheckBox" fmlaLink="$Z$248" lockText="1" noThreeD="1"/>
</file>

<file path=xl/ctrlProps/ctrlProp934.xml><?xml version="1.0" encoding="utf-8"?>
<formControlPr xmlns="http://schemas.microsoft.com/office/spreadsheetml/2009/9/main" objectType="CheckBox" fmlaLink="$Z$253" lockText="1" noThreeD="1"/>
</file>

<file path=xl/ctrlProps/ctrlProp935.xml><?xml version="1.0" encoding="utf-8"?>
<formControlPr xmlns="http://schemas.microsoft.com/office/spreadsheetml/2009/9/main" objectType="CheckBox" fmlaLink="$Z$258" lockText="1" noThreeD="1"/>
</file>

<file path=xl/ctrlProps/ctrlProp936.xml><?xml version="1.0" encoding="utf-8"?>
<formControlPr xmlns="http://schemas.microsoft.com/office/spreadsheetml/2009/9/main" objectType="CheckBox" fmlaLink="$Z$263" lockText="1" noThreeD="1"/>
</file>

<file path=xl/ctrlProps/ctrlProp937.xml><?xml version="1.0" encoding="utf-8"?>
<formControlPr xmlns="http://schemas.microsoft.com/office/spreadsheetml/2009/9/main" objectType="CheckBox" fmlaLink="$Z$268" lockText="1" noThreeD="1"/>
</file>

<file path=xl/ctrlProps/ctrlProp938.xml><?xml version="1.0" encoding="utf-8"?>
<formControlPr xmlns="http://schemas.microsoft.com/office/spreadsheetml/2009/9/main" objectType="CheckBox" fmlaLink="$Z$273" lockText="1" noThreeD="1"/>
</file>

<file path=xl/ctrlProps/ctrlProp939.xml><?xml version="1.0" encoding="utf-8"?>
<formControlPr xmlns="http://schemas.microsoft.com/office/spreadsheetml/2009/9/main" objectType="CheckBox" fmlaLink="$Z$278" lockText="1" noThreeD="1"/>
</file>

<file path=xl/ctrlProps/ctrlProp940.xml><?xml version="1.0" encoding="utf-8"?>
<formControlPr xmlns="http://schemas.microsoft.com/office/spreadsheetml/2009/9/main" objectType="CheckBox" fmlaLink="$Z$283" lockText="1" noThreeD="1"/>
</file>

<file path=xl/ctrlProps/ctrlProp941.xml><?xml version="1.0" encoding="utf-8"?>
<formControlPr xmlns="http://schemas.microsoft.com/office/spreadsheetml/2009/9/main" objectType="CheckBox" fmlaLink="$Z$288" lockText="1" noThreeD="1"/>
</file>

<file path=xl/ctrlProps/ctrlProp942.xml><?xml version="1.0" encoding="utf-8"?>
<formControlPr xmlns="http://schemas.microsoft.com/office/spreadsheetml/2009/9/main" objectType="CheckBox" fmlaLink="$Z$293" lockText="1" noThreeD="1"/>
</file>

<file path=xl/ctrlProps/ctrlProp943.xml><?xml version="1.0" encoding="utf-8"?>
<formControlPr xmlns="http://schemas.microsoft.com/office/spreadsheetml/2009/9/main" objectType="CheckBox" fmlaLink="$Z$298" lockText="1" noThreeD="1"/>
</file>

<file path=xl/ctrlProps/ctrlProp944.xml><?xml version="1.0" encoding="utf-8"?>
<formControlPr xmlns="http://schemas.microsoft.com/office/spreadsheetml/2009/9/main" objectType="CheckBox" fmlaLink="$Z$303" lockText="1" noThreeD="1"/>
</file>

<file path=xl/ctrlProps/ctrlProp945.xml><?xml version="1.0" encoding="utf-8"?>
<formControlPr xmlns="http://schemas.microsoft.com/office/spreadsheetml/2009/9/main" objectType="CheckBox" fmlaLink="$Z$308" lockText="1" noThreeD="1"/>
</file>

<file path=xl/ctrlProps/ctrlProp946.xml><?xml version="1.0" encoding="utf-8"?>
<formControlPr xmlns="http://schemas.microsoft.com/office/spreadsheetml/2009/9/main" objectType="CheckBox" fmlaLink="$Z$313" lockText="1" noThreeD="1"/>
</file>

<file path=xl/ctrlProps/ctrlProp947.xml><?xml version="1.0" encoding="utf-8"?>
<formControlPr xmlns="http://schemas.microsoft.com/office/spreadsheetml/2009/9/main" objectType="CheckBox" fmlaLink="$Z$318" lockText="1" noThreeD="1"/>
</file>

<file path=xl/ctrlProps/ctrlProp948.xml><?xml version="1.0" encoding="utf-8"?>
<formControlPr xmlns="http://schemas.microsoft.com/office/spreadsheetml/2009/9/main" objectType="CheckBox" fmlaLink="$AE$168" lockText="1" noThreeD="1"/>
</file>

<file path=xl/ctrlProps/ctrlProp949.xml><?xml version="1.0" encoding="utf-8"?>
<formControlPr xmlns="http://schemas.microsoft.com/office/spreadsheetml/2009/9/main" objectType="CheckBox" fmlaLink="$AE$173" lockText="1" noThreeD="1"/>
</file>

<file path=xl/ctrlProps/ctrlProp950.xml><?xml version="1.0" encoding="utf-8"?>
<formControlPr xmlns="http://schemas.microsoft.com/office/spreadsheetml/2009/9/main" objectType="CheckBox" fmlaLink="$AE$178" lockText="1" noThreeD="1"/>
</file>

<file path=xl/ctrlProps/ctrlProp951.xml><?xml version="1.0" encoding="utf-8"?>
<formControlPr xmlns="http://schemas.microsoft.com/office/spreadsheetml/2009/9/main" objectType="CheckBox" fmlaLink="$AE$183" lockText="1" noThreeD="1"/>
</file>

<file path=xl/ctrlProps/ctrlProp952.xml><?xml version="1.0" encoding="utf-8"?>
<formControlPr xmlns="http://schemas.microsoft.com/office/spreadsheetml/2009/9/main" objectType="CheckBox" fmlaLink="$AE$188" lockText="1" noThreeD="1"/>
</file>

<file path=xl/ctrlProps/ctrlProp953.xml><?xml version="1.0" encoding="utf-8"?>
<formControlPr xmlns="http://schemas.microsoft.com/office/spreadsheetml/2009/9/main" objectType="CheckBox" fmlaLink="$AE$193" lockText="1" noThreeD="1"/>
</file>

<file path=xl/ctrlProps/ctrlProp954.xml><?xml version="1.0" encoding="utf-8"?>
<formControlPr xmlns="http://schemas.microsoft.com/office/spreadsheetml/2009/9/main" objectType="CheckBox" fmlaLink="$AE$198" lockText="1" noThreeD="1"/>
</file>

<file path=xl/ctrlProps/ctrlProp955.xml><?xml version="1.0" encoding="utf-8"?>
<formControlPr xmlns="http://schemas.microsoft.com/office/spreadsheetml/2009/9/main" objectType="CheckBox" fmlaLink="$AE$203" lockText="1" noThreeD="1"/>
</file>

<file path=xl/ctrlProps/ctrlProp956.xml><?xml version="1.0" encoding="utf-8"?>
<formControlPr xmlns="http://schemas.microsoft.com/office/spreadsheetml/2009/9/main" objectType="CheckBox" fmlaLink="$AE$208" lockText="1" noThreeD="1"/>
</file>

<file path=xl/ctrlProps/ctrlProp957.xml><?xml version="1.0" encoding="utf-8"?>
<formControlPr xmlns="http://schemas.microsoft.com/office/spreadsheetml/2009/9/main" objectType="CheckBox" fmlaLink="$AE$213" lockText="1" noThreeD="1"/>
</file>

<file path=xl/ctrlProps/ctrlProp958.xml><?xml version="1.0" encoding="utf-8"?>
<formControlPr xmlns="http://schemas.microsoft.com/office/spreadsheetml/2009/9/main" objectType="CheckBox" fmlaLink="$AE$218" lockText="1" noThreeD="1"/>
</file>

<file path=xl/ctrlProps/ctrlProp959.xml><?xml version="1.0" encoding="utf-8"?>
<formControlPr xmlns="http://schemas.microsoft.com/office/spreadsheetml/2009/9/main" objectType="CheckBox" fmlaLink="$AE$223" lockText="1" noThreeD="1"/>
</file>

<file path=xl/ctrlProps/ctrlProp960.xml><?xml version="1.0" encoding="utf-8"?>
<formControlPr xmlns="http://schemas.microsoft.com/office/spreadsheetml/2009/9/main" objectType="CheckBox" fmlaLink="$AE$228" lockText="1" noThreeD="1"/>
</file>

<file path=xl/ctrlProps/ctrlProp961.xml><?xml version="1.0" encoding="utf-8"?>
<formControlPr xmlns="http://schemas.microsoft.com/office/spreadsheetml/2009/9/main" objectType="CheckBox" fmlaLink="$AE$233" lockText="1" noThreeD="1"/>
</file>

<file path=xl/ctrlProps/ctrlProp962.xml><?xml version="1.0" encoding="utf-8"?>
<formControlPr xmlns="http://schemas.microsoft.com/office/spreadsheetml/2009/9/main" objectType="CheckBox" fmlaLink="$AE$238" lockText="1" noThreeD="1"/>
</file>

<file path=xl/ctrlProps/ctrlProp963.xml><?xml version="1.0" encoding="utf-8"?>
<formControlPr xmlns="http://schemas.microsoft.com/office/spreadsheetml/2009/9/main" objectType="CheckBox" fmlaLink="$AE$243" lockText="1" noThreeD="1"/>
</file>

<file path=xl/ctrlProps/ctrlProp964.xml><?xml version="1.0" encoding="utf-8"?>
<formControlPr xmlns="http://schemas.microsoft.com/office/spreadsheetml/2009/9/main" objectType="CheckBox" fmlaLink="$AE$248" lockText="1" noThreeD="1"/>
</file>

<file path=xl/ctrlProps/ctrlProp965.xml><?xml version="1.0" encoding="utf-8"?>
<formControlPr xmlns="http://schemas.microsoft.com/office/spreadsheetml/2009/9/main" objectType="CheckBox" fmlaLink="$AE$253" lockText="1" noThreeD="1"/>
</file>

<file path=xl/ctrlProps/ctrlProp966.xml><?xml version="1.0" encoding="utf-8"?>
<formControlPr xmlns="http://schemas.microsoft.com/office/spreadsheetml/2009/9/main" objectType="CheckBox" fmlaLink="$AE$258" lockText="1" noThreeD="1"/>
</file>

<file path=xl/ctrlProps/ctrlProp967.xml><?xml version="1.0" encoding="utf-8"?>
<formControlPr xmlns="http://schemas.microsoft.com/office/spreadsheetml/2009/9/main" objectType="CheckBox" fmlaLink="$AE$263" lockText="1" noThreeD="1"/>
</file>

<file path=xl/ctrlProps/ctrlProp968.xml><?xml version="1.0" encoding="utf-8"?>
<formControlPr xmlns="http://schemas.microsoft.com/office/spreadsheetml/2009/9/main" objectType="CheckBox" fmlaLink="$AE$268" lockText="1" noThreeD="1"/>
</file>

<file path=xl/ctrlProps/ctrlProp969.xml><?xml version="1.0" encoding="utf-8"?>
<formControlPr xmlns="http://schemas.microsoft.com/office/spreadsheetml/2009/9/main" objectType="CheckBox" fmlaLink="$AE$273" lockText="1" noThreeD="1"/>
</file>

<file path=xl/ctrlProps/ctrlProp970.xml><?xml version="1.0" encoding="utf-8"?>
<formControlPr xmlns="http://schemas.microsoft.com/office/spreadsheetml/2009/9/main" objectType="CheckBox" fmlaLink="$AE$278" lockText="1" noThreeD="1"/>
</file>

<file path=xl/ctrlProps/ctrlProp971.xml><?xml version="1.0" encoding="utf-8"?>
<formControlPr xmlns="http://schemas.microsoft.com/office/spreadsheetml/2009/9/main" objectType="CheckBox" fmlaLink="$AE$283" lockText="1" noThreeD="1"/>
</file>

<file path=xl/ctrlProps/ctrlProp972.xml><?xml version="1.0" encoding="utf-8"?>
<formControlPr xmlns="http://schemas.microsoft.com/office/spreadsheetml/2009/9/main" objectType="CheckBox" fmlaLink="$AE$288" lockText="1" noThreeD="1"/>
</file>

<file path=xl/ctrlProps/ctrlProp973.xml><?xml version="1.0" encoding="utf-8"?>
<formControlPr xmlns="http://schemas.microsoft.com/office/spreadsheetml/2009/9/main" objectType="CheckBox" fmlaLink="$AE$293" lockText="1" noThreeD="1"/>
</file>

<file path=xl/ctrlProps/ctrlProp974.xml><?xml version="1.0" encoding="utf-8"?>
<formControlPr xmlns="http://schemas.microsoft.com/office/spreadsheetml/2009/9/main" objectType="CheckBox" fmlaLink="$AE$298" lockText="1" noThreeD="1"/>
</file>

<file path=xl/ctrlProps/ctrlProp975.xml><?xml version="1.0" encoding="utf-8"?>
<formControlPr xmlns="http://schemas.microsoft.com/office/spreadsheetml/2009/9/main" objectType="CheckBox" fmlaLink="$AE$303" lockText="1" noThreeD="1"/>
</file>

<file path=xl/ctrlProps/ctrlProp976.xml><?xml version="1.0" encoding="utf-8"?>
<formControlPr xmlns="http://schemas.microsoft.com/office/spreadsheetml/2009/9/main" objectType="CheckBox" fmlaLink="$AE$308" lockText="1" noThreeD="1"/>
</file>

<file path=xl/ctrlProps/ctrlProp977.xml><?xml version="1.0" encoding="utf-8"?>
<formControlPr xmlns="http://schemas.microsoft.com/office/spreadsheetml/2009/9/main" objectType="CheckBox" fmlaLink="$AE$313" lockText="1" noThreeD="1"/>
</file>

<file path=xl/ctrlProps/ctrlProp978.xml><?xml version="1.0" encoding="utf-8"?>
<formControlPr xmlns="http://schemas.microsoft.com/office/spreadsheetml/2009/9/main" objectType="CheckBox" fmlaLink="$AE$318" lockText="1" noThreeD="1"/>
</file>

<file path=xl/ctrlProps/ctrlProp979.xml><?xml version="1.0" encoding="utf-8"?>
<formControlPr xmlns="http://schemas.microsoft.com/office/spreadsheetml/2009/9/main" objectType="CheckBox" fmlaLink="$AJ$168" lockText="1" noThreeD="1"/>
</file>

<file path=xl/ctrlProps/ctrlProp980.xml><?xml version="1.0" encoding="utf-8"?>
<formControlPr xmlns="http://schemas.microsoft.com/office/spreadsheetml/2009/9/main" objectType="CheckBox" fmlaLink="$AJ$173" lockText="1" noThreeD="1"/>
</file>

<file path=xl/ctrlProps/ctrlProp981.xml><?xml version="1.0" encoding="utf-8"?>
<formControlPr xmlns="http://schemas.microsoft.com/office/spreadsheetml/2009/9/main" objectType="CheckBox" fmlaLink="$AJ$178" lockText="1" noThreeD="1"/>
</file>

<file path=xl/ctrlProps/ctrlProp982.xml><?xml version="1.0" encoding="utf-8"?>
<formControlPr xmlns="http://schemas.microsoft.com/office/spreadsheetml/2009/9/main" objectType="CheckBox" fmlaLink="$AJ$183" lockText="1" noThreeD="1"/>
</file>

<file path=xl/ctrlProps/ctrlProp983.xml><?xml version="1.0" encoding="utf-8"?>
<formControlPr xmlns="http://schemas.microsoft.com/office/spreadsheetml/2009/9/main" objectType="CheckBox" fmlaLink="$AJ$188" lockText="1" noThreeD="1"/>
</file>

<file path=xl/ctrlProps/ctrlProp984.xml><?xml version="1.0" encoding="utf-8"?>
<formControlPr xmlns="http://schemas.microsoft.com/office/spreadsheetml/2009/9/main" objectType="CheckBox" fmlaLink="$AJ$193" lockText="1" noThreeD="1"/>
</file>

<file path=xl/ctrlProps/ctrlProp985.xml><?xml version="1.0" encoding="utf-8"?>
<formControlPr xmlns="http://schemas.microsoft.com/office/spreadsheetml/2009/9/main" objectType="CheckBox" fmlaLink="$AJ$198" lockText="1" noThreeD="1"/>
</file>

<file path=xl/ctrlProps/ctrlProp986.xml><?xml version="1.0" encoding="utf-8"?>
<formControlPr xmlns="http://schemas.microsoft.com/office/spreadsheetml/2009/9/main" objectType="CheckBox" fmlaLink="$AJ$203" lockText="1" noThreeD="1"/>
</file>

<file path=xl/ctrlProps/ctrlProp987.xml><?xml version="1.0" encoding="utf-8"?>
<formControlPr xmlns="http://schemas.microsoft.com/office/spreadsheetml/2009/9/main" objectType="CheckBox" fmlaLink="$AJ$208" lockText="1" noThreeD="1"/>
</file>

<file path=xl/ctrlProps/ctrlProp988.xml><?xml version="1.0" encoding="utf-8"?>
<formControlPr xmlns="http://schemas.microsoft.com/office/spreadsheetml/2009/9/main" objectType="CheckBox" fmlaLink="$AJ$213" lockText="1" noThreeD="1"/>
</file>

<file path=xl/ctrlProps/ctrlProp989.xml><?xml version="1.0" encoding="utf-8"?>
<formControlPr xmlns="http://schemas.microsoft.com/office/spreadsheetml/2009/9/main" objectType="CheckBox" fmlaLink="$AJ$218" lockText="1" noThreeD="1"/>
</file>

<file path=xl/ctrlProps/ctrlProp990.xml><?xml version="1.0" encoding="utf-8"?>
<formControlPr xmlns="http://schemas.microsoft.com/office/spreadsheetml/2009/9/main" objectType="CheckBox" fmlaLink="$AJ$223" lockText="1" noThreeD="1"/>
</file>

<file path=xl/ctrlProps/ctrlProp991.xml><?xml version="1.0" encoding="utf-8"?>
<formControlPr xmlns="http://schemas.microsoft.com/office/spreadsheetml/2009/9/main" objectType="CheckBox" fmlaLink="$AJ$228" lockText="1" noThreeD="1"/>
</file>

<file path=xl/ctrlProps/ctrlProp992.xml><?xml version="1.0" encoding="utf-8"?>
<formControlPr xmlns="http://schemas.microsoft.com/office/spreadsheetml/2009/9/main" objectType="CheckBox" fmlaLink="$AJ$233" lockText="1" noThreeD="1"/>
</file>

<file path=xl/ctrlProps/ctrlProp993.xml><?xml version="1.0" encoding="utf-8"?>
<formControlPr xmlns="http://schemas.microsoft.com/office/spreadsheetml/2009/9/main" objectType="CheckBox" fmlaLink="$AJ$238" lockText="1" noThreeD="1"/>
</file>

<file path=xl/ctrlProps/ctrlProp994.xml><?xml version="1.0" encoding="utf-8"?>
<formControlPr xmlns="http://schemas.microsoft.com/office/spreadsheetml/2009/9/main" objectType="CheckBox" fmlaLink="$AJ$243" lockText="1" noThreeD="1"/>
</file>

<file path=xl/ctrlProps/ctrlProp995.xml><?xml version="1.0" encoding="utf-8"?>
<formControlPr xmlns="http://schemas.microsoft.com/office/spreadsheetml/2009/9/main" objectType="CheckBox" fmlaLink="$AJ$248" lockText="1" noThreeD="1"/>
</file>

<file path=xl/ctrlProps/ctrlProp996.xml><?xml version="1.0" encoding="utf-8"?>
<formControlPr xmlns="http://schemas.microsoft.com/office/spreadsheetml/2009/9/main" objectType="CheckBox" fmlaLink="$AJ$253" lockText="1" noThreeD="1"/>
</file>

<file path=xl/ctrlProps/ctrlProp997.xml><?xml version="1.0" encoding="utf-8"?>
<formControlPr xmlns="http://schemas.microsoft.com/office/spreadsheetml/2009/9/main" objectType="CheckBox" fmlaLink="$AJ$258" lockText="1" noThreeD="1"/>
</file>

<file path=xl/ctrlProps/ctrlProp998.xml><?xml version="1.0" encoding="utf-8"?>
<formControlPr xmlns="http://schemas.microsoft.com/office/spreadsheetml/2009/9/main" objectType="CheckBox" fmlaLink="$AJ$263" lockText="1" noThreeD="1"/>
</file>

<file path=xl/ctrlProps/ctrlProp999.xml><?xml version="1.0" encoding="utf-8"?>
<formControlPr xmlns="http://schemas.microsoft.com/office/spreadsheetml/2009/9/main" objectType="CheckBox" fmlaLink="$AJ$268" lockText="1" noThreeD="1"/>
</file>

<file path=xl/ctrlProps/ctrlProp1000.xml><?xml version="1.0" encoding="utf-8"?>
<formControlPr xmlns="http://schemas.microsoft.com/office/spreadsheetml/2009/9/main" objectType="CheckBox" fmlaLink="$AJ$273" lockText="1" noThreeD="1"/>
</file>

<file path=xl/ctrlProps/ctrlProp1001.xml><?xml version="1.0" encoding="utf-8"?>
<formControlPr xmlns="http://schemas.microsoft.com/office/spreadsheetml/2009/9/main" objectType="CheckBox" fmlaLink="$AJ$278" lockText="1" noThreeD="1"/>
</file>

<file path=xl/ctrlProps/ctrlProp1002.xml><?xml version="1.0" encoding="utf-8"?>
<formControlPr xmlns="http://schemas.microsoft.com/office/spreadsheetml/2009/9/main" objectType="CheckBox" fmlaLink="$AJ$283" lockText="1" noThreeD="1"/>
</file>

<file path=xl/ctrlProps/ctrlProp1003.xml><?xml version="1.0" encoding="utf-8"?>
<formControlPr xmlns="http://schemas.microsoft.com/office/spreadsheetml/2009/9/main" objectType="CheckBox" fmlaLink="$AJ$288" lockText="1" noThreeD="1"/>
</file>

<file path=xl/ctrlProps/ctrlProp1004.xml><?xml version="1.0" encoding="utf-8"?>
<formControlPr xmlns="http://schemas.microsoft.com/office/spreadsheetml/2009/9/main" objectType="CheckBox" fmlaLink="$AJ$293" lockText="1" noThreeD="1"/>
</file>

<file path=xl/ctrlProps/ctrlProp1005.xml><?xml version="1.0" encoding="utf-8"?>
<formControlPr xmlns="http://schemas.microsoft.com/office/spreadsheetml/2009/9/main" objectType="CheckBox" fmlaLink="$AJ$298" lockText="1" noThreeD="1"/>
</file>

<file path=xl/ctrlProps/ctrlProp1006.xml><?xml version="1.0" encoding="utf-8"?>
<formControlPr xmlns="http://schemas.microsoft.com/office/spreadsheetml/2009/9/main" objectType="CheckBox" fmlaLink="$AJ$303" lockText="1" noThreeD="1"/>
</file>

<file path=xl/ctrlProps/ctrlProp1007.xml><?xml version="1.0" encoding="utf-8"?>
<formControlPr xmlns="http://schemas.microsoft.com/office/spreadsheetml/2009/9/main" objectType="CheckBox" fmlaLink="$AJ$308" lockText="1" noThreeD="1"/>
</file>

<file path=xl/ctrlProps/ctrlProp1008.xml><?xml version="1.0" encoding="utf-8"?>
<formControlPr xmlns="http://schemas.microsoft.com/office/spreadsheetml/2009/9/main" objectType="CheckBox" fmlaLink="$AJ$313" lockText="1" noThreeD="1"/>
</file>

<file path=xl/ctrlProps/ctrlProp1009.xml><?xml version="1.0" encoding="utf-8"?>
<formControlPr xmlns="http://schemas.microsoft.com/office/spreadsheetml/2009/9/main" objectType="CheckBox" fmlaLink="$AJ$318" lockText="1" noThreeD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0</xdr:row>
          <xdr:rowOff>137160</xdr:rowOff>
        </xdr:from>
        <xdr:to>
          <xdr:col>0</xdr:col>
          <xdr:colOff>472440</xdr:colOff>
          <xdr:row>2</xdr:row>
          <xdr:rowOff>15240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3</xdr:row>
          <xdr:rowOff>144780</xdr:rowOff>
        </xdr:from>
        <xdr:to>
          <xdr:col>0</xdr:col>
          <xdr:colOff>480060</xdr:colOff>
          <xdr:row>5</xdr:row>
          <xdr:rowOff>22860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4</xdr:row>
          <xdr:rowOff>129540</xdr:rowOff>
        </xdr:from>
        <xdr:to>
          <xdr:col>0</xdr:col>
          <xdr:colOff>472440</xdr:colOff>
          <xdr:row>6</xdr:row>
          <xdr:rowOff>7620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68580</xdr:colOff>
          <xdr:row>1</xdr:row>
          <xdr:rowOff>30480</xdr:rowOff>
        </xdr:from>
        <xdr:to>
          <xdr:col>15</xdr:col>
          <xdr:colOff>335280</xdr:colOff>
          <xdr:row>4</xdr:row>
          <xdr:rowOff>83820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panier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</xdr:colOff>
          <xdr:row>1</xdr:row>
          <xdr:rowOff>144780</xdr:rowOff>
        </xdr:from>
        <xdr:to>
          <xdr:col>8</xdr:col>
          <xdr:colOff>266700</xdr:colOff>
          <xdr:row>3</xdr:row>
          <xdr:rowOff>22860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</xdr:colOff>
          <xdr:row>1</xdr:row>
          <xdr:rowOff>144780</xdr:rowOff>
        </xdr:from>
        <xdr:to>
          <xdr:col>16</xdr:col>
          <xdr:colOff>266700</xdr:colOff>
          <xdr:row>3</xdr:row>
          <xdr:rowOff>22860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1</xdr:row>
          <xdr:rowOff>144780</xdr:rowOff>
        </xdr:from>
        <xdr:to>
          <xdr:col>22</xdr:col>
          <xdr:colOff>266700</xdr:colOff>
          <xdr:row>3</xdr:row>
          <xdr:rowOff>22860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624840</xdr:colOff>
          <xdr:row>8</xdr:row>
          <xdr:rowOff>53340</xdr:rowOff>
        </xdr:from>
        <xdr:to>
          <xdr:col>7</xdr:col>
          <xdr:colOff>312420</xdr:colOff>
          <xdr:row>10</xdr:row>
          <xdr:rowOff>106680</xdr:rowOff>
        </xdr:to>
        <xdr:sp macro="" textlink="">
          <xdr:nvSpPr>
            <xdr:cNvPr id="1035" name="Cmd_EffacerSelections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0</xdr:row>
          <xdr:rowOff>137160</xdr:rowOff>
        </xdr:from>
        <xdr:to>
          <xdr:col>1</xdr:col>
          <xdr:colOff>121920</xdr:colOff>
          <xdr:row>2</xdr:row>
          <xdr:rowOff>22860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</xdr:row>
          <xdr:rowOff>121920</xdr:rowOff>
        </xdr:from>
        <xdr:to>
          <xdr:col>1</xdr:col>
          <xdr:colOff>121920</xdr:colOff>
          <xdr:row>3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</xdr:row>
          <xdr:rowOff>129540</xdr:rowOff>
        </xdr:from>
        <xdr:to>
          <xdr:col>1</xdr:col>
          <xdr:colOff>121920</xdr:colOff>
          <xdr:row>4</xdr:row>
          <xdr:rowOff>15240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632460</xdr:colOff>
          <xdr:row>8</xdr:row>
          <xdr:rowOff>22860</xdr:rowOff>
        </xdr:from>
        <xdr:to>
          <xdr:col>9</xdr:col>
          <xdr:colOff>0</xdr:colOff>
          <xdr:row>9</xdr:row>
          <xdr:rowOff>76200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panier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</xdr:row>
          <xdr:rowOff>137160</xdr:rowOff>
        </xdr:from>
        <xdr:to>
          <xdr:col>8</xdr:col>
          <xdr:colOff>510540</xdr:colOff>
          <xdr:row>3</xdr:row>
          <xdr:rowOff>22860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</xdr:colOff>
          <xdr:row>1</xdr:row>
          <xdr:rowOff>144780</xdr:rowOff>
        </xdr:from>
        <xdr:to>
          <xdr:col>16</xdr:col>
          <xdr:colOff>266700</xdr:colOff>
          <xdr:row>3</xdr:row>
          <xdr:rowOff>22860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1</xdr:row>
          <xdr:rowOff>144780</xdr:rowOff>
        </xdr:from>
        <xdr:to>
          <xdr:col>22</xdr:col>
          <xdr:colOff>266700</xdr:colOff>
          <xdr:row>3</xdr:row>
          <xdr:rowOff>22860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777240</xdr:colOff>
          <xdr:row>1</xdr:row>
          <xdr:rowOff>60960</xdr:rowOff>
        </xdr:from>
        <xdr:to>
          <xdr:col>8</xdr:col>
          <xdr:colOff>99060</xdr:colOff>
          <xdr:row>3</xdr:row>
          <xdr:rowOff>68580</xdr:rowOff>
        </xdr:to>
        <xdr:sp macro="" textlink="">
          <xdr:nvSpPr>
            <xdr:cNvPr id="3080" name="Cmd_EffacerSelections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160020</xdr:colOff>
          <xdr:row>5</xdr:row>
          <xdr:rowOff>152400</xdr:rowOff>
        </xdr:from>
        <xdr:to>
          <xdr:col>1</xdr:col>
          <xdr:colOff>60960</xdr:colOff>
          <xdr:row>7</xdr:row>
          <xdr:rowOff>30480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0</xdr:row>
          <xdr:rowOff>15240</xdr:rowOff>
        </xdr:from>
        <xdr:to>
          <xdr:col>6</xdr:col>
          <xdr:colOff>15240</xdr:colOff>
          <xdr:row>1</xdr:row>
          <xdr:rowOff>22860</xdr:rowOff>
        </xdr:to>
        <xdr:sp macro="" textlink="">
          <xdr:nvSpPr>
            <xdr:cNvPr id="13313" name="Button 1" descr="Ajouter à mon Offre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F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Ajouter à mon Offre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 panier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883920</xdr:colOff>
          <xdr:row>1</xdr:row>
          <xdr:rowOff>38100</xdr:rowOff>
        </xdr:from>
        <xdr:to>
          <xdr:col>6</xdr:col>
          <xdr:colOff>19050</xdr:colOff>
          <xdr:row>2</xdr:row>
          <xdr:rowOff>171450</xdr:rowOff>
        </xdr:to>
        <xdr:sp macro="" textlink="">
          <xdr:nvSpPr>
            <xdr:cNvPr id="13314" name="Cmd_EffacerSelections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F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7</xdr:row>
          <xdr:rowOff>213360</xdr:rowOff>
        </xdr:from>
        <xdr:to>
          <xdr:col>2</xdr:col>
          <xdr:colOff>97154</xdr:colOff>
          <xdr:row>8</xdr:row>
          <xdr:rowOff>171450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F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2</xdr:col>
      <xdr:colOff>19050</xdr:colOff>
      <xdr:row>4</xdr:row>
      <xdr:rowOff>20686</xdr:rowOff>
    </xdr:from>
    <xdr:to>
      <xdr:col>6</xdr:col>
      <xdr:colOff>0</xdr:colOff>
      <xdr:row>7</xdr:row>
      <xdr:rowOff>37213</xdr:rowOff>
    </xdr:to>
    <xdr:sp macro="" textlink="">
      <xdr:nvSpPr>
        <xdr:cNvPr id="5" name="Légende : flèche vers le bas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/>
      </xdr:nvSpPr>
      <xdr:spPr>
        <a:xfrm>
          <a:off x="405765" y="816976"/>
          <a:ext cx="6861810" cy="1068087"/>
        </a:xfrm>
        <a:prstGeom prst="downArrowCallout">
          <a:avLst/>
        </a:prstGeom>
        <a:noFill/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CONFORT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7</xdr:row>
          <xdr:rowOff>205740</xdr:rowOff>
        </xdr:from>
        <xdr:to>
          <xdr:col>7</xdr:col>
          <xdr:colOff>95250</xdr:colOff>
          <xdr:row>9</xdr:row>
          <xdr:rowOff>17145</xdr:rowOff>
        </xdr:to>
        <xdr:sp macro="" textlink="">
          <xdr:nvSpPr>
            <xdr:cNvPr id="13316" name="Check Box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F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19050</xdr:colOff>
      <xdr:row>4</xdr:row>
      <xdr:rowOff>20686</xdr:rowOff>
    </xdr:from>
    <xdr:to>
      <xdr:col>11</xdr:col>
      <xdr:colOff>0</xdr:colOff>
      <xdr:row>7</xdr:row>
      <xdr:rowOff>37213</xdr:rowOff>
    </xdr:to>
    <xdr:sp macro="" textlink="">
      <xdr:nvSpPr>
        <xdr:cNvPr id="9" name="Légende : flèche vers le bas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/>
      </xdr:nvSpPr>
      <xdr:spPr>
        <a:xfrm>
          <a:off x="7663815" y="816976"/>
          <a:ext cx="6614160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SOLUTIONS DE TRANSPORT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12</xdr:row>
          <xdr:rowOff>99060</xdr:rowOff>
        </xdr:from>
        <xdr:to>
          <xdr:col>2</xdr:col>
          <xdr:colOff>97154</xdr:colOff>
          <xdr:row>14</xdr:row>
          <xdr:rowOff>17145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F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17</xdr:row>
          <xdr:rowOff>106680</xdr:rowOff>
        </xdr:from>
        <xdr:to>
          <xdr:col>2</xdr:col>
          <xdr:colOff>97154</xdr:colOff>
          <xdr:row>19</xdr:row>
          <xdr:rowOff>17145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F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22</xdr:row>
          <xdr:rowOff>99060</xdr:rowOff>
        </xdr:from>
        <xdr:to>
          <xdr:col>2</xdr:col>
          <xdr:colOff>97154</xdr:colOff>
          <xdr:row>24</xdr:row>
          <xdr:rowOff>17145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F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27</xdr:row>
          <xdr:rowOff>205740</xdr:rowOff>
        </xdr:from>
        <xdr:to>
          <xdr:col>2</xdr:col>
          <xdr:colOff>97154</xdr:colOff>
          <xdr:row>29</xdr:row>
          <xdr:rowOff>17145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F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32</xdr:row>
          <xdr:rowOff>106680</xdr:rowOff>
        </xdr:from>
        <xdr:to>
          <xdr:col>2</xdr:col>
          <xdr:colOff>97154</xdr:colOff>
          <xdr:row>34</xdr:row>
          <xdr:rowOff>17145</xdr:rowOff>
        </xdr:to>
        <xdr:sp macro="" textlink="">
          <xdr:nvSpPr>
            <xdr:cNvPr id="13321" name="Check Box 9" hidden="1">
              <a:extLst>
                <a:ext uri="{63B3BB69-23CF-44E3-9099-C40C66FF867C}">
                  <a14:compatExt spid="_x0000_s13321"/>
                </a:ext>
                <a:ext uri="{FF2B5EF4-FFF2-40B4-BE49-F238E27FC236}">
                  <a16:creationId xmlns:a16="http://schemas.microsoft.com/office/drawing/2014/main" id="{00000000-0008-0000-0F00-00000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37</xdr:row>
          <xdr:rowOff>175260</xdr:rowOff>
        </xdr:from>
        <xdr:to>
          <xdr:col>2</xdr:col>
          <xdr:colOff>97154</xdr:colOff>
          <xdr:row>39</xdr:row>
          <xdr:rowOff>17145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F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42</xdr:row>
          <xdr:rowOff>213360</xdr:rowOff>
        </xdr:from>
        <xdr:to>
          <xdr:col>2</xdr:col>
          <xdr:colOff>59054</xdr:colOff>
          <xdr:row>43</xdr:row>
          <xdr:rowOff>171450</xdr:rowOff>
        </xdr:to>
        <xdr:sp macro="" textlink="">
          <xdr:nvSpPr>
            <xdr:cNvPr id="13323" name="Check Box 11" hidden="1">
              <a:extLst>
                <a:ext uri="{63B3BB69-23CF-44E3-9099-C40C66FF867C}">
                  <a14:compatExt spid="_x0000_s13323"/>
                </a:ext>
                <a:ext uri="{FF2B5EF4-FFF2-40B4-BE49-F238E27FC236}">
                  <a16:creationId xmlns:a16="http://schemas.microsoft.com/office/drawing/2014/main" id="{00000000-0008-0000-0F00-00000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47</xdr:row>
          <xdr:rowOff>205740</xdr:rowOff>
        </xdr:from>
        <xdr:to>
          <xdr:col>2</xdr:col>
          <xdr:colOff>97154</xdr:colOff>
          <xdr:row>49</xdr:row>
          <xdr:rowOff>17145</xdr:rowOff>
        </xdr:to>
        <xdr:sp macro="" textlink="">
          <xdr:nvSpPr>
            <xdr:cNvPr id="13324" name="Check Box 12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F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52</xdr:row>
          <xdr:rowOff>198120</xdr:rowOff>
        </xdr:from>
        <xdr:to>
          <xdr:col>2</xdr:col>
          <xdr:colOff>135254</xdr:colOff>
          <xdr:row>54</xdr:row>
          <xdr:rowOff>17145</xdr:rowOff>
        </xdr:to>
        <xdr:sp macro="" textlink="">
          <xdr:nvSpPr>
            <xdr:cNvPr id="13325" name="Check Box 13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F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57</xdr:row>
          <xdr:rowOff>220980</xdr:rowOff>
        </xdr:from>
        <xdr:to>
          <xdr:col>2</xdr:col>
          <xdr:colOff>135254</xdr:colOff>
          <xdr:row>59</xdr:row>
          <xdr:rowOff>0</xdr:rowOff>
        </xdr:to>
        <xdr:sp macro="" textlink="">
          <xdr:nvSpPr>
            <xdr:cNvPr id="13326" name="Check Box 14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F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62</xdr:row>
          <xdr:rowOff>182880</xdr:rowOff>
        </xdr:from>
        <xdr:to>
          <xdr:col>2</xdr:col>
          <xdr:colOff>97154</xdr:colOff>
          <xdr:row>64</xdr:row>
          <xdr:rowOff>17145</xdr:rowOff>
        </xdr:to>
        <xdr:sp macro="" textlink="">
          <xdr:nvSpPr>
            <xdr:cNvPr id="13327" name="Check Box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F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67</xdr:row>
          <xdr:rowOff>99060</xdr:rowOff>
        </xdr:from>
        <xdr:to>
          <xdr:col>2</xdr:col>
          <xdr:colOff>97154</xdr:colOff>
          <xdr:row>69</xdr:row>
          <xdr:rowOff>17145</xdr:rowOff>
        </xdr:to>
        <xdr:sp macro="" textlink="">
          <xdr:nvSpPr>
            <xdr:cNvPr id="13328" name="Check Box 16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F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72</xdr:row>
          <xdr:rowOff>198120</xdr:rowOff>
        </xdr:from>
        <xdr:to>
          <xdr:col>2</xdr:col>
          <xdr:colOff>97154</xdr:colOff>
          <xdr:row>74</xdr:row>
          <xdr:rowOff>17145</xdr:rowOff>
        </xdr:to>
        <xdr:sp macro="" textlink="">
          <xdr:nvSpPr>
            <xdr:cNvPr id="13329" name="Check Box 17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F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77</xdr:row>
          <xdr:rowOff>213360</xdr:rowOff>
        </xdr:from>
        <xdr:to>
          <xdr:col>2</xdr:col>
          <xdr:colOff>97154</xdr:colOff>
          <xdr:row>78</xdr:row>
          <xdr:rowOff>171450</xdr:rowOff>
        </xdr:to>
        <xdr:sp macro="" textlink="">
          <xdr:nvSpPr>
            <xdr:cNvPr id="13330" name="Check Box 18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id="{00000000-0008-0000-0F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82</xdr:row>
          <xdr:rowOff>114300</xdr:rowOff>
        </xdr:from>
        <xdr:to>
          <xdr:col>2</xdr:col>
          <xdr:colOff>97154</xdr:colOff>
          <xdr:row>84</xdr:row>
          <xdr:rowOff>0</xdr:rowOff>
        </xdr:to>
        <xdr:sp macro="" textlink="">
          <xdr:nvSpPr>
            <xdr:cNvPr id="13331" name="Check Box 19" hidden="1">
              <a:extLst>
                <a:ext uri="{63B3BB69-23CF-44E3-9099-C40C66FF867C}">
                  <a14:compatExt spid="_x0000_s13331"/>
                </a:ext>
                <a:ext uri="{FF2B5EF4-FFF2-40B4-BE49-F238E27FC236}">
                  <a16:creationId xmlns:a16="http://schemas.microsoft.com/office/drawing/2014/main" id="{00000000-0008-0000-0F00-00001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87</xdr:row>
          <xdr:rowOff>114300</xdr:rowOff>
        </xdr:from>
        <xdr:to>
          <xdr:col>2</xdr:col>
          <xdr:colOff>135254</xdr:colOff>
          <xdr:row>89</xdr:row>
          <xdr:rowOff>17145</xdr:rowOff>
        </xdr:to>
        <xdr:sp macro="" textlink="">
          <xdr:nvSpPr>
            <xdr:cNvPr id="13332" name="Check Box 20" hidden="1">
              <a:extLst>
                <a:ext uri="{63B3BB69-23CF-44E3-9099-C40C66FF867C}">
                  <a14:compatExt spid="_x0000_s13332"/>
                </a:ext>
                <a:ext uri="{FF2B5EF4-FFF2-40B4-BE49-F238E27FC236}">
                  <a16:creationId xmlns:a16="http://schemas.microsoft.com/office/drawing/2014/main" id="{00000000-0008-0000-0F00-00001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92</xdr:row>
          <xdr:rowOff>114300</xdr:rowOff>
        </xdr:from>
        <xdr:to>
          <xdr:col>2</xdr:col>
          <xdr:colOff>97154</xdr:colOff>
          <xdr:row>94</xdr:row>
          <xdr:rowOff>0</xdr:rowOff>
        </xdr:to>
        <xdr:sp macro="" textlink="">
          <xdr:nvSpPr>
            <xdr:cNvPr id="13333" name="Check Box 21" hidden="1">
              <a:extLst>
                <a:ext uri="{63B3BB69-23CF-44E3-9099-C40C66FF867C}">
                  <a14:compatExt spid="_x0000_s13333"/>
                </a:ext>
                <a:ext uri="{FF2B5EF4-FFF2-40B4-BE49-F238E27FC236}">
                  <a16:creationId xmlns:a16="http://schemas.microsoft.com/office/drawing/2014/main" id="{00000000-0008-0000-0F00-00001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97</xdr:row>
          <xdr:rowOff>91440</xdr:rowOff>
        </xdr:from>
        <xdr:to>
          <xdr:col>2</xdr:col>
          <xdr:colOff>97154</xdr:colOff>
          <xdr:row>99</xdr:row>
          <xdr:rowOff>17145</xdr:rowOff>
        </xdr:to>
        <xdr:sp macro="" textlink="">
          <xdr:nvSpPr>
            <xdr:cNvPr id="13334" name="Check Box 22" hidden="1">
              <a:extLst>
                <a:ext uri="{63B3BB69-23CF-44E3-9099-C40C66FF867C}">
                  <a14:compatExt spid="_x0000_s13334"/>
                </a:ext>
                <a:ext uri="{FF2B5EF4-FFF2-40B4-BE49-F238E27FC236}">
                  <a16:creationId xmlns:a16="http://schemas.microsoft.com/office/drawing/2014/main" id="{00000000-0008-0000-0F00-00001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102</xdr:row>
          <xdr:rowOff>198120</xdr:rowOff>
        </xdr:from>
        <xdr:to>
          <xdr:col>2</xdr:col>
          <xdr:colOff>173354</xdr:colOff>
          <xdr:row>104</xdr:row>
          <xdr:rowOff>17145</xdr:rowOff>
        </xdr:to>
        <xdr:sp macro="" textlink="">
          <xdr:nvSpPr>
            <xdr:cNvPr id="13335" name="Check Box 23" hidden="1">
              <a:extLst>
                <a:ext uri="{63B3BB69-23CF-44E3-9099-C40C66FF867C}">
                  <a14:compatExt spid="_x0000_s13335"/>
                </a:ext>
                <a:ext uri="{FF2B5EF4-FFF2-40B4-BE49-F238E27FC236}">
                  <a16:creationId xmlns:a16="http://schemas.microsoft.com/office/drawing/2014/main" id="{00000000-0008-0000-0F00-00001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107</xdr:row>
          <xdr:rowOff>205740</xdr:rowOff>
        </xdr:from>
        <xdr:to>
          <xdr:col>2</xdr:col>
          <xdr:colOff>97154</xdr:colOff>
          <xdr:row>109</xdr:row>
          <xdr:rowOff>17145</xdr:rowOff>
        </xdr:to>
        <xdr:sp macro="" textlink="">
          <xdr:nvSpPr>
            <xdr:cNvPr id="13336" name="Check Box 24" hidden="1">
              <a:extLst>
                <a:ext uri="{63B3BB69-23CF-44E3-9099-C40C66FF867C}">
                  <a14:compatExt spid="_x0000_s13336"/>
                </a:ext>
                <a:ext uri="{FF2B5EF4-FFF2-40B4-BE49-F238E27FC236}">
                  <a16:creationId xmlns:a16="http://schemas.microsoft.com/office/drawing/2014/main" id="{00000000-0008-0000-0F00-00001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112</xdr:row>
          <xdr:rowOff>114300</xdr:rowOff>
        </xdr:from>
        <xdr:to>
          <xdr:col>2</xdr:col>
          <xdr:colOff>97154</xdr:colOff>
          <xdr:row>114</xdr:row>
          <xdr:rowOff>17145</xdr:rowOff>
        </xdr:to>
        <xdr:sp macro="" textlink="">
          <xdr:nvSpPr>
            <xdr:cNvPr id="13337" name="Check Box 25" hidden="1">
              <a:extLst>
                <a:ext uri="{63B3BB69-23CF-44E3-9099-C40C66FF867C}">
                  <a14:compatExt spid="_x0000_s13337"/>
                </a:ext>
                <a:ext uri="{FF2B5EF4-FFF2-40B4-BE49-F238E27FC236}">
                  <a16:creationId xmlns:a16="http://schemas.microsoft.com/office/drawing/2014/main" id="{00000000-0008-0000-0F00-00001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117</xdr:row>
          <xdr:rowOff>106680</xdr:rowOff>
        </xdr:from>
        <xdr:to>
          <xdr:col>2</xdr:col>
          <xdr:colOff>97154</xdr:colOff>
          <xdr:row>119</xdr:row>
          <xdr:rowOff>17145</xdr:rowOff>
        </xdr:to>
        <xdr:sp macro="" textlink="">
          <xdr:nvSpPr>
            <xdr:cNvPr id="13338" name="Check Box 26" hidden="1">
              <a:extLst>
                <a:ext uri="{63B3BB69-23CF-44E3-9099-C40C66FF867C}">
                  <a14:compatExt spid="_x0000_s13338"/>
                </a:ext>
                <a:ext uri="{FF2B5EF4-FFF2-40B4-BE49-F238E27FC236}">
                  <a16:creationId xmlns:a16="http://schemas.microsoft.com/office/drawing/2014/main" id="{00000000-0008-0000-0F00-00001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122</xdr:row>
          <xdr:rowOff>114300</xdr:rowOff>
        </xdr:from>
        <xdr:to>
          <xdr:col>2</xdr:col>
          <xdr:colOff>97154</xdr:colOff>
          <xdr:row>123</xdr:row>
          <xdr:rowOff>171450</xdr:rowOff>
        </xdr:to>
        <xdr:sp macro="" textlink="">
          <xdr:nvSpPr>
            <xdr:cNvPr id="13339" name="Check Box 27" hidden="1">
              <a:extLst>
                <a:ext uri="{63B3BB69-23CF-44E3-9099-C40C66FF867C}">
                  <a14:compatExt spid="_x0000_s13339"/>
                </a:ext>
                <a:ext uri="{FF2B5EF4-FFF2-40B4-BE49-F238E27FC236}">
                  <a16:creationId xmlns:a16="http://schemas.microsoft.com/office/drawing/2014/main" id="{00000000-0008-0000-0F00-00001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127</xdr:row>
          <xdr:rowOff>114300</xdr:rowOff>
        </xdr:from>
        <xdr:to>
          <xdr:col>2</xdr:col>
          <xdr:colOff>97154</xdr:colOff>
          <xdr:row>129</xdr:row>
          <xdr:rowOff>17145</xdr:rowOff>
        </xdr:to>
        <xdr:sp macro="" textlink="">
          <xdr:nvSpPr>
            <xdr:cNvPr id="13340" name="Check Box 28" hidden="1">
              <a:extLst>
                <a:ext uri="{63B3BB69-23CF-44E3-9099-C40C66FF867C}">
                  <a14:compatExt spid="_x0000_s13340"/>
                </a:ext>
                <a:ext uri="{FF2B5EF4-FFF2-40B4-BE49-F238E27FC236}">
                  <a16:creationId xmlns:a16="http://schemas.microsoft.com/office/drawing/2014/main" id="{00000000-0008-0000-0F00-00001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132</xdr:row>
          <xdr:rowOff>114300</xdr:rowOff>
        </xdr:from>
        <xdr:to>
          <xdr:col>2</xdr:col>
          <xdr:colOff>97154</xdr:colOff>
          <xdr:row>134</xdr:row>
          <xdr:rowOff>0</xdr:rowOff>
        </xdr:to>
        <xdr:sp macro="" textlink="">
          <xdr:nvSpPr>
            <xdr:cNvPr id="13341" name="Check Box 29" hidden="1">
              <a:extLst>
                <a:ext uri="{63B3BB69-23CF-44E3-9099-C40C66FF867C}">
                  <a14:compatExt spid="_x0000_s13341"/>
                </a:ext>
                <a:ext uri="{FF2B5EF4-FFF2-40B4-BE49-F238E27FC236}">
                  <a16:creationId xmlns:a16="http://schemas.microsoft.com/office/drawing/2014/main" id="{00000000-0008-0000-0F00-00001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137</xdr:row>
          <xdr:rowOff>106680</xdr:rowOff>
        </xdr:from>
        <xdr:to>
          <xdr:col>2</xdr:col>
          <xdr:colOff>97154</xdr:colOff>
          <xdr:row>139</xdr:row>
          <xdr:rowOff>17145</xdr:rowOff>
        </xdr:to>
        <xdr:sp macro="" textlink="">
          <xdr:nvSpPr>
            <xdr:cNvPr id="13342" name="Check Box 30" hidden="1">
              <a:extLst>
                <a:ext uri="{63B3BB69-23CF-44E3-9099-C40C66FF867C}">
                  <a14:compatExt spid="_x0000_s13342"/>
                </a:ext>
                <a:ext uri="{FF2B5EF4-FFF2-40B4-BE49-F238E27FC236}">
                  <a16:creationId xmlns:a16="http://schemas.microsoft.com/office/drawing/2014/main" id="{00000000-0008-0000-0F00-00001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142</xdr:row>
          <xdr:rowOff>114300</xdr:rowOff>
        </xdr:from>
        <xdr:to>
          <xdr:col>2</xdr:col>
          <xdr:colOff>97154</xdr:colOff>
          <xdr:row>144</xdr:row>
          <xdr:rowOff>0</xdr:rowOff>
        </xdr:to>
        <xdr:sp macro="" textlink="">
          <xdr:nvSpPr>
            <xdr:cNvPr id="13343" name="Check Box 31" hidden="1">
              <a:extLst>
                <a:ext uri="{63B3BB69-23CF-44E3-9099-C40C66FF867C}">
                  <a14:compatExt spid="_x0000_s13343"/>
                </a:ext>
                <a:ext uri="{FF2B5EF4-FFF2-40B4-BE49-F238E27FC236}">
                  <a16:creationId xmlns:a16="http://schemas.microsoft.com/office/drawing/2014/main" id="{00000000-0008-0000-0F00-00001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147</xdr:row>
          <xdr:rowOff>213360</xdr:rowOff>
        </xdr:from>
        <xdr:to>
          <xdr:col>2</xdr:col>
          <xdr:colOff>97154</xdr:colOff>
          <xdr:row>149</xdr:row>
          <xdr:rowOff>17145</xdr:rowOff>
        </xdr:to>
        <xdr:sp macro="" textlink="">
          <xdr:nvSpPr>
            <xdr:cNvPr id="13344" name="Check Box 32" hidden="1">
              <a:extLst>
                <a:ext uri="{63B3BB69-23CF-44E3-9099-C40C66FF867C}">
                  <a14:compatExt spid="_x0000_s13344"/>
                </a:ext>
                <a:ext uri="{FF2B5EF4-FFF2-40B4-BE49-F238E27FC236}">
                  <a16:creationId xmlns:a16="http://schemas.microsoft.com/office/drawing/2014/main" id="{00000000-0008-0000-0F00-00002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152</xdr:row>
          <xdr:rowOff>236220</xdr:rowOff>
        </xdr:from>
        <xdr:to>
          <xdr:col>2</xdr:col>
          <xdr:colOff>131444</xdr:colOff>
          <xdr:row>153</xdr:row>
          <xdr:rowOff>190500</xdr:rowOff>
        </xdr:to>
        <xdr:sp macro="" textlink="">
          <xdr:nvSpPr>
            <xdr:cNvPr id="13345" name="Check Box 33" hidden="1">
              <a:extLst>
                <a:ext uri="{63B3BB69-23CF-44E3-9099-C40C66FF867C}">
                  <a14:compatExt spid="_x0000_s13345"/>
                </a:ext>
                <a:ext uri="{FF2B5EF4-FFF2-40B4-BE49-F238E27FC236}">
                  <a16:creationId xmlns:a16="http://schemas.microsoft.com/office/drawing/2014/main" id="{00000000-0008-0000-0F00-00002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157</xdr:row>
          <xdr:rowOff>266700</xdr:rowOff>
        </xdr:from>
        <xdr:to>
          <xdr:col>2</xdr:col>
          <xdr:colOff>97154</xdr:colOff>
          <xdr:row>158</xdr:row>
          <xdr:rowOff>207645</xdr:rowOff>
        </xdr:to>
        <xdr:sp macro="" textlink="">
          <xdr:nvSpPr>
            <xdr:cNvPr id="13346" name="Check Box 34" hidden="1">
              <a:extLst>
                <a:ext uri="{63B3BB69-23CF-44E3-9099-C40C66FF867C}">
                  <a14:compatExt spid="_x0000_s13346"/>
                </a:ext>
                <a:ext uri="{FF2B5EF4-FFF2-40B4-BE49-F238E27FC236}">
                  <a16:creationId xmlns:a16="http://schemas.microsoft.com/office/drawing/2014/main" id="{00000000-0008-0000-0F00-00002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19050</xdr:colOff>
      <xdr:row>4</xdr:row>
      <xdr:rowOff>20686</xdr:rowOff>
    </xdr:from>
    <xdr:to>
      <xdr:col>11</xdr:col>
      <xdr:colOff>0</xdr:colOff>
      <xdr:row>7</xdr:row>
      <xdr:rowOff>37213</xdr:rowOff>
    </xdr:to>
    <xdr:sp macro="" textlink="">
      <xdr:nvSpPr>
        <xdr:cNvPr id="40" name="Légende : flèche vers le bas 39">
          <a:extLst>
            <a:ext uri="{FF2B5EF4-FFF2-40B4-BE49-F238E27FC236}">
              <a16:creationId xmlns:a16="http://schemas.microsoft.com/office/drawing/2014/main" id="{00000000-0008-0000-0F00-000028000000}"/>
            </a:ext>
          </a:extLst>
        </xdr:cNvPr>
        <xdr:cNvSpPr/>
      </xdr:nvSpPr>
      <xdr:spPr>
        <a:xfrm>
          <a:off x="7663815" y="816976"/>
          <a:ext cx="6614160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SOLUTIONS DE TRANSPORT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12</xdr:row>
          <xdr:rowOff>106680</xdr:rowOff>
        </xdr:from>
        <xdr:to>
          <xdr:col>7</xdr:col>
          <xdr:colOff>95250</xdr:colOff>
          <xdr:row>14</xdr:row>
          <xdr:rowOff>17145</xdr:rowOff>
        </xdr:to>
        <xdr:sp macro="" textlink="">
          <xdr:nvSpPr>
            <xdr:cNvPr id="13347" name="Check Box 35" hidden="1">
              <a:extLst>
                <a:ext uri="{63B3BB69-23CF-44E3-9099-C40C66FF867C}">
                  <a14:compatExt spid="_x0000_s13347"/>
                </a:ext>
                <a:ext uri="{FF2B5EF4-FFF2-40B4-BE49-F238E27FC236}">
                  <a16:creationId xmlns:a16="http://schemas.microsoft.com/office/drawing/2014/main" id="{00000000-0008-0000-0F00-00002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17</xdr:row>
          <xdr:rowOff>114300</xdr:rowOff>
        </xdr:from>
        <xdr:to>
          <xdr:col>7</xdr:col>
          <xdr:colOff>95250</xdr:colOff>
          <xdr:row>18</xdr:row>
          <xdr:rowOff>171450</xdr:rowOff>
        </xdr:to>
        <xdr:sp macro="" textlink="">
          <xdr:nvSpPr>
            <xdr:cNvPr id="13348" name="Check Box 36" hidden="1">
              <a:extLst>
                <a:ext uri="{63B3BB69-23CF-44E3-9099-C40C66FF867C}">
                  <a14:compatExt spid="_x0000_s13348"/>
                </a:ext>
                <a:ext uri="{FF2B5EF4-FFF2-40B4-BE49-F238E27FC236}">
                  <a16:creationId xmlns:a16="http://schemas.microsoft.com/office/drawing/2014/main" id="{00000000-0008-0000-0F00-00002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22</xdr:row>
          <xdr:rowOff>114300</xdr:rowOff>
        </xdr:from>
        <xdr:to>
          <xdr:col>7</xdr:col>
          <xdr:colOff>95250</xdr:colOff>
          <xdr:row>24</xdr:row>
          <xdr:rowOff>0</xdr:rowOff>
        </xdr:to>
        <xdr:sp macro="" textlink="">
          <xdr:nvSpPr>
            <xdr:cNvPr id="13349" name="Check Box 37" hidden="1">
              <a:extLst>
                <a:ext uri="{63B3BB69-23CF-44E3-9099-C40C66FF867C}">
                  <a14:compatExt spid="_x0000_s13349"/>
                </a:ext>
                <a:ext uri="{FF2B5EF4-FFF2-40B4-BE49-F238E27FC236}">
                  <a16:creationId xmlns:a16="http://schemas.microsoft.com/office/drawing/2014/main" id="{00000000-0008-0000-0F00-00002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27</xdr:row>
          <xdr:rowOff>205740</xdr:rowOff>
        </xdr:from>
        <xdr:to>
          <xdr:col>7</xdr:col>
          <xdr:colOff>129540</xdr:colOff>
          <xdr:row>29</xdr:row>
          <xdr:rowOff>17145</xdr:rowOff>
        </xdr:to>
        <xdr:sp macro="" textlink="">
          <xdr:nvSpPr>
            <xdr:cNvPr id="13350" name="Check Box 38" hidden="1">
              <a:extLst>
                <a:ext uri="{63B3BB69-23CF-44E3-9099-C40C66FF867C}">
                  <a14:compatExt spid="_x0000_s13350"/>
                </a:ext>
                <a:ext uri="{FF2B5EF4-FFF2-40B4-BE49-F238E27FC236}">
                  <a16:creationId xmlns:a16="http://schemas.microsoft.com/office/drawing/2014/main" id="{00000000-0008-0000-0F00-00002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32</xdr:row>
          <xdr:rowOff>121920</xdr:rowOff>
        </xdr:from>
        <xdr:to>
          <xdr:col>7</xdr:col>
          <xdr:colOff>95250</xdr:colOff>
          <xdr:row>34</xdr:row>
          <xdr:rowOff>17145</xdr:rowOff>
        </xdr:to>
        <xdr:sp macro="" textlink="">
          <xdr:nvSpPr>
            <xdr:cNvPr id="13351" name="Check Box 39" hidden="1">
              <a:extLst>
                <a:ext uri="{63B3BB69-23CF-44E3-9099-C40C66FF867C}">
                  <a14:compatExt spid="_x0000_s13351"/>
                </a:ext>
                <a:ext uri="{FF2B5EF4-FFF2-40B4-BE49-F238E27FC236}">
                  <a16:creationId xmlns:a16="http://schemas.microsoft.com/office/drawing/2014/main" id="{00000000-0008-0000-0F00-00002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37</xdr:row>
          <xdr:rowOff>190500</xdr:rowOff>
        </xdr:from>
        <xdr:to>
          <xdr:col>7</xdr:col>
          <xdr:colOff>95250</xdr:colOff>
          <xdr:row>39</xdr:row>
          <xdr:rowOff>17145</xdr:rowOff>
        </xdr:to>
        <xdr:sp macro="" textlink="">
          <xdr:nvSpPr>
            <xdr:cNvPr id="13352" name="Check Box 40" hidden="1">
              <a:extLst>
                <a:ext uri="{63B3BB69-23CF-44E3-9099-C40C66FF867C}">
                  <a14:compatExt spid="_x0000_s13352"/>
                </a:ext>
                <a:ext uri="{FF2B5EF4-FFF2-40B4-BE49-F238E27FC236}">
                  <a16:creationId xmlns:a16="http://schemas.microsoft.com/office/drawing/2014/main" id="{00000000-0008-0000-0F00-00002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42</xdr:row>
          <xdr:rowOff>205740</xdr:rowOff>
        </xdr:from>
        <xdr:to>
          <xdr:col>7</xdr:col>
          <xdr:colOff>95250</xdr:colOff>
          <xdr:row>44</xdr:row>
          <xdr:rowOff>17145</xdr:rowOff>
        </xdr:to>
        <xdr:sp macro="" textlink="">
          <xdr:nvSpPr>
            <xdr:cNvPr id="13353" name="Check Box 41" hidden="1">
              <a:extLst>
                <a:ext uri="{63B3BB69-23CF-44E3-9099-C40C66FF867C}">
                  <a14:compatExt spid="_x0000_s13353"/>
                </a:ext>
                <a:ext uri="{FF2B5EF4-FFF2-40B4-BE49-F238E27FC236}">
                  <a16:creationId xmlns:a16="http://schemas.microsoft.com/office/drawing/2014/main" id="{00000000-0008-0000-0F00-00002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47</xdr:row>
          <xdr:rowOff>198120</xdr:rowOff>
        </xdr:from>
        <xdr:to>
          <xdr:col>7</xdr:col>
          <xdr:colOff>76200</xdr:colOff>
          <xdr:row>49</xdr:row>
          <xdr:rowOff>17145</xdr:rowOff>
        </xdr:to>
        <xdr:sp macro="" textlink="">
          <xdr:nvSpPr>
            <xdr:cNvPr id="13354" name="Check Box 42" hidden="1">
              <a:extLst>
                <a:ext uri="{63B3BB69-23CF-44E3-9099-C40C66FF867C}">
                  <a14:compatExt spid="_x0000_s13354"/>
                </a:ext>
                <a:ext uri="{FF2B5EF4-FFF2-40B4-BE49-F238E27FC236}">
                  <a16:creationId xmlns:a16="http://schemas.microsoft.com/office/drawing/2014/main" id="{00000000-0008-0000-0F00-00002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52</xdr:row>
          <xdr:rowOff>198120</xdr:rowOff>
        </xdr:from>
        <xdr:to>
          <xdr:col>7</xdr:col>
          <xdr:colOff>95250</xdr:colOff>
          <xdr:row>54</xdr:row>
          <xdr:rowOff>17145</xdr:rowOff>
        </xdr:to>
        <xdr:sp macro="" textlink="">
          <xdr:nvSpPr>
            <xdr:cNvPr id="13355" name="Check Box 43" hidden="1">
              <a:extLst>
                <a:ext uri="{63B3BB69-23CF-44E3-9099-C40C66FF867C}">
                  <a14:compatExt spid="_x0000_s13355"/>
                </a:ext>
                <a:ext uri="{FF2B5EF4-FFF2-40B4-BE49-F238E27FC236}">
                  <a16:creationId xmlns:a16="http://schemas.microsoft.com/office/drawing/2014/main" id="{00000000-0008-0000-0F00-00002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57</xdr:row>
          <xdr:rowOff>205740</xdr:rowOff>
        </xdr:from>
        <xdr:to>
          <xdr:col>7</xdr:col>
          <xdr:colOff>95250</xdr:colOff>
          <xdr:row>59</xdr:row>
          <xdr:rowOff>17145</xdr:rowOff>
        </xdr:to>
        <xdr:sp macro="" textlink="">
          <xdr:nvSpPr>
            <xdr:cNvPr id="13356" name="Check Box 44" hidden="1">
              <a:extLst>
                <a:ext uri="{63B3BB69-23CF-44E3-9099-C40C66FF867C}">
                  <a14:compatExt spid="_x0000_s13356"/>
                </a:ext>
                <a:ext uri="{FF2B5EF4-FFF2-40B4-BE49-F238E27FC236}">
                  <a16:creationId xmlns:a16="http://schemas.microsoft.com/office/drawing/2014/main" id="{00000000-0008-0000-0F00-00002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62</xdr:row>
          <xdr:rowOff>198120</xdr:rowOff>
        </xdr:from>
        <xdr:to>
          <xdr:col>7</xdr:col>
          <xdr:colOff>95250</xdr:colOff>
          <xdr:row>64</xdr:row>
          <xdr:rowOff>17145</xdr:rowOff>
        </xdr:to>
        <xdr:sp macro="" textlink="">
          <xdr:nvSpPr>
            <xdr:cNvPr id="13357" name="Check Box 45" hidden="1">
              <a:extLst>
                <a:ext uri="{63B3BB69-23CF-44E3-9099-C40C66FF867C}">
                  <a14:compatExt spid="_x0000_s13357"/>
                </a:ext>
                <a:ext uri="{FF2B5EF4-FFF2-40B4-BE49-F238E27FC236}">
                  <a16:creationId xmlns:a16="http://schemas.microsoft.com/office/drawing/2014/main" id="{00000000-0008-0000-0F00-00002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67</xdr:row>
          <xdr:rowOff>114300</xdr:rowOff>
        </xdr:from>
        <xdr:to>
          <xdr:col>7</xdr:col>
          <xdr:colOff>95250</xdr:colOff>
          <xdr:row>69</xdr:row>
          <xdr:rowOff>17145</xdr:rowOff>
        </xdr:to>
        <xdr:sp macro="" textlink="">
          <xdr:nvSpPr>
            <xdr:cNvPr id="13358" name="Check Box 46" hidden="1">
              <a:extLst>
                <a:ext uri="{63B3BB69-23CF-44E3-9099-C40C66FF867C}">
                  <a14:compatExt spid="_x0000_s13358"/>
                </a:ext>
                <a:ext uri="{FF2B5EF4-FFF2-40B4-BE49-F238E27FC236}">
                  <a16:creationId xmlns:a16="http://schemas.microsoft.com/office/drawing/2014/main" id="{00000000-0008-0000-0F00-00002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72</xdr:row>
          <xdr:rowOff>198120</xdr:rowOff>
        </xdr:from>
        <xdr:to>
          <xdr:col>7</xdr:col>
          <xdr:colOff>95250</xdr:colOff>
          <xdr:row>74</xdr:row>
          <xdr:rowOff>17145</xdr:rowOff>
        </xdr:to>
        <xdr:sp macro="" textlink="">
          <xdr:nvSpPr>
            <xdr:cNvPr id="13359" name="Check Box 47" hidden="1">
              <a:extLst>
                <a:ext uri="{63B3BB69-23CF-44E3-9099-C40C66FF867C}">
                  <a14:compatExt spid="_x0000_s13359"/>
                </a:ext>
                <a:ext uri="{FF2B5EF4-FFF2-40B4-BE49-F238E27FC236}">
                  <a16:creationId xmlns:a16="http://schemas.microsoft.com/office/drawing/2014/main" id="{00000000-0008-0000-0F00-00002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77</xdr:row>
          <xdr:rowOff>198120</xdr:rowOff>
        </xdr:from>
        <xdr:to>
          <xdr:col>7</xdr:col>
          <xdr:colOff>95250</xdr:colOff>
          <xdr:row>79</xdr:row>
          <xdr:rowOff>17145</xdr:rowOff>
        </xdr:to>
        <xdr:sp macro="" textlink="">
          <xdr:nvSpPr>
            <xdr:cNvPr id="13360" name="Check Box 48" hidden="1">
              <a:extLst>
                <a:ext uri="{63B3BB69-23CF-44E3-9099-C40C66FF867C}">
                  <a14:compatExt spid="_x0000_s13360"/>
                </a:ext>
                <a:ext uri="{FF2B5EF4-FFF2-40B4-BE49-F238E27FC236}">
                  <a16:creationId xmlns:a16="http://schemas.microsoft.com/office/drawing/2014/main" id="{00000000-0008-0000-0F00-00003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82</xdr:row>
          <xdr:rowOff>114300</xdr:rowOff>
        </xdr:from>
        <xdr:to>
          <xdr:col>7</xdr:col>
          <xdr:colOff>95250</xdr:colOff>
          <xdr:row>84</xdr:row>
          <xdr:rowOff>17145</xdr:rowOff>
        </xdr:to>
        <xdr:sp macro="" textlink="">
          <xdr:nvSpPr>
            <xdr:cNvPr id="13361" name="Check Box 49" hidden="1">
              <a:extLst>
                <a:ext uri="{63B3BB69-23CF-44E3-9099-C40C66FF867C}">
                  <a14:compatExt spid="_x0000_s13361"/>
                </a:ext>
                <a:ext uri="{FF2B5EF4-FFF2-40B4-BE49-F238E27FC236}">
                  <a16:creationId xmlns:a16="http://schemas.microsoft.com/office/drawing/2014/main" id="{00000000-0008-0000-0F00-00003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87</xdr:row>
          <xdr:rowOff>121920</xdr:rowOff>
        </xdr:from>
        <xdr:to>
          <xdr:col>7</xdr:col>
          <xdr:colOff>95250</xdr:colOff>
          <xdr:row>89</xdr:row>
          <xdr:rowOff>17145</xdr:rowOff>
        </xdr:to>
        <xdr:sp macro="" textlink="">
          <xdr:nvSpPr>
            <xdr:cNvPr id="13362" name="Check Box 50" hidden="1">
              <a:extLst>
                <a:ext uri="{63B3BB69-23CF-44E3-9099-C40C66FF867C}">
                  <a14:compatExt spid="_x0000_s13362"/>
                </a:ext>
                <a:ext uri="{FF2B5EF4-FFF2-40B4-BE49-F238E27FC236}">
                  <a16:creationId xmlns:a16="http://schemas.microsoft.com/office/drawing/2014/main" id="{00000000-0008-0000-0F00-00003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92</xdr:row>
          <xdr:rowOff>114300</xdr:rowOff>
        </xdr:from>
        <xdr:to>
          <xdr:col>7</xdr:col>
          <xdr:colOff>95250</xdr:colOff>
          <xdr:row>94</xdr:row>
          <xdr:rowOff>17145</xdr:rowOff>
        </xdr:to>
        <xdr:sp macro="" textlink="">
          <xdr:nvSpPr>
            <xdr:cNvPr id="13363" name="Check Box 51" hidden="1">
              <a:extLst>
                <a:ext uri="{63B3BB69-23CF-44E3-9099-C40C66FF867C}">
                  <a14:compatExt spid="_x0000_s13363"/>
                </a:ext>
                <a:ext uri="{FF2B5EF4-FFF2-40B4-BE49-F238E27FC236}">
                  <a16:creationId xmlns:a16="http://schemas.microsoft.com/office/drawing/2014/main" id="{00000000-0008-0000-0F00-00003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97</xdr:row>
          <xdr:rowOff>114300</xdr:rowOff>
        </xdr:from>
        <xdr:to>
          <xdr:col>7</xdr:col>
          <xdr:colOff>95250</xdr:colOff>
          <xdr:row>99</xdr:row>
          <xdr:rowOff>17145</xdr:rowOff>
        </xdr:to>
        <xdr:sp macro="" textlink="">
          <xdr:nvSpPr>
            <xdr:cNvPr id="13364" name="Check Box 52" hidden="1">
              <a:extLst>
                <a:ext uri="{63B3BB69-23CF-44E3-9099-C40C66FF867C}">
                  <a14:compatExt spid="_x0000_s13364"/>
                </a:ext>
                <a:ext uri="{FF2B5EF4-FFF2-40B4-BE49-F238E27FC236}">
                  <a16:creationId xmlns:a16="http://schemas.microsoft.com/office/drawing/2014/main" id="{00000000-0008-0000-0F00-00003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102</xdr:row>
          <xdr:rowOff>198120</xdr:rowOff>
        </xdr:from>
        <xdr:to>
          <xdr:col>7</xdr:col>
          <xdr:colOff>95250</xdr:colOff>
          <xdr:row>104</xdr:row>
          <xdr:rowOff>17145</xdr:rowOff>
        </xdr:to>
        <xdr:sp macro="" textlink="">
          <xdr:nvSpPr>
            <xdr:cNvPr id="13365" name="Check Box 53" hidden="1">
              <a:extLst>
                <a:ext uri="{63B3BB69-23CF-44E3-9099-C40C66FF867C}">
                  <a14:compatExt spid="_x0000_s13365"/>
                </a:ext>
                <a:ext uri="{FF2B5EF4-FFF2-40B4-BE49-F238E27FC236}">
                  <a16:creationId xmlns:a16="http://schemas.microsoft.com/office/drawing/2014/main" id="{00000000-0008-0000-0F00-00003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107</xdr:row>
          <xdr:rowOff>198120</xdr:rowOff>
        </xdr:from>
        <xdr:to>
          <xdr:col>7</xdr:col>
          <xdr:colOff>95250</xdr:colOff>
          <xdr:row>109</xdr:row>
          <xdr:rowOff>17145</xdr:rowOff>
        </xdr:to>
        <xdr:sp macro="" textlink="">
          <xdr:nvSpPr>
            <xdr:cNvPr id="13366" name="Check Box 54" hidden="1">
              <a:extLst>
                <a:ext uri="{63B3BB69-23CF-44E3-9099-C40C66FF867C}">
                  <a14:compatExt spid="_x0000_s13366"/>
                </a:ext>
                <a:ext uri="{FF2B5EF4-FFF2-40B4-BE49-F238E27FC236}">
                  <a16:creationId xmlns:a16="http://schemas.microsoft.com/office/drawing/2014/main" id="{00000000-0008-0000-0F00-00003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112</xdr:row>
          <xdr:rowOff>114300</xdr:rowOff>
        </xdr:from>
        <xdr:to>
          <xdr:col>7</xdr:col>
          <xdr:colOff>95250</xdr:colOff>
          <xdr:row>114</xdr:row>
          <xdr:rowOff>17145</xdr:rowOff>
        </xdr:to>
        <xdr:sp macro="" textlink="">
          <xdr:nvSpPr>
            <xdr:cNvPr id="13367" name="Check Box 55" hidden="1">
              <a:extLst>
                <a:ext uri="{63B3BB69-23CF-44E3-9099-C40C66FF867C}">
                  <a14:compatExt spid="_x0000_s13367"/>
                </a:ext>
                <a:ext uri="{FF2B5EF4-FFF2-40B4-BE49-F238E27FC236}">
                  <a16:creationId xmlns:a16="http://schemas.microsoft.com/office/drawing/2014/main" id="{00000000-0008-0000-0F00-00003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117</xdr:row>
          <xdr:rowOff>121920</xdr:rowOff>
        </xdr:from>
        <xdr:to>
          <xdr:col>7</xdr:col>
          <xdr:colOff>95250</xdr:colOff>
          <xdr:row>119</xdr:row>
          <xdr:rowOff>17145</xdr:rowOff>
        </xdr:to>
        <xdr:sp macro="" textlink="">
          <xdr:nvSpPr>
            <xdr:cNvPr id="13368" name="Check Box 56" hidden="1">
              <a:extLst>
                <a:ext uri="{63B3BB69-23CF-44E3-9099-C40C66FF867C}">
                  <a14:compatExt spid="_x0000_s13368"/>
                </a:ext>
                <a:ext uri="{FF2B5EF4-FFF2-40B4-BE49-F238E27FC236}">
                  <a16:creationId xmlns:a16="http://schemas.microsoft.com/office/drawing/2014/main" id="{00000000-0008-0000-0F00-00003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122</xdr:row>
          <xdr:rowOff>114300</xdr:rowOff>
        </xdr:from>
        <xdr:to>
          <xdr:col>7</xdr:col>
          <xdr:colOff>95250</xdr:colOff>
          <xdr:row>124</xdr:row>
          <xdr:rowOff>17145</xdr:rowOff>
        </xdr:to>
        <xdr:sp macro="" textlink="">
          <xdr:nvSpPr>
            <xdr:cNvPr id="13369" name="Check Box 57" hidden="1">
              <a:extLst>
                <a:ext uri="{63B3BB69-23CF-44E3-9099-C40C66FF867C}">
                  <a14:compatExt spid="_x0000_s13369"/>
                </a:ext>
                <a:ext uri="{FF2B5EF4-FFF2-40B4-BE49-F238E27FC236}">
                  <a16:creationId xmlns:a16="http://schemas.microsoft.com/office/drawing/2014/main" id="{00000000-0008-0000-0F00-00003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127</xdr:row>
          <xdr:rowOff>121920</xdr:rowOff>
        </xdr:from>
        <xdr:to>
          <xdr:col>7</xdr:col>
          <xdr:colOff>95250</xdr:colOff>
          <xdr:row>129</xdr:row>
          <xdr:rowOff>17145</xdr:rowOff>
        </xdr:to>
        <xdr:sp macro="" textlink="">
          <xdr:nvSpPr>
            <xdr:cNvPr id="13370" name="Check Box 58" hidden="1">
              <a:extLst>
                <a:ext uri="{63B3BB69-23CF-44E3-9099-C40C66FF867C}">
                  <a14:compatExt spid="_x0000_s13370"/>
                </a:ext>
                <a:ext uri="{FF2B5EF4-FFF2-40B4-BE49-F238E27FC236}">
                  <a16:creationId xmlns:a16="http://schemas.microsoft.com/office/drawing/2014/main" id="{00000000-0008-0000-0F00-00003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132</xdr:row>
          <xdr:rowOff>121920</xdr:rowOff>
        </xdr:from>
        <xdr:to>
          <xdr:col>7</xdr:col>
          <xdr:colOff>95250</xdr:colOff>
          <xdr:row>134</xdr:row>
          <xdr:rowOff>17145</xdr:rowOff>
        </xdr:to>
        <xdr:sp macro="" textlink="">
          <xdr:nvSpPr>
            <xdr:cNvPr id="13371" name="Check Box 59" hidden="1">
              <a:extLst>
                <a:ext uri="{63B3BB69-23CF-44E3-9099-C40C66FF867C}">
                  <a14:compatExt spid="_x0000_s13371"/>
                </a:ext>
                <a:ext uri="{FF2B5EF4-FFF2-40B4-BE49-F238E27FC236}">
                  <a16:creationId xmlns:a16="http://schemas.microsoft.com/office/drawing/2014/main" id="{00000000-0008-0000-0F00-00003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137</xdr:row>
          <xdr:rowOff>114300</xdr:rowOff>
        </xdr:from>
        <xdr:to>
          <xdr:col>7</xdr:col>
          <xdr:colOff>95250</xdr:colOff>
          <xdr:row>139</xdr:row>
          <xdr:rowOff>17145</xdr:rowOff>
        </xdr:to>
        <xdr:sp macro="" textlink="">
          <xdr:nvSpPr>
            <xdr:cNvPr id="13372" name="Check Box 60" hidden="1">
              <a:extLst>
                <a:ext uri="{63B3BB69-23CF-44E3-9099-C40C66FF867C}">
                  <a14:compatExt spid="_x0000_s13372"/>
                </a:ext>
                <a:ext uri="{FF2B5EF4-FFF2-40B4-BE49-F238E27FC236}">
                  <a16:creationId xmlns:a16="http://schemas.microsoft.com/office/drawing/2014/main" id="{00000000-0008-0000-0F00-00003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142</xdr:row>
          <xdr:rowOff>114300</xdr:rowOff>
        </xdr:from>
        <xdr:to>
          <xdr:col>7</xdr:col>
          <xdr:colOff>95250</xdr:colOff>
          <xdr:row>144</xdr:row>
          <xdr:rowOff>17145</xdr:rowOff>
        </xdr:to>
        <xdr:sp macro="" textlink="">
          <xdr:nvSpPr>
            <xdr:cNvPr id="13373" name="Check Box 61" hidden="1">
              <a:extLst>
                <a:ext uri="{63B3BB69-23CF-44E3-9099-C40C66FF867C}">
                  <a14:compatExt spid="_x0000_s13373"/>
                </a:ext>
                <a:ext uri="{FF2B5EF4-FFF2-40B4-BE49-F238E27FC236}">
                  <a16:creationId xmlns:a16="http://schemas.microsoft.com/office/drawing/2014/main" id="{00000000-0008-0000-0F00-00003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147</xdr:row>
          <xdr:rowOff>205740</xdr:rowOff>
        </xdr:from>
        <xdr:to>
          <xdr:col>7</xdr:col>
          <xdr:colOff>95250</xdr:colOff>
          <xdr:row>149</xdr:row>
          <xdr:rowOff>17145</xdr:rowOff>
        </xdr:to>
        <xdr:sp macro="" textlink="">
          <xdr:nvSpPr>
            <xdr:cNvPr id="13374" name="Check Box 62" hidden="1">
              <a:extLst>
                <a:ext uri="{63B3BB69-23CF-44E3-9099-C40C66FF867C}">
                  <a14:compatExt spid="_x0000_s13374"/>
                </a:ext>
                <a:ext uri="{FF2B5EF4-FFF2-40B4-BE49-F238E27FC236}">
                  <a16:creationId xmlns:a16="http://schemas.microsoft.com/office/drawing/2014/main" id="{00000000-0008-0000-0F00-00003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167640</xdr:colOff>
          <xdr:row>152</xdr:row>
          <xdr:rowOff>220980</xdr:rowOff>
        </xdr:from>
        <xdr:to>
          <xdr:col>7</xdr:col>
          <xdr:colOff>129540</xdr:colOff>
          <xdr:row>154</xdr:row>
          <xdr:rowOff>0</xdr:rowOff>
        </xdr:to>
        <xdr:sp macro="" textlink="">
          <xdr:nvSpPr>
            <xdr:cNvPr id="13375" name="Check Box 63" hidden="1">
              <a:extLst>
                <a:ext uri="{63B3BB69-23CF-44E3-9099-C40C66FF867C}">
                  <a14:compatExt spid="_x0000_s13375"/>
                </a:ext>
                <a:ext uri="{FF2B5EF4-FFF2-40B4-BE49-F238E27FC236}">
                  <a16:creationId xmlns:a16="http://schemas.microsoft.com/office/drawing/2014/main" id="{00000000-0008-0000-0F00-00003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157</xdr:row>
          <xdr:rowOff>266700</xdr:rowOff>
        </xdr:from>
        <xdr:to>
          <xdr:col>7</xdr:col>
          <xdr:colOff>133350</xdr:colOff>
          <xdr:row>158</xdr:row>
          <xdr:rowOff>207645</xdr:rowOff>
        </xdr:to>
        <xdr:sp macro="" textlink="">
          <xdr:nvSpPr>
            <xdr:cNvPr id="13376" name="Check Box 64" hidden="1">
              <a:extLst>
                <a:ext uri="{63B3BB69-23CF-44E3-9099-C40C66FF867C}">
                  <a14:compatExt spid="_x0000_s13376"/>
                </a:ext>
                <a:ext uri="{FF2B5EF4-FFF2-40B4-BE49-F238E27FC236}">
                  <a16:creationId xmlns:a16="http://schemas.microsoft.com/office/drawing/2014/main" id="{00000000-0008-0000-0F00-00004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7</xdr:row>
          <xdr:rowOff>198120</xdr:rowOff>
        </xdr:from>
        <xdr:to>
          <xdr:col>12</xdr:col>
          <xdr:colOff>95251</xdr:colOff>
          <xdr:row>9</xdr:row>
          <xdr:rowOff>17145</xdr:rowOff>
        </xdr:to>
        <xdr:sp macro="" textlink="">
          <xdr:nvSpPr>
            <xdr:cNvPr id="13377" name="Check Box 65" hidden="1">
              <a:extLst>
                <a:ext uri="{63B3BB69-23CF-44E3-9099-C40C66FF867C}">
                  <a14:compatExt spid="_x0000_s13377"/>
                </a:ext>
                <a:ext uri="{FF2B5EF4-FFF2-40B4-BE49-F238E27FC236}">
                  <a16:creationId xmlns:a16="http://schemas.microsoft.com/office/drawing/2014/main" id="{00000000-0008-0000-0F00-00004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19050</xdr:colOff>
      <xdr:row>4</xdr:row>
      <xdr:rowOff>20686</xdr:rowOff>
    </xdr:from>
    <xdr:to>
      <xdr:col>16</xdr:col>
      <xdr:colOff>0</xdr:colOff>
      <xdr:row>7</xdr:row>
      <xdr:rowOff>37213</xdr:rowOff>
    </xdr:to>
    <xdr:sp macro="" textlink="">
      <xdr:nvSpPr>
        <xdr:cNvPr id="72" name="Légende : flèche vers le bas 71">
          <a:extLst>
            <a:ext uri="{FF2B5EF4-FFF2-40B4-BE49-F238E27FC236}">
              <a16:creationId xmlns:a16="http://schemas.microsoft.com/office/drawing/2014/main" id="{00000000-0008-0000-0F00-000048000000}"/>
            </a:ext>
          </a:extLst>
        </xdr:cNvPr>
        <xdr:cNvSpPr/>
      </xdr:nvSpPr>
      <xdr:spPr>
        <a:xfrm>
          <a:off x="14693265" y="816976"/>
          <a:ext cx="6537960" cy="1068087"/>
        </a:xfrm>
        <a:prstGeom prst="downArrowCallout">
          <a:avLst/>
        </a:prstGeom>
        <a:noFill/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STYLE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12</xdr:row>
          <xdr:rowOff>121920</xdr:rowOff>
        </xdr:from>
        <xdr:to>
          <xdr:col>12</xdr:col>
          <xdr:colOff>57151</xdr:colOff>
          <xdr:row>14</xdr:row>
          <xdr:rowOff>17145</xdr:rowOff>
        </xdr:to>
        <xdr:sp macro="" textlink="">
          <xdr:nvSpPr>
            <xdr:cNvPr id="13378" name="Check Box 66" hidden="1">
              <a:extLst>
                <a:ext uri="{63B3BB69-23CF-44E3-9099-C40C66FF867C}">
                  <a14:compatExt spid="_x0000_s13378"/>
                </a:ext>
                <a:ext uri="{FF2B5EF4-FFF2-40B4-BE49-F238E27FC236}">
                  <a16:creationId xmlns:a16="http://schemas.microsoft.com/office/drawing/2014/main" id="{00000000-0008-0000-0F00-00004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17</xdr:row>
          <xdr:rowOff>91440</xdr:rowOff>
        </xdr:from>
        <xdr:to>
          <xdr:col>12</xdr:col>
          <xdr:colOff>95251</xdr:colOff>
          <xdr:row>19</xdr:row>
          <xdr:rowOff>17145</xdr:rowOff>
        </xdr:to>
        <xdr:sp macro="" textlink="">
          <xdr:nvSpPr>
            <xdr:cNvPr id="13379" name="Check Box 67" hidden="1">
              <a:extLst>
                <a:ext uri="{63B3BB69-23CF-44E3-9099-C40C66FF867C}">
                  <a14:compatExt spid="_x0000_s13379"/>
                </a:ext>
                <a:ext uri="{FF2B5EF4-FFF2-40B4-BE49-F238E27FC236}">
                  <a16:creationId xmlns:a16="http://schemas.microsoft.com/office/drawing/2014/main" id="{00000000-0008-0000-0F00-00004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22</xdr:row>
          <xdr:rowOff>121920</xdr:rowOff>
        </xdr:from>
        <xdr:to>
          <xdr:col>12</xdr:col>
          <xdr:colOff>95251</xdr:colOff>
          <xdr:row>24</xdr:row>
          <xdr:rowOff>17145</xdr:rowOff>
        </xdr:to>
        <xdr:sp macro="" textlink="">
          <xdr:nvSpPr>
            <xdr:cNvPr id="13380" name="Check Box 68" hidden="1">
              <a:extLst>
                <a:ext uri="{63B3BB69-23CF-44E3-9099-C40C66FF867C}">
                  <a14:compatExt spid="_x0000_s13380"/>
                </a:ext>
                <a:ext uri="{FF2B5EF4-FFF2-40B4-BE49-F238E27FC236}">
                  <a16:creationId xmlns:a16="http://schemas.microsoft.com/office/drawing/2014/main" id="{00000000-0008-0000-0F00-00004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205740</xdr:colOff>
          <xdr:row>27</xdr:row>
          <xdr:rowOff>205740</xdr:rowOff>
        </xdr:from>
        <xdr:to>
          <xdr:col>12</xdr:col>
          <xdr:colOff>95251</xdr:colOff>
          <xdr:row>29</xdr:row>
          <xdr:rowOff>17145</xdr:rowOff>
        </xdr:to>
        <xdr:sp macro="" textlink="">
          <xdr:nvSpPr>
            <xdr:cNvPr id="13381" name="Check Box 69" hidden="1">
              <a:extLst>
                <a:ext uri="{63B3BB69-23CF-44E3-9099-C40C66FF867C}">
                  <a14:compatExt spid="_x0000_s13381"/>
                </a:ext>
                <a:ext uri="{FF2B5EF4-FFF2-40B4-BE49-F238E27FC236}">
                  <a16:creationId xmlns:a16="http://schemas.microsoft.com/office/drawing/2014/main" id="{00000000-0008-0000-0F00-00004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32</xdr:row>
          <xdr:rowOff>114300</xdr:rowOff>
        </xdr:from>
        <xdr:to>
          <xdr:col>12</xdr:col>
          <xdr:colOff>95251</xdr:colOff>
          <xdr:row>34</xdr:row>
          <xdr:rowOff>17145</xdr:rowOff>
        </xdr:to>
        <xdr:sp macro="" textlink="">
          <xdr:nvSpPr>
            <xdr:cNvPr id="13382" name="Check Box 70" hidden="1">
              <a:extLst>
                <a:ext uri="{63B3BB69-23CF-44E3-9099-C40C66FF867C}">
                  <a14:compatExt spid="_x0000_s13382"/>
                </a:ext>
                <a:ext uri="{FF2B5EF4-FFF2-40B4-BE49-F238E27FC236}">
                  <a16:creationId xmlns:a16="http://schemas.microsoft.com/office/drawing/2014/main" id="{00000000-0008-0000-0F00-00004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37</xdr:row>
          <xdr:rowOff>167640</xdr:rowOff>
        </xdr:from>
        <xdr:to>
          <xdr:col>12</xdr:col>
          <xdr:colOff>95251</xdr:colOff>
          <xdr:row>39</xdr:row>
          <xdr:rowOff>17145</xdr:rowOff>
        </xdr:to>
        <xdr:sp macro="" textlink="">
          <xdr:nvSpPr>
            <xdr:cNvPr id="13383" name="Check Box 71" hidden="1">
              <a:extLst>
                <a:ext uri="{63B3BB69-23CF-44E3-9099-C40C66FF867C}">
                  <a14:compatExt spid="_x0000_s13383"/>
                </a:ext>
                <a:ext uri="{FF2B5EF4-FFF2-40B4-BE49-F238E27FC236}">
                  <a16:creationId xmlns:a16="http://schemas.microsoft.com/office/drawing/2014/main" id="{00000000-0008-0000-0F00-00004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42</xdr:row>
          <xdr:rowOff>198120</xdr:rowOff>
        </xdr:from>
        <xdr:to>
          <xdr:col>12</xdr:col>
          <xdr:colOff>95251</xdr:colOff>
          <xdr:row>44</xdr:row>
          <xdr:rowOff>17145</xdr:rowOff>
        </xdr:to>
        <xdr:sp macro="" textlink="">
          <xdr:nvSpPr>
            <xdr:cNvPr id="13384" name="Check Box 72" hidden="1">
              <a:extLst>
                <a:ext uri="{63B3BB69-23CF-44E3-9099-C40C66FF867C}">
                  <a14:compatExt spid="_x0000_s13384"/>
                </a:ext>
                <a:ext uri="{FF2B5EF4-FFF2-40B4-BE49-F238E27FC236}">
                  <a16:creationId xmlns:a16="http://schemas.microsoft.com/office/drawing/2014/main" id="{00000000-0008-0000-0F00-00004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47</xdr:row>
          <xdr:rowOff>213360</xdr:rowOff>
        </xdr:from>
        <xdr:to>
          <xdr:col>12</xdr:col>
          <xdr:colOff>95251</xdr:colOff>
          <xdr:row>49</xdr:row>
          <xdr:rowOff>17145</xdr:rowOff>
        </xdr:to>
        <xdr:sp macro="" textlink="">
          <xdr:nvSpPr>
            <xdr:cNvPr id="13385" name="Check Box 73" hidden="1">
              <a:extLst>
                <a:ext uri="{63B3BB69-23CF-44E3-9099-C40C66FF867C}">
                  <a14:compatExt spid="_x0000_s13385"/>
                </a:ext>
                <a:ext uri="{FF2B5EF4-FFF2-40B4-BE49-F238E27FC236}">
                  <a16:creationId xmlns:a16="http://schemas.microsoft.com/office/drawing/2014/main" id="{00000000-0008-0000-0F00-00004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52</xdr:row>
          <xdr:rowOff>213360</xdr:rowOff>
        </xdr:from>
        <xdr:to>
          <xdr:col>12</xdr:col>
          <xdr:colOff>95251</xdr:colOff>
          <xdr:row>54</xdr:row>
          <xdr:rowOff>17145</xdr:rowOff>
        </xdr:to>
        <xdr:sp macro="" textlink="">
          <xdr:nvSpPr>
            <xdr:cNvPr id="13386" name="Check Box 74" hidden="1">
              <a:extLst>
                <a:ext uri="{63B3BB69-23CF-44E3-9099-C40C66FF867C}">
                  <a14:compatExt spid="_x0000_s13386"/>
                </a:ext>
                <a:ext uri="{FF2B5EF4-FFF2-40B4-BE49-F238E27FC236}">
                  <a16:creationId xmlns:a16="http://schemas.microsoft.com/office/drawing/2014/main" id="{00000000-0008-0000-0F00-00004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57</xdr:row>
          <xdr:rowOff>213360</xdr:rowOff>
        </xdr:from>
        <xdr:to>
          <xdr:col>12</xdr:col>
          <xdr:colOff>95251</xdr:colOff>
          <xdr:row>59</xdr:row>
          <xdr:rowOff>17145</xdr:rowOff>
        </xdr:to>
        <xdr:sp macro="" textlink="">
          <xdr:nvSpPr>
            <xdr:cNvPr id="13387" name="Check Box 75" hidden="1">
              <a:extLst>
                <a:ext uri="{63B3BB69-23CF-44E3-9099-C40C66FF867C}">
                  <a14:compatExt spid="_x0000_s13387"/>
                </a:ext>
                <a:ext uri="{FF2B5EF4-FFF2-40B4-BE49-F238E27FC236}">
                  <a16:creationId xmlns:a16="http://schemas.microsoft.com/office/drawing/2014/main" id="{00000000-0008-0000-0F00-00004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62</xdr:row>
          <xdr:rowOff>205740</xdr:rowOff>
        </xdr:from>
        <xdr:to>
          <xdr:col>12</xdr:col>
          <xdr:colOff>95251</xdr:colOff>
          <xdr:row>64</xdr:row>
          <xdr:rowOff>17145</xdr:rowOff>
        </xdr:to>
        <xdr:sp macro="" textlink="">
          <xdr:nvSpPr>
            <xdr:cNvPr id="13388" name="Check Box 76" hidden="1">
              <a:extLst>
                <a:ext uri="{63B3BB69-23CF-44E3-9099-C40C66FF867C}">
                  <a14:compatExt spid="_x0000_s13388"/>
                </a:ext>
                <a:ext uri="{FF2B5EF4-FFF2-40B4-BE49-F238E27FC236}">
                  <a16:creationId xmlns:a16="http://schemas.microsoft.com/office/drawing/2014/main" id="{00000000-0008-0000-0F00-00004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67</xdr:row>
          <xdr:rowOff>114300</xdr:rowOff>
        </xdr:from>
        <xdr:to>
          <xdr:col>12</xdr:col>
          <xdr:colOff>95251</xdr:colOff>
          <xdr:row>69</xdr:row>
          <xdr:rowOff>17145</xdr:rowOff>
        </xdr:to>
        <xdr:sp macro="" textlink="">
          <xdr:nvSpPr>
            <xdr:cNvPr id="13389" name="Check Box 77" hidden="1">
              <a:extLst>
                <a:ext uri="{63B3BB69-23CF-44E3-9099-C40C66FF867C}">
                  <a14:compatExt spid="_x0000_s13389"/>
                </a:ext>
                <a:ext uri="{FF2B5EF4-FFF2-40B4-BE49-F238E27FC236}">
                  <a16:creationId xmlns:a16="http://schemas.microsoft.com/office/drawing/2014/main" id="{00000000-0008-0000-0F00-00004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72</xdr:row>
          <xdr:rowOff>198120</xdr:rowOff>
        </xdr:from>
        <xdr:to>
          <xdr:col>12</xdr:col>
          <xdr:colOff>95251</xdr:colOff>
          <xdr:row>74</xdr:row>
          <xdr:rowOff>17145</xdr:rowOff>
        </xdr:to>
        <xdr:sp macro="" textlink="">
          <xdr:nvSpPr>
            <xdr:cNvPr id="13390" name="Check Box 78" hidden="1">
              <a:extLst>
                <a:ext uri="{63B3BB69-23CF-44E3-9099-C40C66FF867C}">
                  <a14:compatExt spid="_x0000_s13390"/>
                </a:ext>
                <a:ext uri="{FF2B5EF4-FFF2-40B4-BE49-F238E27FC236}">
                  <a16:creationId xmlns:a16="http://schemas.microsoft.com/office/drawing/2014/main" id="{00000000-0008-0000-0F00-00004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77</xdr:row>
          <xdr:rowOff>205740</xdr:rowOff>
        </xdr:from>
        <xdr:to>
          <xdr:col>12</xdr:col>
          <xdr:colOff>133351</xdr:colOff>
          <xdr:row>79</xdr:row>
          <xdr:rowOff>17145</xdr:rowOff>
        </xdr:to>
        <xdr:sp macro="" textlink="">
          <xdr:nvSpPr>
            <xdr:cNvPr id="13391" name="Check Box 79" hidden="1">
              <a:extLst>
                <a:ext uri="{63B3BB69-23CF-44E3-9099-C40C66FF867C}">
                  <a14:compatExt spid="_x0000_s13391"/>
                </a:ext>
                <a:ext uri="{FF2B5EF4-FFF2-40B4-BE49-F238E27FC236}">
                  <a16:creationId xmlns:a16="http://schemas.microsoft.com/office/drawing/2014/main" id="{00000000-0008-0000-0F00-00004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205740</xdr:colOff>
          <xdr:row>82</xdr:row>
          <xdr:rowOff>106680</xdr:rowOff>
        </xdr:from>
        <xdr:to>
          <xdr:col>12</xdr:col>
          <xdr:colOff>95251</xdr:colOff>
          <xdr:row>84</xdr:row>
          <xdr:rowOff>17145</xdr:rowOff>
        </xdr:to>
        <xdr:sp macro="" textlink="">
          <xdr:nvSpPr>
            <xdr:cNvPr id="13392" name="Check Box 80" hidden="1">
              <a:extLst>
                <a:ext uri="{63B3BB69-23CF-44E3-9099-C40C66FF867C}">
                  <a14:compatExt spid="_x0000_s13392"/>
                </a:ext>
                <a:ext uri="{FF2B5EF4-FFF2-40B4-BE49-F238E27FC236}">
                  <a16:creationId xmlns:a16="http://schemas.microsoft.com/office/drawing/2014/main" id="{00000000-0008-0000-0F00-00005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87</xdr:row>
          <xdr:rowOff>114300</xdr:rowOff>
        </xdr:from>
        <xdr:to>
          <xdr:col>12</xdr:col>
          <xdr:colOff>95251</xdr:colOff>
          <xdr:row>89</xdr:row>
          <xdr:rowOff>17145</xdr:rowOff>
        </xdr:to>
        <xdr:sp macro="" textlink="">
          <xdr:nvSpPr>
            <xdr:cNvPr id="13393" name="Check Box 81" hidden="1">
              <a:extLst>
                <a:ext uri="{63B3BB69-23CF-44E3-9099-C40C66FF867C}">
                  <a14:compatExt spid="_x0000_s13393"/>
                </a:ext>
                <a:ext uri="{FF2B5EF4-FFF2-40B4-BE49-F238E27FC236}">
                  <a16:creationId xmlns:a16="http://schemas.microsoft.com/office/drawing/2014/main" id="{00000000-0008-0000-0F00-00005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92</xdr:row>
          <xdr:rowOff>114300</xdr:rowOff>
        </xdr:from>
        <xdr:to>
          <xdr:col>12</xdr:col>
          <xdr:colOff>95251</xdr:colOff>
          <xdr:row>94</xdr:row>
          <xdr:rowOff>17145</xdr:rowOff>
        </xdr:to>
        <xdr:sp macro="" textlink="">
          <xdr:nvSpPr>
            <xdr:cNvPr id="13394" name="Check Box 82" hidden="1">
              <a:extLst>
                <a:ext uri="{63B3BB69-23CF-44E3-9099-C40C66FF867C}">
                  <a14:compatExt spid="_x0000_s13394"/>
                </a:ext>
                <a:ext uri="{FF2B5EF4-FFF2-40B4-BE49-F238E27FC236}">
                  <a16:creationId xmlns:a16="http://schemas.microsoft.com/office/drawing/2014/main" id="{00000000-0008-0000-0F00-00005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97</xdr:row>
          <xdr:rowOff>121920</xdr:rowOff>
        </xdr:from>
        <xdr:to>
          <xdr:col>12</xdr:col>
          <xdr:colOff>95251</xdr:colOff>
          <xdr:row>99</xdr:row>
          <xdr:rowOff>17145</xdr:rowOff>
        </xdr:to>
        <xdr:sp macro="" textlink="">
          <xdr:nvSpPr>
            <xdr:cNvPr id="13395" name="Check Box 83" hidden="1">
              <a:extLst>
                <a:ext uri="{63B3BB69-23CF-44E3-9099-C40C66FF867C}">
                  <a14:compatExt spid="_x0000_s13395"/>
                </a:ext>
                <a:ext uri="{FF2B5EF4-FFF2-40B4-BE49-F238E27FC236}">
                  <a16:creationId xmlns:a16="http://schemas.microsoft.com/office/drawing/2014/main" id="{00000000-0008-0000-0F00-00005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102</xdr:row>
          <xdr:rowOff>198120</xdr:rowOff>
        </xdr:from>
        <xdr:to>
          <xdr:col>12</xdr:col>
          <xdr:colOff>95251</xdr:colOff>
          <xdr:row>104</xdr:row>
          <xdr:rowOff>17145</xdr:rowOff>
        </xdr:to>
        <xdr:sp macro="" textlink="">
          <xdr:nvSpPr>
            <xdr:cNvPr id="13396" name="Check Box 84" hidden="1">
              <a:extLst>
                <a:ext uri="{63B3BB69-23CF-44E3-9099-C40C66FF867C}">
                  <a14:compatExt spid="_x0000_s13396"/>
                </a:ext>
                <a:ext uri="{FF2B5EF4-FFF2-40B4-BE49-F238E27FC236}">
                  <a16:creationId xmlns:a16="http://schemas.microsoft.com/office/drawing/2014/main" id="{00000000-0008-0000-0F00-00005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107</xdr:row>
          <xdr:rowOff>205740</xdr:rowOff>
        </xdr:from>
        <xdr:to>
          <xdr:col>12</xdr:col>
          <xdr:colOff>95251</xdr:colOff>
          <xdr:row>109</xdr:row>
          <xdr:rowOff>17145</xdr:rowOff>
        </xdr:to>
        <xdr:sp macro="" textlink="">
          <xdr:nvSpPr>
            <xdr:cNvPr id="13397" name="Check Box 85" hidden="1">
              <a:extLst>
                <a:ext uri="{63B3BB69-23CF-44E3-9099-C40C66FF867C}">
                  <a14:compatExt spid="_x0000_s13397"/>
                </a:ext>
                <a:ext uri="{FF2B5EF4-FFF2-40B4-BE49-F238E27FC236}">
                  <a16:creationId xmlns:a16="http://schemas.microsoft.com/office/drawing/2014/main" id="{00000000-0008-0000-0F00-00005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112</xdr:row>
          <xdr:rowOff>121920</xdr:rowOff>
        </xdr:from>
        <xdr:to>
          <xdr:col>12</xdr:col>
          <xdr:colOff>95251</xdr:colOff>
          <xdr:row>114</xdr:row>
          <xdr:rowOff>17145</xdr:rowOff>
        </xdr:to>
        <xdr:sp macro="" textlink="">
          <xdr:nvSpPr>
            <xdr:cNvPr id="13398" name="Check Box 86" hidden="1">
              <a:extLst>
                <a:ext uri="{63B3BB69-23CF-44E3-9099-C40C66FF867C}">
                  <a14:compatExt spid="_x0000_s13398"/>
                </a:ext>
                <a:ext uri="{FF2B5EF4-FFF2-40B4-BE49-F238E27FC236}">
                  <a16:creationId xmlns:a16="http://schemas.microsoft.com/office/drawing/2014/main" id="{00000000-0008-0000-0F00-00005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117</xdr:row>
          <xdr:rowOff>99060</xdr:rowOff>
        </xdr:from>
        <xdr:to>
          <xdr:col>12</xdr:col>
          <xdr:colOff>95251</xdr:colOff>
          <xdr:row>119</xdr:row>
          <xdr:rowOff>17145</xdr:rowOff>
        </xdr:to>
        <xdr:sp macro="" textlink="">
          <xdr:nvSpPr>
            <xdr:cNvPr id="13399" name="Check Box 87" hidden="1">
              <a:extLst>
                <a:ext uri="{63B3BB69-23CF-44E3-9099-C40C66FF867C}">
                  <a14:compatExt spid="_x0000_s13399"/>
                </a:ext>
                <a:ext uri="{FF2B5EF4-FFF2-40B4-BE49-F238E27FC236}">
                  <a16:creationId xmlns:a16="http://schemas.microsoft.com/office/drawing/2014/main" id="{00000000-0008-0000-0F00-00005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122</xdr:row>
          <xdr:rowOff>114300</xdr:rowOff>
        </xdr:from>
        <xdr:to>
          <xdr:col>12</xdr:col>
          <xdr:colOff>95251</xdr:colOff>
          <xdr:row>124</xdr:row>
          <xdr:rowOff>17145</xdr:rowOff>
        </xdr:to>
        <xdr:sp macro="" textlink="">
          <xdr:nvSpPr>
            <xdr:cNvPr id="13400" name="Check Box 88" hidden="1">
              <a:extLst>
                <a:ext uri="{63B3BB69-23CF-44E3-9099-C40C66FF867C}">
                  <a14:compatExt spid="_x0000_s13400"/>
                </a:ext>
                <a:ext uri="{FF2B5EF4-FFF2-40B4-BE49-F238E27FC236}">
                  <a16:creationId xmlns:a16="http://schemas.microsoft.com/office/drawing/2014/main" id="{00000000-0008-0000-0F00-00005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127</xdr:row>
          <xdr:rowOff>121920</xdr:rowOff>
        </xdr:from>
        <xdr:to>
          <xdr:col>12</xdr:col>
          <xdr:colOff>95251</xdr:colOff>
          <xdr:row>129</xdr:row>
          <xdr:rowOff>17145</xdr:rowOff>
        </xdr:to>
        <xdr:sp macro="" textlink="">
          <xdr:nvSpPr>
            <xdr:cNvPr id="13401" name="Check Box 89" hidden="1">
              <a:extLst>
                <a:ext uri="{63B3BB69-23CF-44E3-9099-C40C66FF867C}">
                  <a14:compatExt spid="_x0000_s13401"/>
                </a:ext>
                <a:ext uri="{FF2B5EF4-FFF2-40B4-BE49-F238E27FC236}">
                  <a16:creationId xmlns:a16="http://schemas.microsoft.com/office/drawing/2014/main" id="{00000000-0008-0000-0F00-00005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132</xdr:row>
          <xdr:rowOff>121920</xdr:rowOff>
        </xdr:from>
        <xdr:to>
          <xdr:col>12</xdr:col>
          <xdr:colOff>95251</xdr:colOff>
          <xdr:row>134</xdr:row>
          <xdr:rowOff>17145</xdr:rowOff>
        </xdr:to>
        <xdr:sp macro="" textlink="">
          <xdr:nvSpPr>
            <xdr:cNvPr id="13402" name="Check Box 90" hidden="1">
              <a:extLst>
                <a:ext uri="{63B3BB69-23CF-44E3-9099-C40C66FF867C}">
                  <a14:compatExt spid="_x0000_s13402"/>
                </a:ext>
                <a:ext uri="{FF2B5EF4-FFF2-40B4-BE49-F238E27FC236}">
                  <a16:creationId xmlns:a16="http://schemas.microsoft.com/office/drawing/2014/main" id="{00000000-0008-0000-0F00-00005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137</xdr:row>
          <xdr:rowOff>114300</xdr:rowOff>
        </xdr:from>
        <xdr:to>
          <xdr:col>12</xdr:col>
          <xdr:colOff>95251</xdr:colOff>
          <xdr:row>139</xdr:row>
          <xdr:rowOff>17145</xdr:rowOff>
        </xdr:to>
        <xdr:sp macro="" textlink="">
          <xdr:nvSpPr>
            <xdr:cNvPr id="13403" name="Check Box 91" hidden="1">
              <a:extLst>
                <a:ext uri="{63B3BB69-23CF-44E3-9099-C40C66FF867C}">
                  <a14:compatExt spid="_x0000_s13403"/>
                </a:ext>
                <a:ext uri="{FF2B5EF4-FFF2-40B4-BE49-F238E27FC236}">
                  <a16:creationId xmlns:a16="http://schemas.microsoft.com/office/drawing/2014/main" id="{00000000-0008-0000-0F00-00005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142</xdr:row>
          <xdr:rowOff>114300</xdr:rowOff>
        </xdr:from>
        <xdr:to>
          <xdr:col>12</xdr:col>
          <xdr:colOff>95251</xdr:colOff>
          <xdr:row>144</xdr:row>
          <xdr:rowOff>17145</xdr:rowOff>
        </xdr:to>
        <xdr:sp macro="" textlink="">
          <xdr:nvSpPr>
            <xdr:cNvPr id="13404" name="Check Box 92" hidden="1">
              <a:extLst>
                <a:ext uri="{63B3BB69-23CF-44E3-9099-C40C66FF867C}">
                  <a14:compatExt spid="_x0000_s13404"/>
                </a:ext>
                <a:ext uri="{FF2B5EF4-FFF2-40B4-BE49-F238E27FC236}">
                  <a16:creationId xmlns:a16="http://schemas.microsoft.com/office/drawing/2014/main" id="{00000000-0008-0000-0F00-00005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147</xdr:row>
          <xdr:rowOff>205740</xdr:rowOff>
        </xdr:from>
        <xdr:to>
          <xdr:col>12</xdr:col>
          <xdr:colOff>95251</xdr:colOff>
          <xdr:row>149</xdr:row>
          <xdr:rowOff>17145</xdr:rowOff>
        </xdr:to>
        <xdr:sp macro="" textlink="">
          <xdr:nvSpPr>
            <xdr:cNvPr id="13405" name="Check Box 93" hidden="1">
              <a:extLst>
                <a:ext uri="{63B3BB69-23CF-44E3-9099-C40C66FF867C}">
                  <a14:compatExt spid="_x0000_s13405"/>
                </a:ext>
                <a:ext uri="{FF2B5EF4-FFF2-40B4-BE49-F238E27FC236}">
                  <a16:creationId xmlns:a16="http://schemas.microsoft.com/office/drawing/2014/main" id="{00000000-0008-0000-0F00-00005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152</xdr:row>
          <xdr:rowOff>236220</xdr:rowOff>
        </xdr:from>
        <xdr:to>
          <xdr:col>12</xdr:col>
          <xdr:colOff>95251</xdr:colOff>
          <xdr:row>153</xdr:row>
          <xdr:rowOff>171450</xdr:rowOff>
        </xdr:to>
        <xdr:sp macro="" textlink="">
          <xdr:nvSpPr>
            <xdr:cNvPr id="13406" name="Check Box 94" hidden="1">
              <a:extLst>
                <a:ext uri="{63B3BB69-23CF-44E3-9099-C40C66FF867C}">
                  <a14:compatExt spid="_x0000_s13406"/>
                </a:ext>
                <a:ext uri="{FF2B5EF4-FFF2-40B4-BE49-F238E27FC236}">
                  <a16:creationId xmlns:a16="http://schemas.microsoft.com/office/drawing/2014/main" id="{00000000-0008-0000-0F00-00005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157</xdr:row>
          <xdr:rowOff>190500</xdr:rowOff>
        </xdr:from>
        <xdr:to>
          <xdr:col>12</xdr:col>
          <xdr:colOff>207646</xdr:colOff>
          <xdr:row>158</xdr:row>
          <xdr:rowOff>247650</xdr:rowOff>
        </xdr:to>
        <xdr:sp macro="" textlink="">
          <xdr:nvSpPr>
            <xdr:cNvPr id="13407" name="Check Box 95" hidden="1">
              <a:extLst>
                <a:ext uri="{63B3BB69-23CF-44E3-9099-C40C66FF867C}">
                  <a14:compatExt spid="_x0000_s13407"/>
                </a:ext>
                <a:ext uri="{FF2B5EF4-FFF2-40B4-BE49-F238E27FC236}">
                  <a16:creationId xmlns:a16="http://schemas.microsoft.com/office/drawing/2014/main" id="{00000000-0008-0000-0F00-00005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7</xdr:row>
          <xdr:rowOff>198120</xdr:rowOff>
        </xdr:from>
        <xdr:to>
          <xdr:col>17</xdr:col>
          <xdr:colOff>95251</xdr:colOff>
          <xdr:row>9</xdr:row>
          <xdr:rowOff>17145</xdr:rowOff>
        </xdr:to>
        <xdr:sp macro="" textlink="">
          <xdr:nvSpPr>
            <xdr:cNvPr id="13408" name="Check Box 96" hidden="1">
              <a:extLst>
                <a:ext uri="{63B3BB69-23CF-44E3-9099-C40C66FF867C}">
                  <a14:compatExt spid="_x0000_s13408"/>
                </a:ext>
                <a:ext uri="{FF2B5EF4-FFF2-40B4-BE49-F238E27FC236}">
                  <a16:creationId xmlns:a16="http://schemas.microsoft.com/office/drawing/2014/main" id="{00000000-0008-0000-0F00-00006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7620</xdr:colOff>
      <xdr:row>4</xdr:row>
      <xdr:rowOff>16876</xdr:rowOff>
    </xdr:from>
    <xdr:to>
      <xdr:col>20</xdr:col>
      <xdr:colOff>944880</xdr:colOff>
      <xdr:row>7</xdr:row>
      <xdr:rowOff>37213</xdr:rowOff>
    </xdr:to>
    <xdr:sp macro="" textlink="">
      <xdr:nvSpPr>
        <xdr:cNvPr id="104" name="Légende : flèche vers le bas 103">
          <a:extLst>
            <a:ext uri="{FF2B5EF4-FFF2-40B4-BE49-F238E27FC236}">
              <a16:creationId xmlns:a16="http://schemas.microsoft.com/office/drawing/2014/main" id="{00000000-0008-0000-0F00-000068000000}"/>
            </a:ext>
          </a:extLst>
        </xdr:cNvPr>
        <xdr:cNvSpPr/>
      </xdr:nvSpPr>
      <xdr:spPr>
        <a:xfrm>
          <a:off x="21640800" y="820786"/>
          <a:ext cx="6648450" cy="106427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MOBILIT</a:t>
          </a:r>
          <a:r>
            <a:rPr lang="fr-FR" sz="2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</a:t>
          </a:r>
          <a:endParaRPr lang="fr-FR" sz="2000" b="1" cap="none" spc="0" baseline="0">
            <a:ln w="0"/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12</xdr:row>
          <xdr:rowOff>114300</xdr:rowOff>
        </xdr:from>
        <xdr:to>
          <xdr:col>17</xdr:col>
          <xdr:colOff>95251</xdr:colOff>
          <xdr:row>14</xdr:row>
          <xdr:rowOff>17145</xdr:rowOff>
        </xdr:to>
        <xdr:sp macro="" textlink="">
          <xdr:nvSpPr>
            <xdr:cNvPr id="13409" name="Check Box 97" hidden="1">
              <a:extLst>
                <a:ext uri="{63B3BB69-23CF-44E3-9099-C40C66FF867C}">
                  <a14:compatExt spid="_x0000_s13409"/>
                </a:ext>
                <a:ext uri="{FF2B5EF4-FFF2-40B4-BE49-F238E27FC236}">
                  <a16:creationId xmlns:a16="http://schemas.microsoft.com/office/drawing/2014/main" id="{00000000-0008-0000-0F00-00006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17</xdr:row>
          <xdr:rowOff>106680</xdr:rowOff>
        </xdr:from>
        <xdr:to>
          <xdr:col>17</xdr:col>
          <xdr:colOff>95251</xdr:colOff>
          <xdr:row>19</xdr:row>
          <xdr:rowOff>17145</xdr:rowOff>
        </xdr:to>
        <xdr:sp macro="" textlink="">
          <xdr:nvSpPr>
            <xdr:cNvPr id="13410" name="Check Box 98" hidden="1">
              <a:extLst>
                <a:ext uri="{63B3BB69-23CF-44E3-9099-C40C66FF867C}">
                  <a14:compatExt spid="_x0000_s13410"/>
                </a:ext>
                <a:ext uri="{FF2B5EF4-FFF2-40B4-BE49-F238E27FC236}">
                  <a16:creationId xmlns:a16="http://schemas.microsoft.com/office/drawing/2014/main" id="{00000000-0008-0000-0F00-00006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22</xdr:row>
          <xdr:rowOff>99060</xdr:rowOff>
        </xdr:from>
        <xdr:to>
          <xdr:col>17</xdr:col>
          <xdr:colOff>95251</xdr:colOff>
          <xdr:row>24</xdr:row>
          <xdr:rowOff>17145</xdr:rowOff>
        </xdr:to>
        <xdr:sp macro="" textlink="">
          <xdr:nvSpPr>
            <xdr:cNvPr id="13411" name="Check Box 99" hidden="1">
              <a:extLst>
                <a:ext uri="{63B3BB69-23CF-44E3-9099-C40C66FF867C}">
                  <a14:compatExt spid="_x0000_s13411"/>
                </a:ext>
                <a:ext uri="{FF2B5EF4-FFF2-40B4-BE49-F238E27FC236}">
                  <a16:creationId xmlns:a16="http://schemas.microsoft.com/office/drawing/2014/main" id="{00000000-0008-0000-0F00-00006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27</xdr:row>
          <xdr:rowOff>205740</xdr:rowOff>
        </xdr:from>
        <xdr:to>
          <xdr:col>17</xdr:col>
          <xdr:colOff>95251</xdr:colOff>
          <xdr:row>29</xdr:row>
          <xdr:rowOff>17145</xdr:rowOff>
        </xdr:to>
        <xdr:sp macro="" textlink="">
          <xdr:nvSpPr>
            <xdr:cNvPr id="13412" name="Check Box 100" hidden="1">
              <a:extLst>
                <a:ext uri="{63B3BB69-23CF-44E3-9099-C40C66FF867C}">
                  <a14:compatExt spid="_x0000_s13412"/>
                </a:ext>
                <a:ext uri="{FF2B5EF4-FFF2-40B4-BE49-F238E27FC236}">
                  <a16:creationId xmlns:a16="http://schemas.microsoft.com/office/drawing/2014/main" id="{00000000-0008-0000-0F00-00006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32</xdr:row>
          <xdr:rowOff>114300</xdr:rowOff>
        </xdr:from>
        <xdr:to>
          <xdr:col>17</xdr:col>
          <xdr:colOff>95251</xdr:colOff>
          <xdr:row>34</xdr:row>
          <xdr:rowOff>0</xdr:rowOff>
        </xdr:to>
        <xdr:sp macro="" textlink="">
          <xdr:nvSpPr>
            <xdr:cNvPr id="13413" name="Check Box 101" hidden="1">
              <a:extLst>
                <a:ext uri="{63B3BB69-23CF-44E3-9099-C40C66FF867C}">
                  <a14:compatExt spid="_x0000_s13413"/>
                </a:ext>
                <a:ext uri="{FF2B5EF4-FFF2-40B4-BE49-F238E27FC236}">
                  <a16:creationId xmlns:a16="http://schemas.microsoft.com/office/drawing/2014/main" id="{00000000-0008-0000-0F00-00006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37</xdr:row>
          <xdr:rowOff>175260</xdr:rowOff>
        </xdr:from>
        <xdr:to>
          <xdr:col>17</xdr:col>
          <xdr:colOff>95251</xdr:colOff>
          <xdr:row>39</xdr:row>
          <xdr:rowOff>17145</xdr:rowOff>
        </xdr:to>
        <xdr:sp macro="" textlink="">
          <xdr:nvSpPr>
            <xdr:cNvPr id="13414" name="Check Box 102" hidden="1">
              <a:extLst>
                <a:ext uri="{63B3BB69-23CF-44E3-9099-C40C66FF867C}">
                  <a14:compatExt spid="_x0000_s13414"/>
                </a:ext>
                <a:ext uri="{FF2B5EF4-FFF2-40B4-BE49-F238E27FC236}">
                  <a16:creationId xmlns:a16="http://schemas.microsoft.com/office/drawing/2014/main" id="{00000000-0008-0000-0F00-00006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42</xdr:row>
          <xdr:rowOff>205740</xdr:rowOff>
        </xdr:from>
        <xdr:to>
          <xdr:col>17</xdr:col>
          <xdr:colOff>95251</xdr:colOff>
          <xdr:row>44</xdr:row>
          <xdr:rowOff>17145</xdr:rowOff>
        </xdr:to>
        <xdr:sp macro="" textlink="">
          <xdr:nvSpPr>
            <xdr:cNvPr id="13415" name="Check Box 103" hidden="1">
              <a:extLst>
                <a:ext uri="{63B3BB69-23CF-44E3-9099-C40C66FF867C}">
                  <a14:compatExt spid="_x0000_s13415"/>
                </a:ext>
                <a:ext uri="{FF2B5EF4-FFF2-40B4-BE49-F238E27FC236}">
                  <a16:creationId xmlns:a16="http://schemas.microsoft.com/office/drawing/2014/main" id="{00000000-0008-0000-0F00-00006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47</xdr:row>
          <xdr:rowOff>198120</xdr:rowOff>
        </xdr:from>
        <xdr:to>
          <xdr:col>17</xdr:col>
          <xdr:colOff>95251</xdr:colOff>
          <xdr:row>49</xdr:row>
          <xdr:rowOff>17145</xdr:rowOff>
        </xdr:to>
        <xdr:sp macro="" textlink="">
          <xdr:nvSpPr>
            <xdr:cNvPr id="13416" name="Check Box 104" hidden="1">
              <a:extLst>
                <a:ext uri="{63B3BB69-23CF-44E3-9099-C40C66FF867C}">
                  <a14:compatExt spid="_x0000_s13416"/>
                </a:ext>
                <a:ext uri="{FF2B5EF4-FFF2-40B4-BE49-F238E27FC236}">
                  <a16:creationId xmlns:a16="http://schemas.microsoft.com/office/drawing/2014/main" id="{00000000-0008-0000-0F00-00006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52</xdr:row>
          <xdr:rowOff>205740</xdr:rowOff>
        </xdr:from>
        <xdr:to>
          <xdr:col>17</xdr:col>
          <xdr:colOff>76201</xdr:colOff>
          <xdr:row>54</xdr:row>
          <xdr:rowOff>17145</xdr:rowOff>
        </xdr:to>
        <xdr:sp macro="" textlink="">
          <xdr:nvSpPr>
            <xdr:cNvPr id="13417" name="Check Box 105" hidden="1">
              <a:extLst>
                <a:ext uri="{63B3BB69-23CF-44E3-9099-C40C66FF867C}">
                  <a14:compatExt spid="_x0000_s13417"/>
                </a:ext>
                <a:ext uri="{FF2B5EF4-FFF2-40B4-BE49-F238E27FC236}">
                  <a16:creationId xmlns:a16="http://schemas.microsoft.com/office/drawing/2014/main" id="{00000000-0008-0000-0F00-00006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57</xdr:row>
          <xdr:rowOff>198120</xdr:rowOff>
        </xdr:from>
        <xdr:to>
          <xdr:col>17</xdr:col>
          <xdr:colOff>95251</xdr:colOff>
          <xdr:row>59</xdr:row>
          <xdr:rowOff>17145</xdr:rowOff>
        </xdr:to>
        <xdr:sp macro="" textlink="">
          <xdr:nvSpPr>
            <xdr:cNvPr id="13418" name="Check Box 106" hidden="1">
              <a:extLst>
                <a:ext uri="{63B3BB69-23CF-44E3-9099-C40C66FF867C}">
                  <a14:compatExt spid="_x0000_s13418"/>
                </a:ext>
                <a:ext uri="{FF2B5EF4-FFF2-40B4-BE49-F238E27FC236}">
                  <a16:creationId xmlns:a16="http://schemas.microsoft.com/office/drawing/2014/main" id="{00000000-0008-0000-0F00-00006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236220</xdr:colOff>
          <xdr:row>62</xdr:row>
          <xdr:rowOff>198120</xdr:rowOff>
        </xdr:from>
        <xdr:to>
          <xdr:col>17</xdr:col>
          <xdr:colOff>95251</xdr:colOff>
          <xdr:row>64</xdr:row>
          <xdr:rowOff>17145</xdr:rowOff>
        </xdr:to>
        <xdr:sp macro="" textlink="">
          <xdr:nvSpPr>
            <xdr:cNvPr id="13419" name="Check Box 107" hidden="1">
              <a:extLst>
                <a:ext uri="{63B3BB69-23CF-44E3-9099-C40C66FF867C}">
                  <a14:compatExt spid="_x0000_s13419"/>
                </a:ext>
                <a:ext uri="{FF2B5EF4-FFF2-40B4-BE49-F238E27FC236}">
                  <a16:creationId xmlns:a16="http://schemas.microsoft.com/office/drawing/2014/main" id="{00000000-0008-0000-0F00-00006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67</xdr:row>
          <xdr:rowOff>137160</xdr:rowOff>
        </xdr:from>
        <xdr:to>
          <xdr:col>17</xdr:col>
          <xdr:colOff>95251</xdr:colOff>
          <xdr:row>69</xdr:row>
          <xdr:rowOff>0</xdr:rowOff>
        </xdr:to>
        <xdr:sp macro="" textlink="">
          <xdr:nvSpPr>
            <xdr:cNvPr id="13420" name="Check Box 108" hidden="1">
              <a:extLst>
                <a:ext uri="{63B3BB69-23CF-44E3-9099-C40C66FF867C}">
                  <a14:compatExt spid="_x0000_s13420"/>
                </a:ext>
                <a:ext uri="{FF2B5EF4-FFF2-40B4-BE49-F238E27FC236}">
                  <a16:creationId xmlns:a16="http://schemas.microsoft.com/office/drawing/2014/main" id="{00000000-0008-0000-0F00-00006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72</xdr:row>
          <xdr:rowOff>205740</xdr:rowOff>
        </xdr:from>
        <xdr:to>
          <xdr:col>17</xdr:col>
          <xdr:colOff>129541</xdr:colOff>
          <xdr:row>74</xdr:row>
          <xdr:rowOff>17145</xdr:rowOff>
        </xdr:to>
        <xdr:sp macro="" textlink="">
          <xdr:nvSpPr>
            <xdr:cNvPr id="13421" name="Check Box 109" hidden="1">
              <a:extLst>
                <a:ext uri="{63B3BB69-23CF-44E3-9099-C40C66FF867C}">
                  <a14:compatExt spid="_x0000_s13421"/>
                </a:ext>
                <a:ext uri="{FF2B5EF4-FFF2-40B4-BE49-F238E27FC236}">
                  <a16:creationId xmlns:a16="http://schemas.microsoft.com/office/drawing/2014/main" id="{00000000-0008-0000-0F00-00006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77</xdr:row>
          <xdr:rowOff>205740</xdr:rowOff>
        </xdr:from>
        <xdr:to>
          <xdr:col>17</xdr:col>
          <xdr:colOff>95251</xdr:colOff>
          <xdr:row>79</xdr:row>
          <xdr:rowOff>17145</xdr:rowOff>
        </xdr:to>
        <xdr:sp macro="" textlink="">
          <xdr:nvSpPr>
            <xdr:cNvPr id="13422" name="Check Box 110" hidden="1">
              <a:extLst>
                <a:ext uri="{63B3BB69-23CF-44E3-9099-C40C66FF867C}">
                  <a14:compatExt spid="_x0000_s13422"/>
                </a:ext>
                <a:ext uri="{FF2B5EF4-FFF2-40B4-BE49-F238E27FC236}">
                  <a16:creationId xmlns:a16="http://schemas.microsoft.com/office/drawing/2014/main" id="{00000000-0008-0000-0F00-00006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82</xdr:row>
          <xdr:rowOff>121920</xdr:rowOff>
        </xdr:from>
        <xdr:to>
          <xdr:col>17</xdr:col>
          <xdr:colOff>95251</xdr:colOff>
          <xdr:row>84</xdr:row>
          <xdr:rowOff>17145</xdr:rowOff>
        </xdr:to>
        <xdr:sp macro="" textlink="">
          <xdr:nvSpPr>
            <xdr:cNvPr id="13423" name="Check Box 111" hidden="1">
              <a:extLst>
                <a:ext uri="{63B3BB69-23CF-44E3-9099-C40C66FF867C}">
                  <a14:compatExt spid="_x0000_s13423"/>
                </a:ext>
                <a:ext uri="{FF2B5EF4-FFF2-40B4-BE49-F238E27FC236}">
                  <a16:creationId xmlns:a16="http://schemas.microsoft.com/office/drawing/2014/main" id="{00000000-0008-0000-0F00-00006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87</xdr:row>
          <xdr:rowOff>121920</xdr:rowOff>
        </xdr:from>
        <xdr:to>
          <xdr:col>17</xdr:col>
          <xdr:colOff>95251</xdr:colOff>
          <xdr:row>89</xdr:row>
          <xdr:rowOff>17145</xdr:rowOff>
        </xdr:to>
        <xdr:sp macro="" textlink="">
          <xdr:nvSpPr>
            <xdr:cNvPr id="13424" name="Check Box 112" hidden="1">
              <a:extLst>
                <a:ext uri="{63B3BB69-23CF-44E3-9099-C40C66FF867C}">
                  <a14:compatExt spid="_x0000_s13424"/>
                </a:ext>
                <a:ext uri="{FF2B5EF4-FFF2-40B4-BE49-F238E27FC236}">
                  <a16:creationId xmlns:a16="http://schemas.microsoft.com/office/drawing/2014/main" id="{00000000-0008-0000-0F00-00007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92</xdr:row>
          <xdr:rowOff>129540</xdr:rowOff>
        </xdr:from>
        <xdr:to>
          <xdr:col>17</xdr:col>
          <xdr:colOff>95251</xdr:colOff>
          <xdr:row>94</xdr:row>
          <xdr:rowOff>0</xdr:rowOff>
        </xdr:to>
        <xdr:sp macro="" textlink="">
          <xdr:nvSpPr>
            <xdr:cNvPr id="13425" name="Check Box 113" hidden="1">
              <a:extLst>
                <a:ext uri="{63B3BB69-23CF-44E3-9099-C40C66FF867C}">
                  <a14:compatExt spid="_x0000_s13425"/>
                </a:ext>
                <a:ext uri="{FF2B5EF4-FFF2-40B4-BE49-F238E27FC236}">
                  <a16:creationId xmlns:a16="http://schemas.microsoft.com/office/drawing/2014/main" id="{00000000-0008-0000-0F00-00007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97</xdr:row>
          <xdr:rowOff>137160</xdr:rowOff>
        </xdr:from>
        <xdr:to>
          <xdr:col>17</xdr:col>
          <xdr:colOff>95251</xdr:colOff>
          <xdr:row>98</xdr:row>
          <xdr:rowOff>171450</xdr:rowOff>
        </xdr:to>
        <xdr:sp macro="" textlink="">
          <xdr:nvSpPr>
            <xdr:cNvPr id="13426" name="Check Box 114" hidden="1">
              <a:extLst>
                <a:ext uri="{63B3BB69-23CF-44E3-9099-C40C66FF867C}">
                  <a14:compatExt spid="_x0000_s13426"/>
                </a:ext>
                <a:ext uri="{FF2B5EF4-FFF2-40B4-BE49-F238E27FC236}">
                  <a16:creationId xmlns:a16="http://schemas.microsoft.com/office/drawing/2014/main" id="{00000000-0008-0000-0F00-00007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102</xdr:row>
          <xdr:rowOff>198120</xdr:rowOff>
        </xdr:from>
        <xdr:to>
          <xdr:col>17</xdr:col>
          <xdr:colOff>95251</xdr:colOff>
          <xdr:row>104</xdr:row>
          <xdr:rowOff>17145</xdr:rowOff>
        </xdr:to>
        <xdr:sp macro="" textlink="">
          <xdr:nvSpPr>
            <xdr:cNvPr id="13427" name="Check Box 115" hidden="1">
              <a:extLst>
                <a:ext uri="{63B3BB69-23CF-44E3-9099-C40C66FF867C}">
                  <a14:compatExt spid="_x0000_s13427"/>
                </a:ext>
                <a:ext uri="{FF2B5EF4-FFF2-40B4-BE49-F238E27FC236}">
                  <a16:creationId xmlns:a16="http://schemas.microsoft.com/office/drawing/2014/main" id="{00000000-0008-0000-0F00-00007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107</xdr:row>
          <xdr:rowOff>198120</xdr:rowOff>
        </xdr:from>
        <xdr:to>
          <xdr:col>17</xdr:col>
          <xdr:colOff>95251</xdr:colOff>
          <xdr:row>109</xdr:row>
          <xdr:rowOff>17145</xdr:rowOff>
        </xdr:to>
        <xdr:sp macro="" textlink="">
          <xdr:nvSpPr>
            <xdr:cNvPr id="13428" name="Check Box 116" hidden="1">
              <a:extLst>
                <a:ext uri="{63B3BB69-23CF-44E3-9099-C40C66FF867C}">
                  <a14:compatExt spid="_x0000_s13428"/>
                </a:ext>
                <a:ext uri="{FF2B5EF4-FFF2-40B4-BE49-F238E27FC236}">
                  <a16:creationId xmlns:a16="http://schemas.microsoft.com/office/drawing/2014/main" id="{00000000-0008-0000-0F00-00007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112</xdr:row>
          <xdr:rowOff>114300</xdr:rowOff>
        </xdr:from>
        <xdr:to>
          <xdr:col>17</xdr:col>
          <xdr:colOff>95251</xdr:colOff>
          <xdr:row>114</xdr:row>
          <xdr:rowOff>17145</xdr:rowOff>
        </xdr:to>
        <xdr:sp macro="" textlink="">
          <xdr:nvSpPr>
            <xdr:cNvPr id="13429" name="Check Box 117" hidden="1">
              <a:extLst>
                <a:ext uri="{63B3BB69-23CF-44E3-9099-C40C66FF867C}">
                  <a14:compatExt spid="_x0000_s13429"/>
                </a:ext>
                <a:ext uri="{FF2B5EF4-FFF2-40B4-BE49-F238E27FC236}">
                  <a16:creationId xmlns:a16="http://schemas.microsoft.com/office/drawing/2014/main" id="{00000000-0008-0000-0F00-00007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117</xdr:row>
          <xdr:rowOff>137160</xdr:rowOff>
        </xdr:from>
        <xdr:to>
          <xdr:col>17</xdr:col>
          <xdr:colOff>95251</xdr:colOff>
          <xdr:row>118</xdr:row>
          <xdr:rowOff>171450</xdr:rowOff>
        </xdr:to>
        <xdr:sp macro="" textlink="">
          <xdr:nvSpPr>
            <xdr:cNvPr id="13430" name="Check Box 118" hidden="1">
              <a:extLst>
                <a:ext uri="{63B3BB69-23CF-44E3-9099-C40C66FF867C}">
                  <a14:compatExt spid="_x0000_s13430"/>
                </a:ext>
                <a:ext uri="{FF2B5EF4-FFF2-40B4-BE49-F238E27FC236}">
                  <a16:creationId xmlns:a16="http://schemas.microsoft.com/office/drawing/2014/main" id="{00000000-0008-0000-0F00-00007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122</xdr:row>
          <xdr:rowOff>129540</xdr:rowOff>
        </xdr:from>
        <xdr:to>
          <xdr:col>17</xdr:col>
          <xdr:colOff>95251</xdr:colOff>
          <xdr:row>124</xdr:row>
          <xdr:rowOff>17145</xdr:rowOff>
        </xdr:to>
        <xdr:sp macro="" textlink="">
          <xdr:nvSpPr>
            <xdr:cNvPr id="13431" name="Check Box 119" hidden="1">
              <a:extLst>
                <a:ext uri="{63B3BB69-23CF-44E3-9099-C40C66FF867C}">
                  <a14:compatExt spid="_x0000_s13431"/>
                </a:ext>
                <a:ext uri="{FF2B5EF4-FFF2-40B4-BE49-F238E27FC236}">
                  <a16:creationId xmlns:a16="http://schemas.microsoft.com/office/drawing/2014/main" id="{00000000-0008-0000-0F00-00007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127</xdr:row>
          <xdr:rowOff>121920</xdr:rowOff>
        </xdr:from>
        <xdr:to>
          <xdr:col>17</xdr:col>
          <xdr:colOff>95251</xdr:colOff>
          <xdr:row>129</xdr:row>
          <xdr:rowOff>17145</xdr:rowOff>
        </xdr:to>
        <xdr:sp macro="" textlink="">
          <xdr:nvSpPr>
            <xdr:cNvPr id="13432" name="Check Box 120" hidden="1">
              <a:extLst>
                <a:ext uri="{63B3BB69-23CF-44E3-9099-C40C66FF867C}">
                  <a14:compatExt spid="_x0000_s13432"/>
                </a:ext>
                <a:ext uri="{FF2B5EF4-FFF2-40B4-BE49-F238E27FC236}">
                  <a16:creationId xmlns:a16="http://schemas.microsoft.com/office/drawing/2014/main" id="{00000000-0008-0000-0F00-00007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132</xdr:row>
          <xdr:rowOff>114300</xdr:rowOff>
        </xdr:from>
        <xdr:to>
          <xdr:col>17</xdr:col>
          <xdr:colOff>95251</xdr:colOff>
          <xdr:row>134</xdr:row>
          <xdr:rowOff>17145</xdr:rowOff>
        </xdr:to>
        <xdr:sp macro="" textlink="">
          <xdr:nvSpPr>
            <xdr:cNvPr id="13433" name="Check Box 121" hidden="1">
              <a:extLst>
                <a:ext uri="{63B3BB69-23CF-44E3-9099-C40C66FF867C}">
                  <a14:compatExt spid="_x0000_s13433"/>
                </a:ext>
                <a:ext uri="{FF2B5EF4-FFF2-40B4-BE49-F238E27FC236}">
                  <a16:creationId xmlns:a16="http://schemas.microsoft.com/office/drawing/2014/main" id="{00000000-0008-0000-0F00-00007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137</xdr:row>
          <xdr:rowOff>121920</xdr:rowOff>
        </xdr:from>
        <xdr:to>
          <xdr:col>17</xdr:col>
          <xdr:colOff>95251</xdr:colOff>
          <xdr:row>139</xdr:row>
          <xdr:rowOff>17145</xdr:rowOff>
        </xdr:to>
        <xdr:sp macro="" textlink="">
          <xdr:nvSpPr>
            <xdr:cNvPr id="13434" name="Check Box 122" hidden="1">
              <a:extLst>
                <a:ext uri="{63B3BB69-23CF-44E3-9099-C40C66FF867C}">
                  <a14:compatExt spid="_x0000_s13434"/>
                </a:ext>
                <a:ext uri="{FF2B5EF4-FFF2-40B4-BE49-F238E27FC236}">
                  <a16:creationId xmlns:a16="http://schemas.microsoft.com/office/drawing/2014/main" id="{00000000-0008-0000-0F00-00007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142</xdr:row>
          <xdr:rowOff>121920</xdr:rowOff>
        </xdr:from>
        <xdr:to>
          <xdr:col>17</xdr:col>
          <xdr:colOff>95251</xdr:colOff>
          <xdr:row>144</xdr:row>
          <xdr:rowOff>17145</xdr:rowOff>
        </xdr:to>
        <xdr:sp macro="" textlink="">
          <xdr:nvSpPr>
            <xdr:cNvPr id="13435" name="Check Box 123" hidden="1">
              <a:extLst>
                <a:ext uri="{63B3BB69-23CF-44E3-9099-C40C66FF867C}">
                  <a14:compatExt spid="_x0000_s13435"/>
                </a:ext>
                <a:ext uri="{FF2B5EF4-FFF2-40B4-BE49-F238E27FC236}">
                  <a16:creationId xmlns:a16="http://schemas.microsoft.com/office/drawing/2014/main" id="{00000000-0008-0000-0F00-00007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147</xdr:row>
          <xdr:rowOff>198120</xdr:rowOff>
        </xdr:from>
        <xdr:to>
          <xdr:col>17</xdr:col>
          <xdr:colOff>95251</xdr:colOff>
          <xdr:row>149</xdr:row>
          <xdr:rowOff>17145</xdr:rowOff>
        </xdr:to>
        <xdr:sp macro="" textlink="">
          <xdr:nvSpPr>
            <xdr:cNvPr id="13436" name="Check Box 124" hidden="1">
              <a:extLst>
                <a:ext uri="{63B3BB69-23CF-44E3-9099-C40C66FF867C}">
                  <a14:compatExt spid="_x0000_s13436"/>
                </a:ext>
                <a:ext uri="{FF2B5EF4-FFF2-40B4-BE49-F238E27FC236}">
                  <a16:creationId xmlns:a16="http://schemas.microsoft.com/office/drawing/2014/main" id="{00000000-0008-0000-0F00-00007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152</xdr:row>
          <xdr:rowOff>243840</xdr:rowOff>
        </xdr:from>
        <xdr:to>
          <xdr:col>17</xdr:col>
          <xdr:colOff>133351</xdr:colOff>
          <xdr:row>153</xdr:row>
          <xdr:rowOff>171450</xdr:rowOff>
        </xdr:to>
        <xdr:sp macro="" textlink="">
          <xdr:nvSpPr>
            <xdr:cNvPr id="13437" name="Check Box 125" hidden="1">
              <a:extLst>
                <a:ext uri="{63B3BB69-23CF-44E3-9099-C40C66FF867C}">
                  <a14:compatExt spid="_x0000_s13437"/>
                </a:ext>
                <a:ext uri="{FF2B5EF4-FFF2-40B4-BE49-F238E27FC236}">
                  <a16:creationId xmlns:a16="http://schemas.microsoft.com/office/drawing/2014/main" id="{00000000-0008-0000-0F00-00007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213360</xdr:colOff>
          <xdr:row>157</xdr:row>
          <xdr:rowOff>251460</xdr:rowOff>
        </xdr:from>
        <xdr:to>
          <xdr:col>17</xdr:col>
          <xdr:colOff>133351</xdr:colOff>
          <xdr:row>158</xdr:row>
          <xdr:rowOff>207645</xdr:rowOff>
        </xdr:to>
        <xdr:sp macro="" textlink="">
          <xdr:nvSpPr>
            <xdr:cNvPr id="13438" name="Check Box 126" hidden="1">
              <a:extLst>
                <a:ext uri="{63B3BB69-23CF-44E3-9099-C40C66FF867C}">
                  <a14:compatExt spid="_x0000_s13438"/>
                </a:ext>
                <a:ext uri="{FF2B5EF4-FFF2-40B4-BE49-F238E27FC236}">
                  <a16:creationId xmlns:a16="http://schemas.microsoft.com/office/drawing/2014/main" id="{00000000-0008-0000-0F00-00007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7</xdr:row>
          <xdr:rowOff>205740</xdr:rowOff>
        </xdr:from>
        <xdr:to>
          <xdr:col>22</xdr:col>
          <xdr:colOff>129540</xdr:colOff>
          <xdr:row>9</xdr:row>
          <xdr:rowOff>17145</xdr:rowOff>
        </xdr:to>
        <xdr:sp macro="" textlink="">
          <xdr:nvSpPr>
            <xdr:cNvPr id="13439" name="Check Box 127" hidden="1">
              <a:extLst>
                <a:ext uri="{63B3BB69-23CF-44E3-9099-C40C66FF867C}">
                  <a14:compatExt spid="_x0000_s13439"/>
                </a:ext>
                <a:ext uri="{FF2B5EF4-FFF2-40B4-BE49-F238E27FC236}">
                  <a16:creationId xmlns:a16="http://schemas.microsoft.com/office/drawing/2014/main" id="{00000000-0008-0000-0F00-00007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19050</xdr:colOff>
      <xdr:row>4</xdr:row>
      <xdr:rowOff>20686</xdr:rowOff>
    </xdr:from>
    <xdr:to>
      <xdr:col>26</xdr:col>
      <xdr:colOff>0</xdr:colOff>
      <xdr:row>7</xdr:row>
      <xdr:rowOff>37213</xdr:rowOff>
    </xdr:to>
    <xdr:sp macro="" textlink="">
      <xdr:nvSpPr>
        <xdr:cNvPr id="136" name="Légende : flèche vers le bas 135">
          <a:extLst>
            <a:ext uri="{FF2B5EF4-FFF2-40B4-BE49-F238E27FC236}">
              <a16:creationId xmlns:a16="http://schemas.microsoft.com/office/drawing/2014/main" id="{00000000-0008-0000-0F00-000088000000}"/>
            </a:ext>
          </a:extLst>
        </xdr:cNvPr>
        <xdr:cNvSpPr/>
      </xdr:nvSpPr>
      <xdr:spPr>
        <a:xfrm>
          <a:off x="28733115" y="816976"/>
          <a:ext cx="6642735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VID</a:t>
          </a:r>
          <a:r>
            <a:rPr lang="fr-FR" sz="2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</a:t>
          </a: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12</xdr:row>
          <xdr:rowOff>114300</xdr:rowOff>
        </xdr:from>
        <xdr:to>
          <xdr:col>22</xdr:col>
          <xdr:colOff>95250</xdr:colOff>
          <xdr:row>14</xdr:row>
          <xdr:rowOff>17145</xdr:rowOff>
        </xdr:to>
        <xdr:sp macro="" textlink="">
          <xdr:nvSpPr>
            <xdr:cNvPr id="13440" name="Check Box 128" hidden="1">
              <a:extLst>
                <a:ext uri="{63B3BB69-23CF-44E3-9099-C40C66FF867C}">
                  <a14:compatExt spid="_x0000_s13440"/>
                </a:ext>
                <a:ext uri="{FF2B5EF4-FFF2-40B4-BE49-F238E27FC236}">
                  <a16:creationId xmlns:a16="http://schemas.microsoft.com/office/drawing/2014/main" id="{00000000-0008-0000-0F00-00008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17</xdr:row>
          <xdr:rowOff>106680</xdr:rowOff>
        </xdr:from>
        <xdr:to>
          <xdr:col>22</xdr:col>
          <xdr:colOff>95250</xdr:colOff>
          <xdr:row>19</xdr:row>
          <xdr:rowOff>0</xdr:rowOff>
        </xdr:to>
        <xdr:sp macro="" textlink="">
          <xdr:nvSpPr>
            <xdr:cNvPr id="13441" name="Check Box 129" hidden="1">
              <a:extLst>
                <a:ext uri="{63B3BB69-23CF-44E3-9099-C40C66FF867C}">
                  <a14:compatExt spid="_x0000_s13441"/>
                </a:ext>
                <a:ext uri="{FF2B5EF4-FFF2-40B4-BE49-F238E27FC236}">
                  <a16:creationId xmlns:a16="http://schemas.microsoft.com/office/drawing/2014/main" id="{00000000-0008-0000-0F00-00008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22</xdr:row>
          <xdr:rowOff>121920</xdr:rowOff>
        </xdr:from>
        <xdr:to>
          <xdr:col>22</xdr:col>
          <xdr:colOff>95250</xdr:colOff>
          <xdr:row>24</xdr:row>
          <xdr:rowOff>17145</xdr:rowOff>
        </xdr:to>
        <xdr:sp macro="" textlink="">
          <xdr:nvSpPr>
            <xdr:cNvPr id="13442" name="Check Box 130" hidden="1">
              <a:extLst>
                <a:ext uri="{63B3BB69-23CF-44E3-9099-C40C66FF867C}">
                  <a14:compatExt spid="_x0000_s13442"/>
                </a:ext>
                <a:ext uri="{FF2B5EF4-FFF2-40B4-BE49-F238E27FC236}">
                  <a16:creationId xmlns:a16="http://schemas.microsoft.com/office/drawing/2014/main" id="{00000000-0008-0000-0F00-00008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27</xdr:row>
          <xdr:rowOff>198120</xdr:rowOff>
        </xdr:from>
        <xdr:to>
          <xdr:col>22</xdr:col>
          <xdr:colOff>95250</xdr:colOff>
          <xdr:row>29</xdr:row>
          <xdr:rowOff>17145</xdr:rowOff>
        </xdr:to>
        <xdr:sp macro="" textlink="">
          <xdr:nvSpPr>
            <xdr:cNvPr id="13443" name="Check Box 131" hidden="1">
              <a:extLst>
                <a:ext uri="{63B3BB69-23CF-44E3-9099-C40C66FF867C}">
                  <a14:compatExt spid="_x0000_s13443"/>
                </a:ext>
                <a:ext uri="{FF2B5EF4-FFF2-40B4-BE49-F238E27FC236}">
                  <a16:creationId xmlns:a16="http://schemas.microsoft.com/office/drawing/2014/main" id="{00000000-0008-0000-0F00-00008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32</xdr:row>
          <xdr:rowOff>114300</xdr:rowOff>
        </xdr:from>
        <xdr:to>
          <xdr:col>22</xdr:col>
          <xdr:colOff>95250</xdr:colOff>
          <xdr:row>34</xdr:row>
          <xdr:rowOff>17145</xdr:rowOff>
        </xdr:to>
        <xdr:sp macro="" textlink="">
          <xdr:nvSpPr>
            <xdr:cNvPr id="13444" name="Check Box 132" hidden="1">
              <a:extLst>
                <a:ext uri="{63B3BB69-23CF-44E3-9099-C40C66FF867C}">
                  <a14:compatExt spid="_x0000_s13444"/>
                </a:ext>
                <a:ext uri="{FF2B5EF4-FFF2-40B4-BE49-F238E27FC236}">
                  <a16:creationId xmlns:a16="http://schemas.microsoft.com/office/drawing/2014/main" id="{00000000-0008-0000-0F00-00008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37</xdr:row>
          <xdr:rowOff>190500</xdr:rowOff>
        </xdr:from>
        <xdr:to>
          <xdr:col>22</xdr:col>
          <xdr:colOff>95250</xdr:colOff>
          <xdr:row>38</xdr:row>
          <xdr:rowOff>171450</xdr:rowOff>
        </xdr:to>
        <xdr:sp macro="" textlink="">
          <xdr:nvSpPr>
            <xdr:cNvPr id="13445" name="Check Box 133" hidden="1">
              <a:extLst>
                <a:ext uri="{63B3BB69-23CF-44E3-9099-C40C66FF867C}">
                  <a14:compatExt spid="_x0000_s13445"/>
                </a:ext>
                <a:ext uri="{FF2B5EF4-FFF2-40B4-BE49-F238E27FC236}">
                  <a16:creationId xmlns:a16="http://schemas.microsoft.com/office/drawing/2014/main" id="{00000000-0008-0000-0F00-00008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42</xdr:row>
          <xdr:rowOff>198120</xdr:rowOff>
        </xdr:from>
        <xdr:to>
          <xdr:col>22</xdr:col>
          <xdr:colOff>129540</xdr:colOff>
          <xdr:row>44</xdr:row>
          <xdr:rowOff>17145</xdr:rowOff>
        </xdr:to>
        <xdr:sp macro="" textlink="">
          <xdr:nvSpPr>
            <xdr:cNvPr id="13446" name="Check Box 134" hidden="1">
              <a:extLst>
                <a:ext uri="{63B3BB69-23CF-44E3-9099-C40C66FF867C}">
                  <a14:compatExt spid="_x0000_s13446"/>
                </a:ext>
                <a:ext uri="{FF2B5EF4-FFF2-40B4-BE49-F238E27FC236}">
                  <a16:creationId xmlns:a16="http://schemas.microsoft.com/office/drawing/2014/main" id="{00000000-0008-0000-0F00-00008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47</xdr:row>
          <xdr:rowOff>213360</xdr:rowOff>
        </xdr:from>
        <xdr:to>
          <xdr:col>22</xdr:col>
          <xdr:colOff>95250</xdr:colOff>
          <xdr:row>49</xdr:row>
          <xdr:rowOff>17145</xdr:rowOff>
        </xdr:to>
        <xdr:sp macro="" textlink="">
          <xdr:nvSpPr>
            <xdr:cNvPr id="13447" name="Check Box 135" hidden="1">
              <a:extLst>
                <a:ext uri="{63B3BB69-23CF-44E3-9099-C40C66FF867C}">
                  <a14:compatExt spid="_x0000_s13447"/>
                </a:ext>
                <a:ext uri="{FF2B5EF4-FFF2-40B4-BE49-F238E27FC236}">
                  <a16:creationId xmlns:a16="http://schemas.microsoft.com/office/drawing/2014/main" id="{00000000-0008-0000-0F00-00008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52</xdr:row>
          <xdr:rowOff>198120</xdr:rowOff>
        </xdr:from>
        <xdr:to>
          <xdr:col>22</xdr:col>
          <xdr:colOff>129540</xdr:colOff>
          <xdr:row>54</xdr:row>
          <xdr:rowOff>17145</xdr:rowOff>
        </xdr:to>
        <xdr:sp macro="" textlink="">
          <xdr:nvSpPr>
            <xdr:cNvPr id="13448" name="Check Box 136" hidden="1">
              <a:extLst>
                <a:ext uri="{63B3BB69-23CF-44E3-9099-C40C66FF867C}">
                  <a14:compatExt spid="_x0000_s13448"/>
                </a:ext>
                <a:ext uri="{FF2B5EF4-FFF2-40B4-BE49-F238E27FC236}">
                  <a16:creationId xmlns:a16="http://schemas.microsoft.com/office/drawing/2014/main" id="{00000000-0008-0000-0F00-00008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57</xdr:row>
          <xdr:rowOff>198120</xdr:rowOff>
        </xdr:from>
        <xdr:to>
          <xdr:col>22</xdr:col>
          <xdr:colOff>129540</xdr:colOff>
          <xdr:row>59</xdr:row>
          <xdr:rowOff>17145</xdr:rowOff>
        </xdr:to>
        <xdr:sp macro="" textlink="">
          <xdr:nvSpPr>
            <xdr:cNvPr id="13449" name="Check Box 137" hidden="1">
              <a:extLst>
                <a:ext uri="{63B3BB69-23CF-44E3-9099-C40C66FF867C}">
                  <a14:compatExt spid="_x0000_s13449"/>
                </a:ext>
                <a:ext uri="{FF2B5EF4-FFF2-40B4-BE49-F238E27FC236}">
                  <a16:creationId xmlns:a16="http://schemas.microsoft.com/office/drawing/2014/main" id="{00000000-0008-0000-0F00-00008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62</xdr:row>
          <xdr:rowOff>198120</xdr:rowOff>
        </xdr:from>
        <xdr:to>
          <xdr:col>22</xdr:col>
          <xdr:colOff>95250</xdr:colOff>
          <xdr:row>64</xdr:row>
          <xdr:rowOff>17145</xdr:rowOff>
        </xdr:to>
        <xdr:sp macro="" textlink="">
          <xdr:nvSpPr>
            <xdr:cNvPr id="13450" name="Check Box 138" hidden="1">
              <a:extLst>
                <a:ext uri="{63B3BB69-23CF-44E3-9099-C40C66FF867C}">
                  <a14:compatExt spid="_x0000_s13450"/>
                </a:ext>
                <a:ext uri="{FF2B5EF4-FFF2-40B4-BE49-F238E27FC236}">
                  <a16:creationId xmlns:a16="http://schemas.microsoft.com/office/drawing/2014/main" id="{00000000-0008-0000-0F00-00008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67</xdr:row>
          <xdr:rowOff>137160</xdr:rowOff>
        </xdr:from>
        <xdr:to>
          <xdr:col>22</xdr:col>
          <xdr:colOff>95250</xdr:colOff>
          <xdr:row>68</xdr:row>
          <xdr:rowOff>171450</xdr:rowOff>
        </xdr:to>
        <xdr:sp macro="" textlink="">
          <xdr:nvSpPr>
            <xdr:cNvPr id="13451" name="Check Box 139" hidden="1">
              <a:extLst>
                <a:ext uri="{63B3BB69-23CF-44E3-9099-C40C66FF867C}">
                  <a14:compatExt spid="_x0000_s13451"/>
                </a:ext>
                <a:ext uri="{FF2B5EF4-FFF2-40B4-BE49-F238E27FC236}">
                  <a16:creationId xmlns:a16="http://schemas.microsoft.com/office/drawing/2014/main" id="{00000000-0008-0000-0F00-00008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72</xdr:row>
          <xdr:rowOff>205740</xdr:rowOff>
        </xdr:from>
        <xdr:to>
          <xdr:col>22</xdr:col>
          <xdr:colOff>95250</xdr:colOff>
          <xdr:row>74</xdr:row>
          <xdr:rowOff>17145</xdr:rowOff>
        </xdr:to>
        <xdr:sp macro="" textlink="">
          <xdr:nvSpPr>
            <xdr:cNvPr id="13452" name="Check Box 140" hidden="1">
              <a:extLst>
                <a:ext uri="{63B3BB69-23CF-44E3-9099-C40C66FF867C}">
                  <a14:compatExt spid="_x0000_s13452"/>
                </a:ext>
                <a:ext uri="{FF2B5EF4-FFF2-40B4-BE49-F238E27FC236}">
                  <a16:creationId xmlns:a16="http://schemas.microsoft.com/office/drawing/2014/main" id="{00000000-0008-0000-0F00-00008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77</xdr:row>
          <xdr:rowOff>205740</xdr:rowOff>
        </xdr:from>
        <xdr:to>
          <xdr:col>22</xdr:col>
          <xdr:colOff>129540</xdr:colOff>
          <xdr:row>79</xdr:row>
          <xdr:rowOff>17145</xdr:rowOff>
        </xdr:to>
        <xdr:sp macro="" textlink="">
          <xdr:nvSpPr>
            <xdr:cNvPr id="13453" name="Check Box 141" hidden="1">
              <a:extLst>
                <a:ext uri="{63B3BB69-23CF-44E3-9099-C40C66FF867C}">
                  <a14:compatExt spid="_x0000_s13453"/>
                </a:ext>
                <a:ext uri="{FF2B5EF4-FFF2-40B4-BE49-F238E27FC236}">
                  <a16:creationId xmlns:a16="http://schemas.microsoft.com/office/drawing/2014/main" id="{00000000-0008-0000-0F00-00008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82</xdr:row>
          <xdr:rowOff>114300</xdr:rowOff>
        </xdr:from>
        <xdr:to>
          <xdr:col>22</xdr:col>
          <xdr:colOff>95250</xdr:colOff>
          <xdr:row>84</xdr:row>
          <xdr:rowOff>17145</xdr:rowOff>
        </xdr:to>
        <xdr:sp macro="" textlink="">
          <xdr:nvSpPr>
            <xdr:cNvPr id="13454" name="Check Box 142" hidden="1">
              <a:extLst>
                <a:ext uri="{63B3BB69-23CF-44E3-9099-C40C66FF867C}">
                  <a14:compatExt spid="_x0000_s13454"/>
                </a:ext>
                <a:ext uri="{FF2B5EF4-FFF2-40B4-BE49-F238E27FC236}">
                  <a16:creationId xmlns:a16="http://schemas.microsoft.com/office/drawing/2014/main" id="{00000000-0008-0000-0F00-00008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87</xdr:row>
          <xdr:rowOff>114300</xdr:rowOff>
        </xdr:from>
        <xdr:to>
          <xdr:col>22</xdr:col>
          <xdr:colOff>95250</xdr:colOff>
          <xdr:row>89</xdr:row>
          <xdr:rowOff>17145</xdr:rowOff>
        </xdr:to>
        <xdr:sp macro="" textlink="">
          <xdr:nvSpPr>
            <xdr:cNvPr id="13455" name="Check Box 143" hidden="1">
              <a:extLst>
                <a:ext uri="{63B3BB69-23CF-44E3-9099-C40C66FF867C}">
                  <a14:compatExt spid="_x0000_s13455"/>
                </a:ext>
                <a:ext uri="{FF2B5EF4-FFF2-40B4-BE49-F238E27FC236}">
                  <a16:creationId xmlns:a16="http://schemas.microsoft.com/office/drawing/2014/main" id="{00000000-0008-0000-0F00-00008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92</xdr:row>
          <xdr:rowOff>114300</xdr:rowOff>
        </xdr:from>
        <xdr:to>
          <xdr:col>22</xdr:col>
          <xdr:colOff>95250</xdr:colOff>
          <xdr:row>94</xdr:row>
          <xdr:rowOff>17145</xdr:rowOff>
        </xdr:to>
        <xdr:sp macro="" textlink="">
          <xdr:nvSpPr>
            <xdr:cNvPr id="13456" name="Check Box 144" hidden="1">
              <a:extLst>
                <a:ext uri="{63B3BB69-23CF-44E3-9099-C40C66FF867C}">
                  <a14:compatExt spid="_x0000_s13456"/>
                </a:ext>
                <a:ext uri="{FF2B5EF4-FFF2-40B4-BE49-F238E27FC236}">
                  <a16:creationId xmlns:a16="http://schemas.microsoft.com/office/drawing/2014/main" id="{00000000-0008-0000-0F00-00009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97</xdr:row>
          <xdr:rowOff>129540</xdr:rowOff>
        </xdr:from>
        <xdr:to>
          <xdr:col>22</xdr:col>
          <xdr:colOff>95250</xdr:colOff>
          <xdr:row>99</xdr:row>
          <xdr:rowOff>17145</xdr:rowOff>
        </xdr:to>
        <xdr:sp macro="" textlink="">
          <xdr:nvSpPr>
            <xdr:cNvPr id="13457" name="Check Box 145" hidden="1">
              <a:extLst>
                <a:ext uri="{63B3BB69-23CF-44E3-9099-C40C66FF867C}">
                  <a14:compatExt spid="_x0000_s13457"/>
                </a:ext>
                <a:ext uri="{FF2B5EF4-FFF2-40B4-BE49-F238E27FC236}">
                  <a16:creationId xmlns:a16="http://schemas.microsoft.com/office/drawing/2014/main" id="{00000000-0008-0000-0F00-00009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102</xdr:row>
          <xdr:rowOff>198120</xdr:rowOff>
        </xdr:from>
        <xdr:to>
          <xdr:col>22</xdr:col>
          <xdr:colOff>95250</xdr:colOff>
          <xdr:row>104</xdr:row>
          <xdr:rowOff>17145</xdr:rowOff>
        </xdr:to>
        <xdr:sp macro="" textlink="">
          <xdr:nvSpPr>
            <xdr:cNvPr id="13458" name="Check Box 146" hidden="1">
              <a:extLst>
                <a:ext uri="{63B3BB69-23CF-44E3-9099-C40C66FF867C}">
                  <a14:compatExt spid="_x0000_s13458"/>
                </a:ext>
                <a:ext uri="{FF2B5EF4-FFF2-40B4-BE49-F238E27FC236}">
                  <a16:creationId xmlns:a16="http://schemas.microsoft.com/office/drawing/2014/main" id="{00000000-0008-0000-0F00-00009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107</xdr:row>
          <xdr:rowOff>205740</xdr:rowOff>
        </xdr:from>
        <xdr:to>
          <xdr:col>22</xdr:col>
          <xdr:colOff>95250</xdr:colOff>
          <xdr:row>109</xdr:row>
          <xdr:rowOff>17145</xdr:rowOff>
        </xdr:to>
        <xdr:sp macro="" textlink="">
          <xdr:nvSpPr>
            <xdr:cNvPr id="13459" name="Check Box 147" hidden="1">
              <a:extLst>
                <a:ext uri="{63B3BB69-23CF-44E3-9099-C40C66FF867C}">
                  <a14:compatExt spid="_x0000_s13459"/>
                </a:ext>
                <a:ext uri="{FF2B5EF4-FFF2-40B4-BE49-F238E27FC236}">
                  <a16:creationId xmlns:a16="http://schemas.microsoft.com/office/drawing/2014/main" id="{00000000-0008-0000-0F00-00009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112</xdr:row>
          <xdr:rowOff>144780</xdr:rowOff>
        </xdr:from>
        <xdr:to>
          <xdr:col>22</xdr:col>
          <xdr:colOff>95250</xdr:colOff>
          <xdr:row>113</xdr:row>
          <xdr:rowOff>171450</xdr:rowOff>
        </xdr:to>
        <xdr:sp macro="" textlink="">
          <xdr:nvSpPr>
            <xdr:cNvPr id="13460" name="Check Box 148" hidden="1">
              <a:extLst>
                <a:ext uri="{63B3BB69-23CF-44E3-9099-C40C66FF867C}">
                  <a14:compatExt spid="_x0000_s13460"/>
                </a:ext>
                <a:ext uri="{FF2B5EF4-FFF2-40B4-BE49-F238E27FC236}">
                  <a16:creationId xmlns:a16="http://schemas.microsoft.com/office/drawing/2014/main" id="{00000000-0008-0000-0F00-00009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117</xdr:row>
          <xdr:rowOff>114300</xdr:rowOff>
        </xdr:from>
        <xdr:to>
          <xdr:col>22</xdr:col>
          <xdr:colOff>95250</xdr:colOff>
          <xdr:row>119</xdr:row>
          <xdr:rowOff>17145</xdr:rowOff>
        </xdr:to>
        <xdr:sp macro="" textlink="">
          <xdr:nvSpPr>
            <xdr:cNvPr id="13461" name="Check Box 149" hidden="1">
              <a:extLst>
                <a:ext uri="{63B3BB69-23CF-44E3-9099-C40C66FF867C}">
                  <a14:compatExt spid="_x0000_s13461"/>
                </a:ext>
                <a:ext uri="{FF2B5EF4-FFF2-40B4-BE49-F238E27FC236}">
                  <a16:creationId xmlns:a16="http://schemas.microsoft.com/office/drawing/2014/main" id="{00000000-0008-0000-0F00-00009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122</xdr:row>
          <xdr:rowOff>121920</xdr:rowOff>
        </xdr:from>
        <xdr:to>
          <xdr:col>22</xdr:col>
          <xdr:colOff>95250</xdr:colOff>
          <xdr:row>124</xdr:row>
          <xdr:rowOff>17145</xdr:rowOff>
        </xdr:to>
        <xdr:sp macro="" textlink="">
          <xdr:nvSpPr>
            <xdr:cNvPr id="13462" name="Check Box 150" hidden="1">
              <a:extLst>
                <a:ext uri="{63B3BB69-23CF-44E3-9099-C40C66FF867C}">
                  <a14:compatExt spid="_x0000_s13462"/>
                </a:ext>
                <a:ext uri="{FF2B5EF4-FFF2-40B4-BE49-F238E27FC236}">
                  <a16:creationId xmlns:a16="http://schemas.microsoft.com/office/drawing/2014/main" id="{00000000-0008-0000-0F00-00009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127</xdr:row>
          <xdr:rowOff>114300</xdr:rowOff>
        </xdr:from>
        <xdr:to>
          <xdr:col>22</xdr:col>
          <xdr:colOff>129540</xdr:colOff>
          <xdr:row>129</xdr:row>
          <xdr:rowOff>17145</xdr:rowOff>
        </xdr:to>
        <xdr:sp macro="" textlink="">
          <xdr:nvSpPr>
            <xdr:cNvPr id="13463" name="Check Box 151" hidden="1">
              <a:extLst>
                <a:ext uri="{63B3BB69-23CF-44E3-9099-C40C66FF867C}">
                  <a14:compatExt spid="_x0000_s13463"/>
                </a:ext>
                <a:ext uri="{FF2B5EF4-FFF2-40B4-BE49-F238E27FC236}">
                  <a16:creationId xmlns:a16="http://schemas.microsoft.com/office/drawing/2014/main" id="{00000000-0008-0000-0F00-00009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132</xdr:row>
          <xdr:rowOff>114300</xdr:rowOff>
        </xdr:from>
        <xdr:to>
          <xdr:col>22</xdr:col>
          <xdr:colOff>129540</xdr:colOff>
          <xdr:row>134</xdr:row>
          <xdr:rowOff>17145</xdr:rowOff>
        </xdr:to>
        <xdr:sp macro="" textlink="">
          <xdr:nvSpPr>
            <xdr:cNvPr id="13464" name="Check Box 152" hidden="1">
              <a:extLst>
                <a:ext uri="{63B3BB69-23CF-44E3-9099-C40C66FF867C}">
                  <a14:compatExt spid="_x0000_s13464"/>
                </a:ext>
                <a:ext uri="{FF2B5EF4-FFF2-40B4-BE49-F238E27FC236}">
                  <a16:creationId xmlns:a16="http://schemas.microsoft.com/office/drawing/2014/main" id="{00000000-0008-0000-0F00-00009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137</xdr:row>
          <xdr:rowOff>121920</xdr:rowOff>
        </xdr:from>
        <xdr:to>
          <xdr:col>22</xdr:col>
          <xdr:colOff>95250</xdr:colOff>
          <xdr:row>139</xdr:row>
          <xdr:rowOff>17145</xdr:rowOff>
        </xdr:to>
        <xdr:sp macro="" textlink="">
          <xdr:nvSpPr>
            <xdr:cNvPr id="13465" name="Check Box 153" hidden="1">
              <a:extLst>
                <a:ext uri="{63B3BB69-23CF-44E3-9099-C40C66FF867C}">
                  <a14:compatExt spid="_x0000_s13465"/>
                </a:ext>
                <a:ext uri="{FF2B5EF4-FFF2-40B4-BE49-F238E27FC236}">
                  <a16:creationId xmlns:a16="http://schemas.microsoft.com/office/drawing/2014/main" id="{00000000-0008-0000-0F00-00009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142</xdr:row>
          <xdr:rowOff>106680</xdr:rowOff>
        </xdr:from>
        <xdr:to>
          <xdr:col>22</xdr:col>
          <xdr:colOff>95250</xdr:colOff>
          <xdr:row>144</xdr:row>
          <xdr:rowOff>17145</xdr:rowOff>
        </xdr:to>
        <xdr:sp macro="" textlink="">
          <xdr:nvSpPr>
            <xdr:cNvPr id="13466" name="Check Box 154" hidden="1">
              <a:extLst>
                <a:ext uri="{63B3BB69-23CF-44E3-9099-C40C66FF867C}">
                  <a14:compatExt spid="_x0000_s13466"/>
                </a:ext>
                <a:ext uri="{FF2B5EF4-FFF2-40B4-BE49-F238E27FC236}">
                  <a16:creationId xmlns:a16="http://schemas.microsoft.com/office/drawing/2014/main" id="{00000000-0008-0000-0F00-00009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147</xdr:row>
          <xdr:rowOff>198120</xdr:rowOff>
        </xdr:from>
        <xdr:to>
          <xdr:col>22</xdr:col>
          <xdr:colOff>95250</xdr:colOff>
          <xdr:row>149</xdr:row>
          <xdr:rowOff>17145</xdr:rowOff>
        </xdr:to>
        <xdr:sp macro="" textlink="">
          <xdr:nvSpPr>
            <xdr:cNvPr id="13467" name="Check Box 155" hidden="1">
              <a:extLst>
                <a:ext uri="{63B3BB69-23CF-44E3-9099-C40C66FF867C}">
                  <a14:compatExt spid="_x0000_s13467"/>
                </a:ext>
                <a:ext uri="{FF2B5EF4-FFF2-40B4-BE49-F238E27FC236}">
                  <a16:creationId xmlns:a16="http://schemas.microsoft.com/office/drawing/2014/main" id="{00000000-0008-0000-0F00-00009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228600</xdr:colOff>
          <xdr:row>152</xdr:row>
          <xdr:rowOff>228600</xdr:rowOff>
        </xdr:from>
        <xdr:to>
          <xdr:col>22</xdr:col>
          <xdr:colOff>152400</xdr:colOff>
          <xdr:row>154</xdr:row>
          <xdr:rowOff>0</xdr:rowOff>
        </xdr:to>
        <xdr:sp macro="" textlink="">
          <xdr:nvSpPr>
            <xdr:cNvPr id="13468" name="Check Box 156" hidden="1">
              <a:extLst>
                <a:ext uri="{63B3BB69-23CF-44E3-9099-C40C66FF867C}">
                  <a14:compatExt spid="_x0000_s13468"/>
                </a:ext>
                <a:ext uri="{FF2B5EF4-FFF2-40B4-BE49-F238E27FC236}">
                  <a16:creationId xmlns:a16="http://schemas.microsoft.com/office/drawing/2014/main" id="{00000000-0008-0000-0F00-00009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228600</xdr:colOff>
          <xdr:row>157</xdr:row>
          <xdr:rowOff>281940</xdr:rowOff>
        </xdr:from>
        <xdr:to>
          <xdr:col>22</xdr:col>
          <xdr:colOff>152400</xdr:colOff>
          <xdr:row>158</xdr:row>
          <xdr:rowOff>171450</xdr:rowOff>
        </xdr:to>
        <xdr:sp macro="" textlink="">
          <xdr:nvSpPr>
            <xdr:cNvPr id="13469" name="Check Box 157" hidden="1">
              <a:extLst>
                <a:ext uri="{63B3BB69-23CF-44E3-9099-C40C66FF867C}">
                  <a14:compatExt spid="_x0000_s13469"/>
                </a:ext>
                <a:ext uri="{FF2B5EF4-FFF2-40B4-BE49-F238E27FC236}">
                  <a16:creationId xmlns:a16="http://schemas.microsoft.com/office/drawing/2014/main" id="{00000000-0008-0000-0F00-00009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7</xdr:row>
          <xdr:rowOff>205740</xdr:rowOff>
        </xdr:from>
        <xdr:to>
          <xdr:col>27</xdr:col>
          <xdr:colOff>95250</xdr:colOff>
          <xdr:row>9</xdr:row>
          <xdr:rowOff>17145</xdr:rowOff>
        </xdr:to>
        <xdr:sp macro="" textlink="">
          <xdr:nvSpPr>
            <xdr:cNvPr id="13470" name="Check Box 158" hidden="1">
              <a:extLst>
                <a:ext uri="{63B3BB69-23CF-44E3-9099-C40C66FF867C}">
                  <a14:compatExt spid="_x0000_s13470"/>
                </a:ext>
                <a:ext uri="{FF2B5EF4-FFF2-40B4-BE49-F238E27FC236}">
                  <a16:creationId xmlns:a16="http://schemas.microsoft.com/office/drawing/2014/main" id="{00000000-0008-0000-0F00-00009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27</xdr:col>
      <xdr:colOff>15240</xdr:colOff>
      <xdr:row>4</xdr:row>
      <xdr:rowOff>16876</xdr:rowOff>
    </xdr:from>
    <xdr:to>
      <xdr:col>31</xdr:col>
      <xdr:colOff>0</xdr:colOff>
      <xdr:row>7</xdr:row>
      <xdr:rowOff>37213</xdr:rowOff>
    </xdr:to>
    <xdr:sp macro="" textlink="">
      <xdr:nvSpPr>
        <xdr:cNvPr id="168" name="Légende : flèche vers le bas 167">
          <a:extLst>
            <a:ext uri="{FF2B5EF4-FFF2-40B4-BE49-F238E27FC236}">
              <a16:creationId xmlns:a16="http://schemas.microsoft.com/office/drawing/2014/main" id="{00000000-0008-0000-0F00-0000A8000000}"/>
            </a:ext>
          </a:extLst>
        </xdr:cNvPr>
        <xdr:cNvSpPr/>
      </xdr:nvSpPr>
      <xdr:spPr>
        <a:xfrm>
          <a:off x="35775900" y="820786"/>
          <a:ext cx="6762750" cy="106427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PROTECTION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12</xdr:row>
          <xdr:rowOff>129540</xdr:rowOff>
        </xdr:from>
        <xdr:to>
          <xdr:col>27</xdr:col>
          <xdr:colOff>95250</xdr:colOff>
          <xdr:row>14</xdr:row>
          <xdr:rowOff>17145</xdr:rowOff>
        </xdr:to>
        <xdr:sp macro="" textlink="">
          <xdr:nvSpPr>
            <xdr:cNvPr id="13471" name="Check Box 159" hidden="1">
              <a:extLst>
                <a:ext uri="{63B3BB69-23CF-44E3-9099-C40C66FF867C}">
                  <a14:compatExt spid="_x0000_s13471"/>
                </a:ext>
                <a:ext uri="{FF2B5EF4-FFF2-40B4-BE49-F238E27FC236}">
                  <a16:creationId xmlns:a16="http://schemas.microsoft.com/office/drawing/2014/main" id="{00000000-0008-0000-0F00-00009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17</xdr:row>
          <xdr:rowOff>106680</xdr:rowOff>
        </xdr:from>
        <xdr:to>
          <xdr:col>27</xdr:col>
          <xdr:colOff>95250</xdr:colOff>
          <xdr:row>19</xdr:row>
          <xdr:rowOff>0</xdr:rowOff>
        </xdr:to>
        <xdr:sp macro="" textlink="">
          <xdr:nvSpPr>
            <xdr:cNvPr id="13472" name="Check Box 160" hidden="1">
              <a:extLst>
                <a:ext uri="{63B3BB69-23CF-44E3-9099-C40C66FF867C}">
                  <a14:compatExt spid="_x0000_s13472"/>
                </a:ext>
                <a:ext uri="{FF2B5EF4-FFF2-40B4-BE49-F238E27FC236}">
                  <a16:creationId xmlns:a16="http://schemas.microsoft.com/office/drawing/2014/main" id="{00000000-0008-0000-0F00-0000A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22</xdr:row>
          <xdr:rowOff>137160</xdr:rowOff>
        </xdr:from>
        <xdr:to>
          <xdr:col>27</xdr:col>
          <xdr:colOff>95250</xdr:colOff>
          <xdr:row>24</xdr:row>
          <xdr:rowOff>17145</xdr:rowOff>
        </xdr:to>
        <xdr:sp macro="" textlink="">
          <xdr:nvSpPr>
            <xdr:cNvPr id="13473" name="Check Box 161" hidden="1">
              <a:extLst>
                <a:ext uri="{63B3BB69-23CF-44E3-9099-C40C66FF867C}">
                  <a14:compatExt spid="_x0000_s13473"/>
                </a:ext>
                <a:ext uri="{FF2B5EF4-FFF2-40B4-BE49-F238E27FC236}">
                  <a16:creationId xmlns:a16="http://schemas.microsoft.com/office/drawing/2014/main" id="{00000000-0008-0000-0F00-0000A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27</xdr:row>
          <xdr:rowOff>198120</xdr:rowOff>
        </xdr:from>
        <xdr:to>
          <xdr:col>27</xdr:col>
          <xdr:colOff>95250</xdr:colOff>
          <xdr:row>29</xdr:row>
          <xdr:rowOff>17145</xdr:rowOff>
        </xdr:to>
        <xdr:sp macro="" textlink="">
          <xdr:nvSpPr>
            <xdr:cNvPr id="13474" name="Check Box 162" hidden="1">
              <a:extLst>
                <a:ext uri="{63B3BB69-23CF-44E3-9099-C40C66FF867C}">
                  <a14:compatExt spid="_x0000_s13474"/>
                </a:ext>
                <a:ext uri="{FF2B5EF4-FFF2-40B4-BE49-F238E27FC236}">
                  <a16:creationId xmlns:a16="http://schemas.microsoft.com/office/drawing/2014/main" id="{00000000-0008-0000-0F00-0000A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32</xdr:row>
          <xdr:rowOff>114300</xdr:rowOff>
        </xdr:from>
        <xdr:to>
          <xdr:col>27</xdr:col>
          <xdr:colOff>95250</xdr:colOff>
          <xdr:row>34</xdr:row>
          <xdr:rowOff>0</xdr:rowOff>
        </xdr:to>
        <xdr:sp macro="" textlink="">
          <xdr:nvSpPr>
            <xdr:cNvPr id="13475" name="Check Box 163" hidden="1">
              <a:extLst>
                <a:ext uri="{63B3BB69-23CF-44E3-9099-C40C66FF867C}">
                  <a14:compatExt spid="_x0000_s13475"/>
                </a:ext>
                <a:ext uri="{FF2B5EF4-FFF2-40B4-BE49-F238E27FC236}">
                  <a16:creationId xmlns:a16="http://schemas.microsoft.com/office/drawing/2014/main" id="{00000000-0008-0000-0F00-0000A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37</xdr:row>
          <xdr:rowOff>175260</xdr:rowOff>
        </xdr:from>
        <xdr:to>
          <xdr:col>27</xdr:col>
          <xdr:colOff>95250</xdr:colOff>
          <xdr:row>39</xdr:row>
          <xdr:rowOff>17145</xdr:rowOff>
        </xdr:to>
        <xdr:sp macro="" textlink="">
          <xdr:nvSpPr>
            <xdr:cNvPr id="13476" name="Check Box 164" hidden="1">
              <a:extLst>
                <a:ext uri="{63B3BB69-23CF-44E3-9099-C40C66FF867C}">
                  <a14:compatExt spid="_x0000_s13476"/>
                </a:ext>
                <a:ext uri="{FF2B5EF4-FFF2-40B4-BE49-F238E27FC236}">
                  <a16:creationId xmlns:a16="http://schemas.microsoft.com/office/drawing/2014/main" id="{00000000-0008-0000-0F00-0000A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42</xdr:row>
          <xdr:rowOff>213360</xdr:rowOff>
        </xdr:from>
        <xdr:to>
          <xdr:col>27</xdr:col>
          <xdr:colOff>95250</xdr:colOff>
          <xdr:row>44</xdr:row>
          <xdr:rowOff>17145</xdr:rowOff>
        </xdr:to>
        <xdr:sp macro="" textlink="">
          <xdr:nvSpPr>
            <xdr:cNvPr id="13477" name="Check Box 165" hidden="1">
              <a:extLst>
                <a:ext uri="{63B3BB69-23CF-44E3-9099-C40C66FF867C}">
                  <a14:compatExt spid="_x0000_s13477"/>
                </a:ext>
                <a:ext uri="{FF2B5EF4-FFF2-40B4-BE49-F238E27FC236}">
                  <a16:creationId xmlns:a16="http://schemas.microsoft.com/office/drawing/2014/main" id="{00000000-0008-0000-0F00-0000A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47</xdr:row>
          <xdr:rowOff>205740</xdr:rowOff>
        </xdr:from>
        <xdr:to>
          <xdr:col>27</xdr:col>
          <xdr:colOff>95250</xdr:colOff>
          <xdr:row>49</xdr:row>
          <xdr:rowOff>17145</xdr:rowOff>
        </xdr:to>
        <xdr:sp macro="" textlink="">
          <xdr:nvSpPr>
            <xdr:cNvPr id="13478" name="Check Box 166" hidden="1">
              <a:extLst>
                <a:ext uri="{63B3BB69-23CF-44E3-9099-C40C66FF867C}">
                  <a14:compatExt spid="_x0000_s13478"/>
                </a:ext>
                <a:ext uri="{FF2B5EF4-FFF2-40B4-BE49-F238E27FC236}">
                  <a16:creationId xmlns:a16="http://schemas.microsoft.com/office/drawing/2014/main" id="{00000000-0008-0000-0F00-0000A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220980</xdr:colOff>
          <xdr:row>52</xdr:row>
          <xdr:rowOff>198120</xdr:rowOff>
        </xdr:from>
        <xdr:to>
          <xdr:col>27</xdr:col>
          <xdr:colOff>95250</xdr:colOff>
          <xdr:row>54</xdr:row>
          <xdr:rowOff>17145</xdr:rowOff>
        </xdr:to>
        <xdr:sp macro="" textlink="">
          <xdr:nvSpPr>
            <xdr:cNvPr id="13479" name="Check Box 167" hidden="1">
              <a:extLst>
                <a:ext uri="{63B3BB69-23CF-44E3-9099-C40C66FF867C}">
                  <a14:compatExt spid="_x0000_s13479"/>
                </a:ext>
                <a:ext uri="{FF2B5EF4-FFF2-40B4-BE49-F238E27FC236}">
                  <a16:creationId xmlns:a16="http://schemas.microsoft.com/office/drawing/2014/main" id="{00000000-0008-0000-0F00-0000A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220980</xdr:colOff>
          <xdr:row>57</xdr:row>
          <xdr:rowOff>213360</xdr:rowOff>
        </xdr:from>
        <xdr:to>
          <xdr:col>27</xdr:col>
          <xdr:colOff>95250</xdr:colOff>
          <xdr:row>59</xdr:row>
          <xdr:rowOff>0</xdr:rowOff>
        </xdr:to>
        <xdr:sp macro="" textlink="">
          <xdr:nvSpPr>
            <xdr:cNvPr id="13480" name="Check Box 168" hidden="1">
              <a:extLst>
                <a:ext uri="{63B3BB69-23CF-44E3-9099-C40C66FF867C}">
                  <a14:compatExt spid="_x0000_s13480"/>
                </a:ext>
                <a:ext uri="{FF2B5EF4-FFF2-40B4-BE49-F238E27FC236}">
                  <a16:creationId xmlns:a16="http://schemas.microsoft.com/office/drawing/2014/main" id="{00000000-0008-0000-0F00-0000A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62</xdr:row>
          <xdr:rowOff>198120</xdr:rowOff>
        </xdr:from>
        <xdr:to>
          <xdr:col>27</xdr:col>
          <xdr:colOff>95250</xdr:colOff>
          <xdr:row>64</xdr:row>
          <xdr:rowOff>17145</xdr:rowOff>
        </xdr:to>
        <xdr:sp macro="" textlink="">
          <xdr:nvSpPr>
            <xdr:cNvPr id="13481" name="Check Box 169" hidden="1">
              <a:extLst>
                <a:ext uri="{63B3BB69-23CF-44E3-9099-C40C66FF867C}">
                  <a14:compatExt spid="_x0000_s13481"/>
                </a:ext>
                <a:ext uri="{FF2B5EF4-FFF2-40B4-BE49-F238E27FC236}">
                  <a16:creationId xmlns:a16="http://schemas.microsoft.com/office/drawing/2014/main" id="{00000000-0008-0000-0F00-0000A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67</xdr:row>
          <xdr:rowOff>121920</xdr:rowOff>
        </xdr:from>
        <xdr:to>
          <xdr:col>27</xdr:col>
          <xdr:colOff>95250</xdr:colOff>
          <xdr:row>69</xdr:row>
          <xdr:rowOff>17145</xdr:rowOff>
        </xdr:to>
        <xdr:sp macro="" textlink="">
          <xdr:nvSpPr>
            <xdr:cNvPr id="13482" name="Check Box 170" hidden="1">
              <a:extLst>
                <a:ext uri="{63B3BB69-23CF-44E3-9099-C40C66FF867C}">
                  <a14:compatExt spid="_x0000_s13482"/>
                </a:ext>
                <a:ext uri="{FF2B5EF4-FFF2-40B4-BE49-F238E27FC236}">
                  <a16:creationId xmlns:a16="http://schemas.microsoft.com/office/drawing/2014/main" id="{00000000-0008-0000-0F00-0000A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72</xdr:row>
          <xdr:rowOff>198120</xdr:rowOff>
        </xdr:from>
        <xdr:to>
          <xdr:col>27</xdr:col>
          <xdr:colOff>129540</xdr:colOff>
          <xdr:row>74</xdr:row>
          <xdr:rowOff>17145</xdr:rowOff>
        </xdr:to>
        <xdr:sp macro="" textlink="">
          <xdr:nvSpPr>
            <xdr:cNvPr id="13483" name="Check Box 171" hidden="1">
              <a:extLst>
                <a:ext uri="{63B3BB69-23CF-44E3-9099-C40C66FF867C}">
                  <a14:compatExt spid="_x0000_s13483"/>
                </a:ext>
                <a:ext uri="{FF2B5EF4-FFF2-40B4-BE49-F238E27FC236}">
                  <a16:creationId xmlns:a16="http://schemas.microsoft.com/office/drawing/2014/main" id="{00000000-0008-0000-0F00-0000A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77</xdr:row>
          <xdr:rowOff>198120</xdr:rowOff>
        </xdr:from>
        <xdr:to>
          <xdr:col>27</xdr:col>
          <xdr:colOff>95250</xdr:colOff>
          <xdr:row>79</xdr:row>
          <xdr:rowOff>17145</xdr:rowOff>
        </xdr:to>
        <xdr:sp macro="" textlink="">
          <xdr:nvSpPr>
            <xdr:cNvPr id="13484" name="Check Box 172" hidden="1">
              <a:extLst>
                <a:ext uri="{63B3BB69-23CF-44E3-9099-C40C66FF867C}">
                  <a14:compatExt spid="_x0000_s13484"/>
                </a:ext>
                <a:ext uri="{FF2B5EF4-FFF2-40B4-BE49-F238E27FC236}">
                  <a16:creationId xmlns:a16="http://schemas.microsoft.com/office/drawing/2014/main" id="{00000000-0008-0000-0F00-0000A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82</xdr:row>
          <xdr:rowOff>106680</xdr:rowOff>
        </xdr:from>
        <xdr:to>
          <xdr:col>27</xdr:col>
          <xdr:colOff>95250</xdr:colOff>
          <xdr:row>84</xdr:row>
          <xdr:rowOff>17145</xdr:rowOff>
        </xdr:to>
        <xdr:sp macro="" textlink="">
          <xdr:nvSpPr>
            <xdr:cNvPr id="13485" name="Check Box 173" hidden="1">
              <a:extLst>
                <a:ext uri="{63B3BB69-23CF-44E3-9099-C40C66FF867C}">
                  <a14:compatExt spid="_x0000_s13485"/>
                </a:ext>
                <a:ext uri="{FF2B5EF4-FFF2-40B4-BE49-F238E27FC236}">
                  <a16:creationId xmlns:a16="http://schemas.microsoft.com/office/drawing/2014/main" id="{00000000-0008-0000-0F00-0000A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87</xdr:row>
          <xdr:rowOff>137160</xdr:rowOff>
        </xdr:from>
        <xdr:to>
          <xdr:col>27</xdr:col>
          <xdr:colOff>95250</xdr:colOff>
          <xdr:row>88</xdr:row>
          <xdr:rowOff>171450</xdr:rowOff>
        </xdr:to>
        <xdr:sp macro="" textlink="">
          <xdr:nvSpPr>
            <xdr:cNvPr id="13486" name="Check Box 174" hidden="1">
              <a:extLst>
                <a:ext uri="{63B3BB69-23CF-44E3-9099-C40C66FF867C}">
                  <a14:compatExt spid="_x0000_s13486"/>
                </a:ext>
                <a:ext uri="{FF2B5EF4-FFF2-40B4-BE49-F238E27FC236}">
                  <a16:creationId xmlns:a16="http://schemas.microsoft.com/office/drawing/2014/main" id="{00000000-0008-0000-0F00-0000A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220980</xdr:colOff>
          <xdr:row>92</xdr:row>
          <xdr:rowOff>121920</xdr:rowOff>
        </xdr:from>
        <xdr:to>
          <xdr:col>27</xdr:col>
          <xdr:colOff>95250</xdr:colOff>
          <xdr:row>94</xdr:row>
          <xdr:rowOff>17145</xdr:rowOff>
        </xdr:to>
        <xdr:sp macro="" textlink="">
          <xdr:nvSpPr>
            <xdr:cNvPr id="13487" name="Check Box 175" hidden="1">
              <a:extLst>
                <a:ext uri="{63B3BB69-23CF-44E3-9099-C40C66FF867C}">
                  <a14:compatExt spid="_x0000_s13487"/>
                </a:ext>
                <a:ext uri="{FF2B5EF4-FFF2-40B4-BE49-F238E27FC236}">
                  <a16:creationId xmlns:a16="http://schemas.microsoft.com/office/drawing/2014/main" id="{00000000-0008-0000-0F00-0000A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97</xdr:row>
          <xdr:rowOff>121920</xdr:rowOff>
        </xdr:from>
        <xdr:to>
          <xdr:col>27</xdr:col>
          <xdr:colOff>95250</xdr:colOff>
          <xdr:row>99</xdr:row>
          <xdr:rowOff>17145</xdr:rowOff>
        </xdr:to>
        <xdr:sp macro="" textlink="">
          <xdr:nvSpPr>
            <xdr:cNvPr id="13488" name="Check Box 176" hidden="1">
              <a:extLst>
                <a:ext uri="{63B3BB69-23CF-44E3-9099-C40C66FF867C}">
                  <a14:compatExt spid="_x0000_s13488"/>
                </a:ext>
                <a:ext uri="{FF2B5EF4-FFF2-40B4-BE49-F238E27FC236}">
                  <a16:creationId xmlns:a16="http://schemas.microsoft.com/office/drawing/2014/main" id="{00000000-0008-0000-0F00-0000B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102</xdr:row>
          <xdr:rowOff>198120</xdr:rowOff>
        </xdr:from>
        <xdr:to>
          <xdr:col>27</xdr:col>
          <xdr:colOff>95250</xdr:colOff>
          <xdr:row>104</xdr:row>
          <xdr:rowOff>17145</xdr:rowOff>
        </xdr:to>
        <xdr:sp macro="" textlink="">
          <xdr:nvSpPr>
            <xdr:cNvPr id="13489" name="Check Box 177" hidden="1">
              <a:extLst>
                <a:ext uri="{63B3BB69-23CF-44E3-9099-C40C66FF867C}">
                  <a14:compatExt spid="_x0000_s13489"/>
                </a:ext>
                <a:ext uri="{FF2B5EF4-FFF2-40B4-BE49-F238E27FC236}">
                  <a16:creationId xmlns:a16="http://schemas.microsoft.com/office/drawing/2014/main" id="{00000000-0008-0000-0F00-0000B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107</xdr:row>
          <xdr:rowOff>213360</xdr:rowOff>
        </xdr:from>
        <xdr:to>
          <xdr:col>27</xdr:col>
          <xdr:colOff>95250</xdr:colOff>
          <xdr:row>109</xdr:row>
          <xdr:rowOff>0</xdr:rowOff>
        </xdr:to>
        <xdr:sp macro="" textlink="">
          <xdr:nvSpPr>
            <xdr:cNvPr id="13490" name="Check Box 178" hidden="1">
              <a:extLst>
                <a:ext uri="{63B3BB69-23CF-44E3-9099-C40C66FF867C}">
                  <a14:compatExt spid="_x0000_s13490"/>
                </a:ext>
                <a:ext uri="{FF2B5EF4-FFF2-40B4-BE49-F238E27FC236}">
                  <a16:creationId xmlns:a16="http://schemas.microsoft.com/office/drawing/2014/main" id="{00000000-0008-0000-0F00-0000B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112</xdr:row>
          <xdr:rowOff>129540</xdr:rowOff>
        </xdr:from>
        <xdr:to>
          <xdr:col>27</xdr:col>
          <xdr:colOff>95250</xdr:colOff>
          <xdr:row>114</xdr:row>
          <xdr:rowOff>17145</xdr:rowOff>
        </xdr:to>
        <xdr:sp macro="" textlink="">
          <xdr:nvSpPr>
            <xdr:cNvPr id="13491" name="Check Box 179" hidden="1">
              <a:extLst>
                <a:ext uri="{63B3BB69-23CF-44E3-9099-C40C66FF867C}">
                  <a14:compatExt spid="_x0000_s13491"/>
                </a:ext>
                <a:ext uri="{FF2B5EF4-FFF2-40B4-BE49-F238E27FC236}">
                  <a16:creationId xmlns:a16="http://schemas.microsoft.com/office/drawing/2014/main" id="{00000000-0008-0000-0F00-0000B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117</xdr:row>
          <xdr:rowOff>121920</xdr:rowOff>
        </xdr:from>
        <xdr:to>
          <xdr:col>27</xdr:col>
          <xdr:colOff>95250</xdr:colOff>
          <xdr:row>119</xdr:row>
          <xdr:rowOff>17145</xdr:rowOff>
        </xdr:to>
        <xdr:sp macro="" textlink="">
          <xdr:nvSpPr>
            <xdr:cNvPr id="13492" name="Check Box 180" hidden="1">
              <a:extLst>
                <a:ext uri="{63B3BB69-23CF-44E3-9099-C40C66FF867C}">
                  <a14:compatExt spid="_x0000_s13492"/>
                </a:ext>
                <a:ext uri="{FF2B5EF4-FFF2-40B4-BE49-F238E27FC236}">
                  <a16:creationId xmlns:a16="http://schemas.microsoft.com/office/drawing/2014/main" id="{00000000-0008-0000-0F00-0000B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122</xdr:row>
          <xdr:rowOff>121920</xdr:rowOff>
        </xdr:from>
        <xdr:to>
          <xdr:col>27</xdr:col>
          <xdr:colOff>95250</xdr:colOff>
          <xdr:row>124</xdr:row>
          <xdr:rowOff>17145</xdr:rowOff>
        </xdr:to>
        <xdr:sp macro="" textlink="">
          <xdr:nvSpPr>
            <xdr:cNvPr id="13493" name="Check Box 181" hidden="1">
              <a:extLst>
                <a:ext uri="{63B3BB69-23CF-44E3-9099-C40C66FF867C}">
                  <a14:compatExt spid="_x0000_s13493"/>
                </a:ext>
                <a:ext uri="{FF2B5EF4-FFF2-40B4-BE49-F238E27FC236}">
                  <a16:creationId xmlns:a16="http://schemas.microsoft.com/office/drawing/2014/main" id="{00000000-0008-0000-0F00-0000B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127</xdr:row>
          <xdr:rowOff>114300</xdr:rowOff>
        </xdr:from>
        <xdr:to>
          <xdr:col>27</xdr:col>
          <xdr:colOff>95250</xdr:colOff>
          <xdr:row>129</xdr:row>
          <xdr:rowOff>17145</xdr:rowOff>
        </xdr:to>
        <xdr:sp macro="" textlink="">
          <xdr:nvSpPr>
            <xdr:cNvPr id="13494" name="Check Box 182" hidden="1">
              <a:extLst>
                <a:ext uri="{63B3BB69-23CF-44E3-9099-C40C66FF867C}">
                  <a14:compatExt spid="_x0000_s13494"/>
                </a:ext>
                <a:ext uri="{FF2B5EF4-FFF2-40B4-BE49-F238E27FC236}">
                  <a16:creationId xmlns:a16="http://schemas.microsoft.com/office/drawing/2014/main" id="{00000000-0008-0000-0F00-0000B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220980</xdr:colOff>
          <xdr:row>132</xdr:row>
          <xdr:rowOff>114300</xdr:rowOff>
        </xdr:from>
        <xdr:to>
          <xdr:col>27</xdr:col>
          <xdr:colOff>129540</xdr:colOff>
          <xdr:row>134</xdr:row>
          <xdr:rowOff>17145</xdr:rowOff>
        </xdr:to>
        <xdr:sp macro="" textlink="">
          <xdr:nvSpPr>
            <xdr:cNvPr id="13495" name="Check Box 183" hidden="1">
              <a:extLst>
                <a:ext uri="{63B3BB69-23CF-44E3-9099-C40C66FF867C}">
                  <a14:compatExt spid="_x0000_s13495"/>
                </a:ext>
                <a:ext uri="{FF2B5EF4-FFF2-40B4-BE49-F238E27FC236}">
                  <a16:creationId xmlns:a16="http://schemas.microsoft.com/office/drawing/2014/main" id="{00000000-0008-0000-0F00-0000B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137</xdr:row>
          <xdr:rowOff>114300</xdr:rowOff>
        </xdr:from>
        <xdr:to>
          <xdr:col>27</xdr:col>
          <xdr:colOff>95250</xdr:colOff>
          <xdr:row>139</xdr:row>
          <xdr:rowOff>17145</xdr:rowOff>
        </xdr:to>
        <xdr:sp macro="" textlink="">
          <xdr:nvSpPr>
            <xdr:cNvPr id="13496" name="Check Box 184" hidden="1">
              <a:extLst>
                <a:ext uri="{63B3BB69-23CF-44E3-9099-C40C66FF867C}">
                  <a14:compatExt spid="_x0000_s13496"/>
                </a:ext>
                <a:ext uri="{FF2B5EF4-FFF2-40B4-BE49-F238E27FC236}">
                  <a16:creationId xmlns:a16="http://schemas.microsoft.com/office/drawing/2014/main" id="{00000000-0008-0000-0F00-0000B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142</xdr:row>
          <xdr:rowOff>121920</xdr:rowOff>
        </xdr:from>
        <xdr:to>
          <xdr:col>27</xdr:col>
          <xdr:colOff>95250</xdr:colOff>
          <xdr:row>144</xdr:row>
          <xdr:rowOff>0</xdr:rowOff>
        </xdr:to>
        <xdr:sp macro="" textlink="">
          <xdr:nvSpPr>
            <xdr:cNvPr id="13497" name="Check Box 185" hidden="1">
              <a:extLst>
                <a:ext uri="{63B3BB69-23CF-44E3-9099-C40C66FF867C}">
                  <a14:compatExt spid="_x0000_s13497"/>
                </a:ext>
                <a:ext uri="{FF2B5EF4-FFF2-40B4-BE49-F238E27FC236}">
                  <a16:creationId xmlns:a16="http://schemas.microsoft.com/office/drawing/2014/main" id="{00000000-0008-0000-0F00-0000B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147</xdr:row>
          <xdr:rowOff>198120</xdr:rowOff>
        </xdr:from>
        <xdr:to>
          <xdr:col>27</xdr:col>
          <xdr:colOff>95250</xdr:colOff>
          <xdr:row>149</xdr:row>
          <xdr:rowOff>17145</xdr:rowOff>
        </xdr:to>
        <xdr:sp macro="" textlink="">
          <xdr:nvSpPr>
            <xdr:cNvPr id="13498" name="Check Box 186" hidden="1">
              <a:extLst>
                <a:ext uri="{63B3BB69-23CF-44E3-9099-C40C66FF867C}">
                  <a14:compatExt spid="_x0000_s13498"/>
                </a:ext>
                <a:ext uri="{FF2B5EF4-FFF2-40B4-BE49-F238E27FC236}">
                  <a16:creationId xmlns:a16="http://schemas.microsoft.com/office/drawing/2014/main" id="{00000000-0008-0000-0F00-0000B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190500</xdr:colOff>
          <xdr:row>152</xdr:row>
          <xdr:rowOff>236220</xdr:rowOff>
        </xdr:from>
        <xdr:to>
          <xdr:col>27</xdr:col>
          <xdr:colOff>129540</xdr:colOff>
          <xdr:row>154</xdr:row>
          <xdr:rowOff>0</xdr:rowOff>
        </xdr:to>
        <xdr:sp macro="" textlink="">
          <xdr:nvSpPr>
            <xdr:cNvPr id="13499" name="Check Box 187" hidden="1">
              <a:extLst>
                <a:ext uri="{63B3BB69-23CF-44E3-9099-C40C66FF867C}">
                  <a14:compatExt spid="_x0000_s13499"/>
                </a:ext>
                <a:ext uri="{FF2B5EF4-FFF2-40B4-BE49-F238E27FC236}">
                  <a16:creationId xmlns:a16="http://schemas.microsoft.com/office/drawing/2014/main" id="{00000000-0008-0000-0F00-0000B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198120</xdr:colOff>
          <xdr:row>157</xdr:row>
          <xdr:rowOff>251460</xdr:rowOff>
        </xdr:from>
        <xdr:to>
          <xdr:col>27</xdr:col>
          <xdr:colOff>95250</xdr:colOff>
          <xdr:row>158</xdr:row>
          <xdr:rowOff>207645</xdr:rowOff>
        </xdr:to>
        <xdr:sp macro="" textlink="">
          <xdr:nvSpPr>
            <xdr:cNvPr id="13500" name="Check Box 188" hidden="1">
              <a:extLst>
                <a:ext uri="{63B3BB69-23CF-44E3-9099-C40C66FF867C}">
                  <a14:compatExt spid="_x0000_s13500"/>
                </a:ext>
                <a:ext uri="{FF2B5EF4-FFF2-40B4-BE49-F238E27FC236}">
                  <a16:creationId xmlns:a16="http://schemas.microsoft.com/office/drawing/2014/main" id="{00000000-0008-0000-0F00-0000B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7</xdr:row>
          <xdr:rowOff>198120</xdr:rowOff>
        </xdr:from>
        <xdr:to>
          <xdr:col>32</xdr:col>
          <xdr:colOff>95250</xdr:colOff>
          <xdr:row>9</xdr:row>
          <xdr:rowOff>17145</xdr:rowOff>
        </xdr:to>
        <xdr:sp macro="" textlink="">
          <xdr:nvSpPr>
            <xdr:cNvPr id="13501" name="Check Box 189" hidden="1">
              <a:extLst>
                <a:ext uri="{63B3BB69-23CF-44E3-9099-C40C66FF867C}">
                  <a14:compatExt spid="_x0000_s13501"/>
                </a:ext>
                <a:ext uri="{FF2B5EF4-FFF2-40B4-BE49-F238E27FC236}">
                  <a16:creationId xmlns:a16="http://schemas.microsoft.com/office/drawing/2014/main" id="{00000000-0008-0000-0F00-0000B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32</xdr:col>
      <xdr:colOff>15240</xdr:colOff>
      <xdr:row>4</xdr:row>
      <xdr:rowOff>16876</xdr:rowOff>
    </xdr:from>
    <xdr:to>
      <xdr:col>36</xdr:col>
      <xdr:colOff>0</xdr:colOff>
      <xdr:row>7</xdr:row>
      <xdr:rowOff>37213</xdr:rowOff>
    </xdr:to>
    <xdr:sp macro="" textlink="">
      <xdr:nvSpPr>
        <xdr:cNvPr id="200" name="Légende : flèche vers le bas 199">
          <a:extLst>
            <a:ext uri="{FF2B5EF4-FFF2-40B4-BE49-F238E27FC236}">
              <a16:creationId xmlns:a16="http://schemas.microsoft.com/office/drawing/2014/main" id="{00000000-0008-0000-0F00-0000C8000000}"/>
            </a:ext>
          </a:extLst>
        </xdr:cNvPr>
        <xdr:cNvSpPr/>
      </xdr:nvSpPr>
      <xdr:spPr>
        <a:xfrm>
          <a:off x="42948225" y="820786"/>
          <a:ext cx="6477000" cy="106427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SECURIT</a:t>
          </a:r>
          <a:r>
            <a:rPr lang="fr-FR" sz="2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</a:t>
          </a:r>
          <a:endParaRPr lang="fr-FR" sz="2000" b="1" cap="none" spc="0" baseline="0">
            <a:ln w="0"/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12</xdr:row>
          <xdr:rowOff>106680</xdr:rowOff>
        </xdr:from>
        <xdr:to>
          <xdr:col>32</xdr:col>
          <xdr:colOff>95250</xdr:colOff>
          <xdr:row>14</xdr:row>
          <xdr:rowOff>17145</xdr:rowOff>
        </xdr:to>
        <xdr:sp macro="" textlink="">
          <xdr:nvSpPr>
            <xdr:cNvPr id="13502" name="Check Box 190" hidden="1">
              <a:extLst>
                <a:ext uri="{63B3BB69-23CF-44E3-9099-C40C66FF867C}">
                  <a14:compatExt spid="_x0000_s13502"/>
                </a:ext>
                <a:ext uri="{FF2B5EF4-FFF2-40B4-BE49-F238E27FC236}">
                  <a16:creationId xmlns:a16="http://schemas.microsoft.com/office/drawing/2014/main" id="{00000000-0008-0000-0F00-0000B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17</xdr:row>
          <xdr:rowOff>106680</xdr:rowOff>
        </xdr:from>
        <xdr:to>
          <xdr:col>32</xdr:col>
          <xdr:colOff>95250</xdr:colOff>
          <xdr:row>19</xdr:row>
          <xdr:rowOff>17145</xdr:rowOff>
        </xdr:to>
        <xdr:sp macro="" textlink="">
          <xdr:nvSpPr>
            <xdr:cNvPr id="13503" name="Check Box 191" hidden="1">
              <a:extLst>
                <a:ext uri="{63B3BB69-23CF-44E3-9099-C40C66FF867C}">
                  <a14:compatExt spid="_x0000_s13503"/>
                </a:ext>
                <a:ext uri="{FF2B5EF4-FFF2-40B4-BE49-F238E27FC236}">
                  <a16:creationId xmlns:a16="http://schemas.microsoft.com/office/drawing/2014/main" id="{00000000-0008-0000-0F00-0000B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22</xdr:row>
          <xdr:rowOff>129540</xdr:rowOff>
        </xdr:from>
        <xdr:to>
          <xdr:col>32</xdr:col>
          <xdr:colOff>95250</xdr:colOff>
          <xdr:row>24</xdr:row>
          <xdr:rowOff>0</xdr:rowOff>
        </xdr:to>
        <xdr:sp macro="" textlink="">
          <xdr:nvSpPr>
            <xdr:cNvPr id="13504" name="Check Box 192" hidden="1">
              <a:extLst>
                <a:ext uri="{63B3BB69-23CF-44E3-9099-C40C66FF867C}">
                  <a14:compatExt spid="_x0000_s13504"/>
                </a:ext>
                <a:ext uri="{FF2B5EF4-FFF2-40B4-BE49-F238E27FC236}">
                  <a16:creationId xmlns:a16="http://schemas.microsoft.com/office/drawing/2014/main" id="{00000000-0008-0000-0F00-0000C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27</xdr:row>
          <xdr:rowOff>198120</xdr:rowOff>
        </xdr:from>
        <xdr:to>
          <xdr:col>32</xdr:col>
          <xdr:colOff>95250</xdr:colOff>
          <xdr:row>29</xdr:row>
          <xdr:rowOff>17145</xdr:rowOff>
        </xdr:to>
        <xdr:sp macro="" textlink="">
          <xdr:nvSpPr>
            <xdr:cNvPr id="13505" name="Check Box 193" hidden="1">
              <a:extLst>
                <a:ext uri="{63B3BB69-23CF-44E3-9099-C40C66FF867C}">
                  <a14:compatExt spid="_x0000_s13505"/>
                </a:ext>
                <a:ext uri="{FF2B5EF4-FFF2-40B4-BE49-F238E27FC236}">
                  <a16:creationId xmlns:a16="http://schemas.microsoft.com/office/drawing/2014/main" id="{00000000-0008-0000-0F00-0000C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32</xdr:row>
          <xdr:rowOff>114300</xdr:rowOff>
        </xdr:from>
        <xdr:to>
          <xdr:col>32</xdr:col>
          <xdr:colOff>133350</xdr:colOff>
          <xdr:row>34</xdr:row>
          <xdr:rowOff>17145</xdr:rowOff>
        </xdr:to>
        <xdr:sp macro="" textlink="">
          <xdr:nvSpPr>
            <xdr:cNvPr id="13506" name="Check Box 194" hidden="1">
              <a:extLst>
                <a:ext uri="{63B3BB69-23CF-44E3-9099-C40C66FF867C}">
                  <a14:compatExt spid="_x0000_s13506"/>
                </a:ext>
                <a:ext uri="{FF2B5EF4-FFF2-40B4-BE49-F238E27FC236}">
                  <a16:creationId xmlns:a16="http://schemas.microsoft.com/office/drawing/2014/main" id="{00000000-0008-0000-0F00-0000C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37</xdr:row>
          <xdr:rowOff>175260</xdr:rowOff>
        </xdr:from>
        <xdr:to>
          <xdr:col>32</xdr:col>
          <xdr:colOff>95250</xdr:colOff>
          <xdr:row>39</xdr:row>
          <xdr:rowOff>17145</xdr:rowOff>
        </xdr:to>
        <xdr:sp macro="" textlink="">
          <xdr:nvSpPr>
            <xdr:cNvPr id="13507" name="Check Box 195" hidden="1">
              <a:extLst>
                <a:ext uri="{63B3BB69-23CF-44E3-9099-C40C66FF867C}">
                  <a14:compatExt spid="_x0000_s13507"/>
                </a:ext>
                <a:ext uri="{FF2B5EF4-FFF2-40B4-BE49-F238E27FC236}">
                  <a16:creationId xmlns:a16="http://schemas.microsoft.com/office/drawing/2014/main" id="{00000000-0008-0000-0F00-0000C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42</xdr:row>
          <xdr:rowOff>205740</xdr:rowOff>
        </xdr:from>
        <xdr:to>
          <xdr:col>32</xdr:col>
          <xdr:colOff>95250</xdr:colOff>
          <xdr:row>44</xdr:row>
          <xdr:rowOff>17145</xdr:rowOff>
        </xdr:to>
        <xdr:sp macro="" textlink="">
          <xdr:nvSpPr>
            <xdr:cNvPr id="13508" name="Check Box 196" hidden="1">
              <a:extLst>
                <a:ext uri="{63B3BB69-23CF-44E3-9099-C40C66FF867C}">
                  <a14:compatExt spid="_x0000_s13508"/>
                </a:ext>
                <a:ext uri="{FF2B5EF4-FFF2-40B4-BE49-F238E27FC236}">
                  <a16:creationId xmlns:a16="http://schemas.microsoft.com/office/drawing/2014/main" id="{00000000-0008-0000-0F00-0000C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47</xdr:row>
          <xdr:rowOff>228600</xdr:rowOff>
        </xdr:from>
        <xdr:to>
          <xdr:col>32</xdr:col>
          <xdr:colOff>95250</xdr:colOff>
          <xdr:row>49</xdr:row>
          <xdr:rowOff>0</xdr:rowOff>
        </xdr:to>
        <xdr:sp macro="" textlink="">
          <xdr:nvSpPr>
            <xdr:cNvPr id="13509" name="Check Box 197" hidden="1">
              <a:extLst>
                <a:ext uri="{63B3BB69-23CF-44E3-9099-C40C66FF867C}">
                  <a14:compatExt spid="_x0000_s13509"/>
                </a:ext>
                <a:ext uri="{FF2B5EF4-FFF2-40B4-BE49-F238E27FC236}">
                  <a16:creationId xmlns:a16="http://schemas.microsoft.com/office/drawing/2014/main" id="{00000000-0008-0000-0F00-0000C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52</xdr:row>
          <xdr:rowOff>205740</xdr:rowOff>
        </xdr:from>
        <xdr:to>
          <xdr:col>32</xdr:col>
          <xdr:colOff>95250</xdr:colOff>
          <xdr:row>54</xdr:row>
          <xdr:rowOff>17145</xdr:rowOff>
        </xdr:to>
        <xdr:sp macro="" textlink="">
          <xdr:nvSpPr>
            <xdr:cNvPr id="13510" name="Check Box 198" hidden="1">
              <a:extLst>
                <a:ext uri="{63B3BB69-23CF-44E3-9099-C40C66FF867C}">
                  <a14:compatExt spid="_x0000_s13510"/>
                </a:ext>
                <a:ext uri="{FF2B5EF4-FFF2-40B4-BE49-F238E27FC236}">
                  <a16:creationId xmlns:a16="http://schemas.microsoft.com/office/drawing/2014/main" id="{00000000-0008-0000-0F00-0000C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57</xdr:row>
          <xdr:rowOff>198120</xdr:rowOff>
        </xdr:from>
        <xdr:to>
          <xdr:col>32</xdr:col>
          <xdr:colOff>95250</xdr:colOff>
          <xdr:row>59</xdr:row>
          <xdr:rowOff>17145</xdr:rowOff>
        </xdr:to>
        <xdr:sp macro="" textlink="">
          <xdr:nvSpPr>
            <xdr:cNvPr id="13511" name="Check Box 199" hidden="1">
              <a:extLst>
                <a:ext uri="{63B3BB69-23CF-44E3-9099-C40C66FF867C}">
                  <a14:compatExt spid="_x0000_s13511"/>
                </a:ext>
                <a:ext uri="{FF2B5EF4-FFF2-40B4-BE49-F238E27FC236}">
                  <a16:creationId xmlns:a16="http://schemas.microsoft.com/office/drawing/2014/main" id="{00000000-0008-0000-0F00-0000C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62</xdr:row>
          <xdr:rowOff>198120</xdr:rowOff>
        </xdr:from>
        <xdr:to>
          <xdr:col>32</xdr:col>
          <xdr:colOff>95250</xdr:colOff>
          <xdr:row>64</xdr:row>
          <xdr:rowOff>17145</xdr:rowOff>
        </xdr:to>
        <xdr:sp macro="" textlink="">
          <xdr:nvSpPr>
            <xdr:cNvPr id="13512" name="Check Box 200" hidden="1">
              <a:extLst>
                <a:ext uri="{63B3BB69-23CF-44E3-9099-C40C66FF867C}">
                  <a14:compatExt spid="_x0000_s13512"/>
                </a:ext>
                <a:ext uri="{FF2B5EF4-FFF2-40B4-BE49-F238E27FC236}">
                  <a16:creationId xmlns:a16="http://schemas.microsoft.com/office/drawing/2014/main" id="{00000000-0008-0000-0F00-0000C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67</xdr:row>
          <xdr:rowOff>114300</xdr:rowOff>
        </xdr:from>
        <xdr:to>
          <xdr:col>32</xdr:col>
          <xdr:colOff>133350</xdr:colOff>
          <xdr:row>69</xdr:row>
          <xdr:rowOff>17145</xdr:rowOff>
        </xdr:to>
        <xdr:sp macro="" textlink="">
          <xdr:nvSpPr>
            <xdr:cNvPr id="13513" name="Check Box 201" hidden="1">
              <a:extLst>
                <a:ext uri="{63B3BB69-23CF-44E3-9099-C40C66FF867C}">
                  <a14:compatExt spid="_x0000_s13513"/>
                </a:ext>
                <a:ext uri="{FF2B5EF4-FFF2-40B4-BE49-F238E27FC236}">
                  <a16:creationId xmlns:a16="http://schemas.microsoft.com/office/drawing/2014/main" id="{00000000-0008-0000-0F00-0000C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72</xdr:row>
          <xdr:rowOff>205740</xdr:rowOff>
        </xdr:from>
        <xdr:to>
          <xdr:col>32</xdr:col>
          <xdr:colOff>95250</xdr:colOff>
          <xdr:row>74</xdr:row>
          <xdr:rowOff>17145</xdr:rowOff>
        </xdr:to>
        <xdr:sp macro="" textlink="">
          <xdr:nvSpPr>
            <xdr:cNvPr id="13514" name="Check Box 202" hidden="1">
              <a:extLst>
                <a:ext uri="{63B3BB69-23CF-44E3-9099-C40C66FF867C}">
                  <a14:compatExt spid="_x0000_s13514"/>
                </a:ext>
                <a:ext uri="{FF2B5EF4-FFF2-40B4-BE49-F238E27FC236}">
                  <a16:creationId xmlns:a16="http://schemas.microsoft.com/office/drawing/2014/main" id="{00000000-0008-0000-0F00-0000C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77</xdr:row>
          <xdr:rowOff>205740</xdr:rowOff>
        </xdr:from>
        <xdr:to>
          <xdr:col>32</xdr:col>
          <xdr:colOff>95250</xdr:colOff>
          <xdr:row>79</xdr:row>
          <xdr:rowOff>17145</xdr:rowOff>
        </xdr:to>
        <xdr:sp macro="" textlink="">
          <xdr:nvSpPr>
            <xdr:cNvPr id="13515" name="Check Box 203" hidden="1">
              <a:extLst>
                <a:ext uri="{63B3BB69-23CF-44E3-9099-C40C66FF867C}">
                  <a14:compatExt spid="_x0000_s13515"/>
                </a:ext>
                <a:ext uri="{FF2B5EF4-FFF2-40B4-BE49-F238E27FC236}">
                  <a16:creationId xmlns:a16="http://schemas.microsoft.com/office/drawing/2014/main" id="{00000000-0008-0000-0F00-0000C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82</xdr:row>
          <xdr:rowOff>99060</xdr:rowOff>
        </xdr:from>
        <xdr:to>
          <xdr:col>32</xdr:col>
          <xdr:colOff>95250</xdr:colOff>
          <xdr:row>84</xdr:row>
          <xdr:rowOff>17145</xdr:rowOff>
        </xdr:to>
        <xdr:sp macro="" textlink="">
          <xdr:nvSpPr>
            <xdr:cNvPr id="13516" name="Check Box 204" hidden="1">
              <a:extLst>
                <a:ext uri="{63B3BB69-23CF-44E3-9099-C40C66FF867C}">
                  <a14:compatExt spid="_x0000_s13516"/>
                </a:ext>
                <a:ext uri="{FF2B5EF4-FFF2-40B4-BE49-F238E27FC236}">
                  <a16:creationId xmlns:a16="http://schemas.microsoft.com/office/drawing/2014/main" id="{00000000-0008-0000-0F00-0000C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87</xdr:row>
          <xdr:rowOff>106680</xdr:rowOff>
        </xdr:from>
        <xdr:to>
          <xdr:col>32</xdr:col>
          <xdr:colOff>95250</xdr:colOff>
          <xdr:row>89</xdr:row>
          <xdr:rowOff>17145</xdr:rowOff>
        </xdr:to>
        <xdr:sp macro="" textlink="">
          <xdr:nvSpPr>
            <xdr:cNvPr id="13517" name="Check Box 205" hidden="1">
              <a:extLst>
                <a:ext uri="{63B3BB69-23CF-44E3-9099-C40C66FF867C}">
                  <a14:compatExt spid="_x0000_s13517"/>
                </a:ext>
                <a:ext uri="{FF2B5EF4-FFF2-40B4-BE49-F238E27FC236}">
                  <a16:creationId xmlns:a16="http://schemas.microsoft.com/office/drawing/2014/main" id="{00000000-0008-0000-0F00-0000C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92</xdr:row>
          <xdr:rowOff>106680</xdr:rowOff>
        </xdr:from>
        <xdr:to>
          <xdr:col>32</xdr:col>
          <xdr:colOff>95250</xdr:colOff>
          <xdr:row>94</xdr:row>
          <xdr:rowOff>17145</xdr:rowOff>
        </xdr:to>
        <xdr:sp macro="" textlink="">
          <xdr:nvSpPr>
            <xdr:cNvPr id="13518" name="Check Box 206" hidden="1">
              <a:extLst>
                <a:ext uri="{63B3BB69-23CF-44E3-9099-C40C66FF867C}">
                  <a14:compatExt spid="_x0000_s13518"/>
                </a:ext>
                <a:ext uri="{FF2B5EF4-FFF2-40B4-BE49-F238E27FC236}">
                  <a16:creationId xmlns:a16="http://schemas.microsoft.com/office/drawing/2014/main" id="{00000000-0008-0000-0F00-0000C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97</xdr:row>
          <xdr:rowOff>129540</xdr:rowOff>
        </xdr:from>
        <xdr:to>
          <xdr:col>32</xdr:col>
          <xdr:colOff>95250</xdr:colOff>
          <xdr:row>99</xdr:row>
          <xdr:rowOff>17145</xdr:rowOff>
        </xdr:to>
        <xdr:sp macro="" textlink="">
          <xdr:nvSpPr>
            <xdr:cNvPr id="13519" name="Check Box 207" hidden="1">
              <a:extLst>
                <a:ext uri="{63B3BB69-23CF-44E3-9099-C40C66FF867C}">
                  <a14:compatExt spid="_x0000_s13519"/>
                </a:ext>
                <a:ext uri="{FF2B5EF4-FFF2-40B4-BE49-F238E27FC236}">
                  <a16:creationId xmlns:a16="http://schemas.microsoft.com/office/drawing/2014/main" id="{00000000-0008-0000-0F00-0000C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102</xdr:row>
          <xdr:rowOff>213360</xdr:rowOff>
        </xdr:from>
        <xdr:to>
          <xdr:col>32</xdr:col>
          <xdr:colOff>95250</xdr:colOff>
          <xdr:row>104</xdr:row>
          <xdr:rowOff>0</xdr:rowOff>
        </xdr:to>
        <xdr:sp macro="" textlink="">
          <xdr:nvSpPr>
            <xdr:cNvPr id="13520" name="Check Box 208" hidden="1">
              <a:extLst>
                <a:ext uri="{63B3BB69-23CF-44E3-9099-C40C66FF867C}">
                  <a14:compatExt spid="_x0000_s13520"/>
                </a:ext>
                <a:ext uri="{FF2B5EF4-FFF2-40B4-BE49-F238E27FC236}">
                  <a16:creationId xmlns:a16="http://schemas.microsoft.com/office/drawing/2014/main" id="{00000000-0008-0000-0F00-0000D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107</xdr:row>
          <xdr:rowOff>198120</xdr:rowOff>
        </xdr:from>
        <xdr:to>
          <xdr:col>32</xdr:col>
          <xdr:colOff>95250</xdr:colOff>
          <xdr:row>109</xdr:row>
          <xdr:rowOff>17145</xdr:rowOff>
        </xdr:to>
        <xdr:sp macro="" textlink="">
          <xdr:nvSpPr>
            <xdr:cNvPr id="13521" name="Check Box 209" hidden="1">
              <a:extLst>
                <a:ext uri="{63B3BB69-23CF-44E3-9099-C40C66FF867C}">
                  <a14:compatExt spid="_x0000_s13521"/>
                </a:ext>
                <a:ext uri="{FF2B5EF4-FFF2-40B4-BE49-F238E27FC236}">
                  <a16:creationId xmlns:a16="http://schemas.microsoft.com/office/drawing/2014/main" id="{00000000-0008-0000-0F00-0000D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112</xdr:row>
          <xdr:rowOff>114300</xdr:rowOff>
        </xdr:from>
        <xdr:to>
          <xdr:col>32</xdr:col>
          <xdr:colOff>95250</xdr:colOff>
          <xdr:row>114</xdr:row>
          <xdr:rowOff>17145</xdr:rowOff>
        </xdr:to>
        <xdr:sp macro="" textlink="">
          <xdr:nvSpPr>
            <xdr:cNvPr id="13522" name="Check Box 210" hidden="1">
              <a:extLst>
                <a:ext uri="{63B3BB69-23CF-44E3-9099-C40C66FF867C}">
                  <a14:compatExt spid="_x0000_s13522"/>
                </a:ext>
                <a:ext uri="{FF2B5EF4-FFF2-40B4-BE49-F238E27FC236}">
                  <a16:creationId xmlns:a16="http://schemas.microsoft.com/office/drawing/2014/main" id="{00000000-0008-0000-0F00-0000D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117</xdr:row>
          <xdr:rowOff>114300</xdr:rowOff>
        </xdr:from>
        <xdr:to>
          <xdr:col>32</xdr:col>
          <xdr:colOff>95250</xdr:colOff>
          <xdr:row>119</xdr:row>
          <xdr:rowOff>17145</xdr:rowOff>
        </xdr:to>
        <xdr:sp macro="" textlink="">
          <xdr:nvSpPr>
            <xdr:cNvPr id="13523" name="Check Box 211" hidden="1">
              <a:extLst>
                <a:ext uri="{63B3BB69-23CF-44E3-9099-C40C66FF867C}">
                  <a14:compatExt spid="_x0000_s13523"/>
                </a:ext>
                <a:ext uri="{FF2B5EF4-FFF2-40B4-BE49-F238E27FC236}">
                  <a16:creationId xmlns:a16="http://schemas.microsoft.com/office/drawing/2014/main" id="{00000000-0008-0000-0F00-0000D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122</xdr:row>
          <xdr:rowOff>121920</xdr:rowOff>
        </xdr:from>
        <xdr:to>
          <xdr:col>32</xdr:col>
          <xdr:colOff>95250</xdr:colOff>
          <xdr:row>124</xdr:row>
          <xdr:rowOff>0</xdr:rowOff>
        </xdr:to>
        <xdr:sp macro="" textlink="">
          <xdr:nvSpPr>
            <xdr:cNvPr id="13524" name="Check Box 212" hidden="1">
              <a:extLst>
                <a:ext uri="{63B3BB69-23CF-44E3-9099-C40C66FF867C}">
                  <a14:compatExt spid="_x0000_s13524"/>
                </a:ext>
                <a:ext uri="{FF2B5EF4-FFF2-40B4-BE49-F238E27FC236}">
                  <a16:creationId xmlns:a16="http://schemas.microsoft.com/office/drawing/2014/main" id="{00000000-0008-0000-0F00-0000D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127</xdr:row>
          <xdr:rowOff>114300</xdr:rowOff>
        </xdr:from>
        <xdr:to>
          <xdr:col>32</xdr:col>
          <xdr:colOff>95250</xdr:colOff>
          <xdr:row>129</xdr:row>
          <xdr:rowOff>17145</xdr:rowOff>
        </xdr:to>
        <xdr:sp macro="" textlink="">
          <xdr:nvSpPr>
            <xdr:cNvPr id="13525" name="Check Box 213" hidden="1">
              <a:extLst>
                <a:ext uri="{63B3BB69-23CF-44E3-9099-C40C66FF867C}">
                  <a14:compatExt spid="_x0000_s13525"/>
                </a:ext>
                <a:ext uri="{FF2B5EF4-FFF2-40B4-BE49-F238E27FC236}">
                  <a16:creationId xmlns:a16="http://schemas.microsoft.com/office/drawing/2014/main" id="{00000000-0008-0000-0F00-0000D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132</xdr:row>
          <xdr:rowOff>114300</xdr:rowOff>
        </xdr:from>
        <xdr:to>
          <xdr:col>32</xdr:col>
          <xdr:colOff>95250</xdr:colOff>
          <xdr:row>134</xdr:row>
          <xdr:rowOff>17145</xdr:rowOff>
        </xdr:to>
        <xdr:sp macro="" textlink="">
          <xdr:nvSpPr>
            <xdr:cNvPr id="13526" name="Check Box 214" hidden="1">
              <a:extLst>
                <a:ext uri="{63B3BB69-23CF-44E3-9099-C40C66FF867C}">
                  <a14:compatExt spid="_x0000_s13526"/>
                </a:ext>
                <a:ext uri="{FF2B5EF4-FFF2-40B4-BE49-F238E27FC236}">
                  <a16:creationId xmlns:a16="http://schemas.microsoft.com/office/drawing/2014/main" id="{00000000-0008-0000-0F00-0000D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137</xdr:row>
          <xdr:rowOff>114300</xdr:rowOff>
        </xdr:from>
        <xdr:to>
          <xdr:col>32</xdr:col>
          <xdr:colOff>95250</xdr:colOff>
          <xdr:row>139</xdr:row>
          <xdr:rowOff>17145</xdr:rowOff>
        </xdr:to>
        <xdr:sp macro="" textlink="">
          <xdr:nvSpPr>
            <xdr:cNvPr id="13527" name="Check Box 215" hidden="1">
              <a:extLst>
                <a:ext uri="{63B3BB69-23CF-44E3-9099-C40C66FF867C}">
                  <a14:compatExt spid="_x0000_s13527"/>
                </a:ext>
                <a:ext uri="{FF2B5EF4-FFF2-40B4-BE49-F238E27FC236}">
                  <a16:creationId xmlns:a16="http://schemas.microsoft.com/office/drawing/2014/main" id="{00000000-0008-0000-0F00-0000D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142</xdr:row>
          <xdr:rowOff>114300</xdr:rowOff>
        </xdr:from>
        <xdr:to>
          <xdr:col>32</xdr:col>
          <xdr:colOff>95250</xdr:colOff>
          <xdr:row>144</xdr:row>
          <xdr:rowOff>17145</xdr:rowOff>
        </xdr:to>
        <xdr:sp macro="" textlink="">
          <xdr:nvSpPr>
            <xdr:cNvPr id="13528" name="Check Box 216" hidden="1">
              <a:extLst>
                <a:ext uri="{63B3BB69-23CF-44E3-9099-C40C66FF867C}">
                  <a14:compatExt spid="_x0000_s13528"/>
                </a:ext>
                <a:ext uri="{FF2B5EF4-FFF2-40B4-BE49-F238E27FC236}">
                  <a16:creationId xmlns:a16="http://schemas.microsoft.com/office/drawing/2014/main" id="{00000000-0008-0000-0F00-0000D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147</xdr:row>
          <xdr:rowOff>198120</xdr:rowOff>
        </xdr:from>
        <xdr:to>
          <xdr:col>32</xdr:col>
          <xdr:colOff>95250</xdr:colOff>
          <xdr:row>149</xdr:row>
          <xdr:rowOff>17145</xdr:rowOff>
        </xdr:to>
        <xdr:sp macro="" textlink="">
          <xdr:nvSpPr>
            <xdr:cNvPr id="13529" name="Check Box 217" hidden="1">
              <a:extLst>
                <a:ext uri="{63B3BB69-23CF-44E3-9099-C40C66FF867C}">
                  <a14:compatExt spid="_x0000_s13529"/>
                </a:ext>
                <a:ext uri="{FF2B5EF4-FFF2-40B4-BE49-F238E27FC236}">
                  <a16:creationId xmlns:a16="http://schemas.microsoft.com/office/drawing/2014/main" id="{00000000-0008-0000-0F00-0000D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152</xdr:row>
          <xdr:rowOff>281940</xdr:rowOff>
        </xdr:from>
        <xdr:to>
          <xdr:col>32</xdr:col>
          <xdr:colOff>57150</xdr:colOff>
          <xdr:row>153</xdr:row>
          <xdr:rowOff>152400</xdr:rowOff>
        </xdr:to>
        <xdr:sp macro="" textlink="">
          <xdr:nvSpPr>
            <xdr:cNvPr id="13530" name="Check Box 218" hidden="1">
              <a:extLst>
                <a:ext uri="{63B3BB69-23CF-44E3-9099-C40C66FF867C}">
                  <a14:compatExt spid="_x0000_s13530"/>
                </a:ext>
                <a:ext uri="{FF2B5EF4-FFF2-40B4-BE49-F238E27FC236}">
                  <a16:creationId xmlns:a16="http://schemas.microsoft.com/office/drawing/2014/main" id="{00000000-0008-0000-0F00-0000D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157</xdr:row>
          <xdr:rowOff>289560</xdr:rowOff>
        </xdr:from>
        <xdr:to>
          <xdr:col>32</xdr:col>
          <xdr:colOff>213360</xdr:colOff>
          <xdr:row>158</xdr:row>
          <xdr:rowOff>207645</xdr:rowOff>
        </xdr:to>
        <xdr:sp macro="" textlink="">
          <xdr:nvSpPr>
            <xdr:cNvPr id="13531" name="Check Box 219" hidden="1">
              <a:extLst>
                <a:ext uri="{63B3BB69-23CF-44E3-9099-C40C66FF867C}">
                  <a14:compatExt spid="_x0000_s13531"/>
                </a:ext>
                <a:ext uri="{FF2B5EF4-FFF2-40B4-BE49-F238E27FC236}">
                  <a16:creationId xmlns:a16="http://schemas.microsoft.com/office/drawing/2014/main" id="{00000000-0008-0000-0F00-0000D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7</xdr:row>
          <xdr:rowOff>198120</xdr:rowOff>
        </xdr:from>
        <xdr:to>
          <xdr:col>37</xdr:col>
          <xdr:colOff>95251</xdr:colOff>
          <xdr:row>9</xdr:row>
          <xdr:rowOff>17145</xdr:rowOff>
        </xdr:to>
        <xdr:sp macro="" textlink="">
          <xdr:nvSpPr>
            <xdr:cNvPr id="13532" name="Check Box 220" hidden="1">
              <a:extLst>
                <a:ext uri="{63B3BB69-23CF-44E3-9099-C40C66FF867C}">
                  <a14:compatExt spid="_x0000_s13532"/>
                </a:ext>
                <a:ext uri="{FF2B5EF4-FFF2-40B4-BE49-F238E27FC236}">
                  <a16:creationId xmlns:a16="http://schemas.microsoft.com/office/drawing/2014/main" id="{00000000-0008-0000-0F00-0000D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37</xdr:col>
      <xdr:colOff>19050</xdr:colOff>
      <xdr:row>4</xdr:row>
      <xdr:rowOff>20686</xdr:rowOff>
    </xdr:from>
    <xdr:to>
      <xdr:col>41</xdr:col>
      <xdr:colOff>0</xdr:colOff>
      <xdr:row>7</xdr:row>
      <xdr:rowOff>37213</xdr:rowOff>
    </xdr:to>
    <xdr:sp macro="" textlink="">
      <xdr:nvSpPr>
        <xdr:cNvPr id="232" name="Légende : flèche vers le bas 231">
          <a:extLst>
            <a:ext uri="{FF2B5EF4-FFF2-40B4-BE49-F238E27FC236}">
              <a16:creationId xmlns:a16="http://schemas.microsoft.com/office/drawing/2014/main" id="{00000000-0008-0000-0F00-0000E8000000}"/>
            </a:ext>
          </a:extLst>
        </xdr:cNvPr>
        <xdr:cNvSpPr/>
      </xdr:nvSpPr>
      <xdr:spPr>
        <a:xfrm>
          <a:off x="49830990" y="816976"/>
          <a:ext cx="7290435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eaLnBrk="1" fontAlgn="auto" latinLnBrk="0" hangingPunct="1"/>
          <a:r>
            <a:rPr lang="fr-FR" sz="2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ÉQUIPEMENT HIVERNAL</a:t>
          </a:r>
          <a:endParaRPr lang="fr-FR" sz="2000"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220980</xdr:colOff>
          <xdr:row>12</xdr:row>
          <xdr:rowOff>129540</xdr:rowOff>
        </xdr:from>
        <xdr:to>
          <xdr:col>37</xdr:col>
          <xdr:colOff>95251</xdr:colOff>
          <xdr:row>14</xdr:row>
          <xdr:rowOff>17145</xdr:rowOff>
        </xdr:to>
        <xdr:sp macro="" textlink="">
          <xdr:nvSpPr>
            <xdr:cNvPr id="13533" name="Check Box 221" hidden="1">
              <a:extLst>
                <a:ext uri="{63B3BB69-23CF-44E3-9099-C40C66FF867C}">
                  <a14:compatExt spid="_x0000_s13533"/>
                </a:ext>
                <a:ext uri="{FF2B5EF4-FFF2-40B4-BE49-F238E27FC236}">
                  <a16:creationId xmlns:a16="http://schemas.microsoft.com/office/drawing/2014/main" id="{00000000-0008-0000-0F00-0000D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220980</xdr:colOff>
          <xdr:row>17</xdr:row>
          <xdr:rowOff>106680</xdr:rowOff>
        </xdr:from>
        <xdr:to>
          <xdr:col>37</xdr:col>
          <xdr:colOff>95251</xdr:colOff>
          <xdr:row>19</xdr:row>
          <xdr:rowOff>17145</xdr:rowOff>
        </xdr:to>
        <xdr:sp macro="" textlink="">
          <xdr:nvSpPr>
            <xdr:cNvPr id="13534" name="Check Box 222" hidden="1">
              <a:extLst>
                <a:ext uri="{63B3BB69-23CF-44E3-9099-C40C66FF867C}">
                  <a14:compatExt spid="_x0000_s13534"/>
                </a:ext>
                <a:ext uri="{FF2B5EF4-FFF2-40B4-BE49-F238E27FC236}">
                  <a16:creationId xmlns:a16="http://schemas.microsoft.com/office/drawing/2014/main" id="{00000000-0008-0000-0F00-0000D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22</xdr:row>
          <xdr:rowOff>114300</xdr:rowOff>
        </xdr:from>
        <xdr:to>
          <xdr:col>37</xdr:col>
          <xdr:colOff>95251</xdr:colOff>
          <xdr:row>24</xdr:row>
          <xdr:rowOff>17145</xdr:rowOff>
        </xdr:to>
        <xdr:sp macro="" textlink="">
          <xdr:nvSpPr>
            <xdr:cNvPr id="13535" name="Check Box 223" hidden="1">
              <a:extLst>
                <a:ext uri="{63B3BB69-23CF-44E3-9099-C40C66FF867C}">
                  <a14:compatExt spid="_x0000_s13535"/>
                </a:ext>
                <a:ext uri="{FF2B5EF4-FFF2-40B4-BE49-F238E27FC236}">
                  <a16:creationId xmlns:a16="http://schemas.microsoft.com/office/drawing/2014/main" id="{00000000-0008-0000-0F00-0000D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27</xdr:row>
          <xdr:rowOff>198120</xdr:rowOff>
        </xdr:from>
        <xdr:to>
          <xdr:col>37</xdr:col>
          <xdr:colOff>95251</xdr:colOff>
          <xdr:row>29</xdr:row>
          <xdr:rowOff>17145</xdr:rowOff>
        </xdr:to>
        <xdr:sp macro="" textlink="">
          <xdr:nvSpPr>
            <xdr:cNvPr id="13536" name="Check Box 224" hidden="1">
              <a:extLst>
                <a:ext uri="{63B3BB69-23CF-44E3-9099-C40C66FF867C}">
                  <a14:compatExt spid="_x0000_s13536"/>
                </a:ext>
                <a:ext uri="{FF2B5EF4-FFF2-40B4-BE49-F238E27FC236}">
                  <a16:creationId xmlns:a16="http://schemas.microsoft.com/office/drawing/2014/main" id="{00000000-0008-0000-0F00-0000E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220980</xdr:colOff>
          <xdr:row>32</xdr:row>
          <xdr:rowOff>114300</xdr:rowOff>
        </xdr:from>
        <xdr:to>
          <xdr:col>37</xdr:col>
          <xdr:colOff>95251</xdr:colOff>
          <xdr:row>34</xdr:row>
          <xdr:rowOff>17145</xdr:rowOff>
        </xdr:to>
        <xdr:sp macro="" textlink="">
          <xdr:nvSpPr>
            <xdr:cNvPr id="13537" name="Check Box 225" hidden="1">
              <a:extLst>
                <a:ext uri="{63B3BB69-23CF-44E3-9099-C40C66FF867C}">
                  <a14:compatExt spid="_x0000_s13537"/>
                </a:ext>
                <a:ext uri="{FF2B5EF4-FFF2-40B4-BE49-F238E27FC236}">
                  <a16:creationId xmlns:a16="http://schemas.microsoft.com/office/drawing/2014/main" id="{00000000-0008-0000-0F00-0000E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37</xdr:row>
          <xdr:rowOff>182880</xdr:rowOff>
        </xdr:from>
        <xdr:to>
          <xdr:col>37</xdr:col>
          <xdr:colOff>95251</xdr:colOff>
          <xdr:row>39</xdr:row>
          <xdr:rowOff>17145</xdr:rowOff>
        </xdr:to>
        <xdr:sp macro="" textlink="">
          <xdr:nvSpPr>
            <xdr:cNvPr id="13538" name="Check Box 226" hidden="1">
              <a:extLst>
                <a:ext uri="{63B3BB69-23CF-44E3-9099-C40C66FF867C}">
                  <a14:compatExt spid="_x0000_s13538"/>
                </a:ext>
                <a:ext uri="{FF2B5EF4-FFF2-40B4-BE49-F238E27FC236}">
                  <a16:creationId xmlns:a16="http://schemas.microsoft.com/office/drawing/2014/main" id="{00000000-0008-0000-0F00-0000E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42</xdr:row>
          <xdr:rowOff>205740</xdr:rowOff>
        </xdr:from>
        <xdr:to>
          <xdr:col>37</xdr:col>
          <xdr:colOff>95251</xdr:colOff>
          <xdr:row>44</xdr:row>
          <xdr:rowOff>17145</xdr:rowOff>
        </xdr:to>
        <xdr:sp macro="" textlink="">
          <xdr:nvSpPr>
            <xdr:cNvPr id="13539" name="Check Box 227" hidden="1">
              <a:extLst>
                <a:ext uri="{63B3BB69-23CF-44E3-9099-C40C66FF867C}">
                  <a14:compatExt spid="_x0000_s13539"/>
                </a:ext>
                <a:ext uri="{FF2B5EF4-FFF2-40B4-BE49-F238E27FC236}">
                  <a16:creationId xmlns:a16="http://schemas.microsoft.com/office/drawing/2014/main" id="{00000000-0008-0000-0F00-0000E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47</xdr:row>
          <xdr:rowOff>205740</xdr:rowOff>
        </xdr:from>
        <xdr:to>
          <xdr:col>37</xdr:col>
          <xdr:colOff>95251</xdr:colOff>
          <xdr:row>49</xdr:row>
          <xdr:rowOff>17145</xdr:rowOff>
        </xdr:to>
        <xdr:sp macro="" textlink="">
          <xdr:nvSpPr>
            <xdr:cNvPr id="13540" name="Check Box 228" hidden="1">
              <a:extLst>
                <a:ext uri="{63B3BB69-23CF-44E3-9099-C40C66FF867C}">
                  <a14:compatExt spid="_x0000_s13540"/>
                </a:ext>
                <a:ext uri="{FF2B5EF4-FFF2-40B4-BE49-F238E27FC236}">
                  <a16:creationId xmlns:a16="http://schemas.microsoft.com/office/drawing/2014/main" id="{00000000-0008-0000-0F00-0000E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52</xdr:row>
          <xdr:rowOff>205740</xdr:rowOff>
        </xdr:from>
        <xdr:to>
          <xdr:col>37</xdr:col>
          <xdr:colOff>95251</xdr:colOff>
          <xdr:row>54</xdr:row>
          <xdr:rowOff>17145</xdr:rowOff>
        </xdr:to>
        <xdr:sp macro="" textlink="">
          <xdr:nvSpPr>
            <xdr:cNvPr id="13541" name="Check Box 229" hidden="1">
              <a:extLst>
                <a:ext uri="{63B3BB69-23CF-44E3-9099-C40C66FF867C}">
                  <a14:compatExt spid="_x0000_s13541"/>
                </a:ext>
                <a:ext uri="{FF2B5EF4-FFF2-40B4-BE49-F238E27FC236}">
                  <a16:creationId xmlns:a16="http://schemas.microsoft.com/office/drawing/2014/main" id="{00000000-0008-0000-0F00-0000E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57</xdr:row>
          <xdr:rowOff>198120</xdr:rowOff>
        </xdr:from>
        <xdr:to>
          <xdr:col>37</xdr:col>
          <xdr:colOff>95251</xdr:colOff>
          <xdr:row>59</xdr:row>
          <xdr:rowOff>17145</xdr:rowOff>
        </xdr:to>
        <xdr:sp macro="" textlink="">
          <xdr:nvSpPr>
            <xdr:cNvPr id="13542" name="Check Box 230" hidden="1">
              <a:extLst>
                <a:ext uri="{63B3BB69-23CF-44E3-9099-C40C66FF867C}">
                  <a14:compatExt spid="_x0000_s13542"/>
                </a:ext>
                <a:ext uri="{FF2B5EF4-FFF2-40B4-BE49-F238E27FC236}">
                  <a16:creationId xmlns:a16="http://schemas.microsoft.com/office/drawing/2014/main" id="{00000000-0008-0000-0F00-0000E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62</xdr:row>
          <xdr:rowOff>198120</xdr:rowOff>
        </xdr:from>
        <xdr:to>
          <xdr:col>37</xdr:col>
          <xdr:colOff>95251</xdr:colOff>
          <xdr:row>64</xdr:row>
          <xdr:rowOff>17145</xdr:rowOff>
        </xdr:to>
        <xdr:sp macro="" textlink="">
          <xdr:nvSpPr>
            <xdr:cNvPr id="13543" name="Check Box 231" hidden="1">
              <a:extLst>
                <a:ext uri="{63B3BB69-23CF-44E3-9099-C40C66FF867C}">
                  <a14:compatExt spid="_x0000_s13543"/>
                </a:ext>
                <a:ext uri="{FF2B5EF4-FFF2-40B4-BE49-F238E27FC236}">
                  <a16:creationId xmlns:a16="http://schemas.microsoft.com/office/drawing/2014/main" id="{00000000-0008-0000-0F00-0000E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67</xdr:row>
          <xdr:rowOff>114300</xdr:rowOff>
        </xdr:from>
        <xdr:to>
          <xdr:col>37</xdr:col>
          <xdr:colOff>95251</xdr:colOff>
          <xdr:row>69</xdr:row>
          <xdr:rowOff>0</xdr:rowOff>
        </xdr:to>
        <xdr:sp macro="" textlink="">
          <xdr:nvSpPr>
            <xdr:cNvPr id="13544" name="Check Box 232" hidden="1">
              <a:extLst>
                <a:ext uri="{63B3BB69-23CF-44E3-9099-C40C66FF867C}">
                  <a14:compatExt spid="_x0000_s13544"/>
                </a:ext>
                <a:ext uri="{FF2B5EF4-FFF2-40B4-BE49-F238E27FC236}">
                  <a16:creationId xmlns:a16="http://schemas.microsoft.com/office/drawing/2014/main" id="{00000000-0008-0000-0F00-0000E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72</xdr:row>
          <xdr:rowOff>205740</xdr:rowOff>
        </xdr:from>
        <xdr:to>
          <xdr:col>37</xdr:col>
          <xdr:colOff>95251</xdr:colOff>
          <xdr:row>74</xdr:row>
          <xdr:rowOff>17145</xdr:rowOff>
        </xdr:to>
        <xdr:sp macro="" textlink="">
          <xdr:nvSpPr>
            <xdr:cNvPr id="13545" name="Check Box 233" hidden="1">
              <a:extLst>
                <a:ext uri="{63B3BB69-23CF-44E3-9099-C40C66FF867C}">
                  <a14:compatExt spid="_x0000_s13545"/>
                </a:ext>
                <a:ext uri="{FF2B5EF4-FFF2-40B4-BE49-F238E27FC236}">
                  <a16:creationId xmlns:a16="http://schemas.microsoft.com/office/drawing/2014/main" id="{00000000-0008-0000-0F00-0000E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77</xdr:row>
          <xdr:rowOff>205740</xdr:rowOff>
        </xdr:from>
        <xdr:to>
          <xdr:col>37</xdr:col>
          <xdr:colOff>95251</xdr:colOff>
          <xdr:row>79</xdr:row>
          <xdr:rowOff>0</xdr:rowOff>
        </xdr:to>
        <xdr:sp macro="" textlink="">
          <xdr:nvSpPr>
            <xdr:cNvPr id="13546" name="Check Box 234" hidden="1">
              <a:extLst>
                <a:ext uri="{63B3BB69-23CF-44E3-9099-C40C66FF867C}">
                  <a14:compatExt spid="_x0000_s13546"/>
                </a:ext>
                <a:ext uri="{FF2B5EF4-FFF2-40B4-BE49-F238E27FC236}">
                  <a16:creationId xmlns:a16="http://schemas.microsoft.com/office/drawing/2014/main" id="{00000000-0008-0000-0F00-0000E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82</xdr:row>
          <xdr:rowOff>114300</xdr:rowOff>
        </xdr:from>
        <xdr:to>
          <xdr:col>37</xdr:col>
          <xdr:colOff>95251</xdr:colOff>
          <xdr:row>84</xdr:row>
          <xdr:rowOff>17145</xdr:rowOff>
        </xdr:to>
        <xdr:sp macro="" textlink="">
          <xdr:nvSpPr>
            <xdr:cNvPr id="13547" name="Check Box 235" hidden="1">
              <a:extLst>
                <a:ext uri="{63B3BB69-23CF-44E3-9099-C40C66FF867C}">
                  <a14:compatExt spid="_x0000_s13547"/>
                </a:ext>
                <a:ext uri="{FF2B5EF4-FFF2-40B4-BE49-F238E27FC236}">
                  <a16:creationId xmlns:a16="http://schemas.microsoft.com/office/drawing/2014/main" id="{00000000-0008-0000-0F00-0000E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87</xdr:row>
          <xdr:rowOff>106680</xdr:rowOff>
        </xdr:from>
        <xdr:to>
          <xdr:col>37</xdr:col>
          <xdr:colOff>95251</xdr:colOff>
          <xdr:row>89</xdr:row>
          <xdr:rowOff>0</xdr:rowOff>
        </xdr:to>
        <xdr:sp macro="" textlink="">
          <xdr:nvSpPr>
            <xdr:cNvPr id="13548" name="Check Box 236" hidden="1">
              <a:extLst>
                <a:ext uri="{63B3BB69-23CF-44E3-9099-C40C66FF867C}">
                  <a14:compatExt spid="_x0000_s13548"/>
                </a:ext>
                <a:ext uri="{FF2B5EF4-FFF2-40B4-BE49-F238E27FC236}">
                  <a16:creationId xmlns:a16="http://schemas.microsoft.com/office/drawing/2014/main" id="{00000000-0008-0000-0F00-0000E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92</xdr:row>
          <xdr:rowOff>114300</xdr:rowOff>
        </xdr:from>
        <xdr:to>
          <xdr:col>37</xdr:col>
          <xdr:colOff>95251</xdr:colOff>
          <xdr:row>94</xdr:row>
          <xdr:rowOff>17145</xdr:rowOff>
        </xdr:to>
        <xdr:sp macro="" textlink="">
          <xdr:nvSpPr>
            <xdr:cNvPr id="13549" name="Check Box 237" hidden="1">
              <a:extLst>
                <a:ext uri="{63B3BB69-23CF-44E3-9099-C40C66FF867C}">
                  <a14:compatExt spid="_x0000_s13549"/>
                </a:ext>
                <a:ext uri="{FF2B5EF4-FFF2-40B4-BE49-F238E27FC236}">
                  <a16:creationId xmlns:a16="http://schemas.microsoft.com/office/drawing/2014/main" id="{00000000-0008-0000-0F00-0000E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97</xdr:row>
          <xdr:rowOff>106680</xdr:rowOff>
        </xdr:from>
        <xdr:to>
          <xdr:col>37</xdr:col>
          <xdr:colOff>95251</xdr:colOff>
          <xdr:row>99</xdr:row>
          <xdr:rowOff>17145</xdr:rowOff>
        </xdr:to>
        <xdr:sp macro="" textlink="">
          <xdr:nvSpPr>
            <xdr:cNvPr id="13550" name="Check Box 238" hidden="1">
              <a:extLst>
                <a:ext uri="{63B3BB69-23CF-44E3-9099-C40C66FF867C}">
                  <a14:compatExt spid="_x0000_s13550"/>
                </a:ext>
                <a:ext uri="{FF2B5EF4-FFF2-40B4-BE49-F238E27FC236}">
                  <a16:creationId xmlns:a16="http://schemas.microsoft.com/office/drawing/2014/main" id="{00000000-0008-0000-0F00-0000E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102</xdr:row>
          <xdr:rowOff>198120</xdr:rowOff>
        </xdr:from>
        <xdr:to>
          <xdr:col>37</xdr:col>
          <xdr:colOff>95251</xdr:colOff>
          <xdr:row>104</xdr:row>
          <xdr:rowOff>17145</xdr:rowOff>
        </xdr:to>
        <xdr:sp macro="" textlink="">
          <xdr:nvSpPr>
            <xdr:cNvPr id="13551" name="Check Box 239" hidden="1">
              <a:extLst>
                <a:ext uri="{63B3BB69-23CF-44E3-9099-C40C66FF867C}">
                  <a14:compatExt spid="_x0000_s13551"/>
                </a:ext>
                <a:ext uri="{FF2B5EF4-FFF2-40B4-BE49-F238E27FC236}">
                  <a16:creationId xmlns:a16="http://schemas.microsoft.com/office/drawing/2014/main" id="{00000000-0008-0000-0F00-0000E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107</xdr:row>
          <xdr:rowOff>205740</xdr:rowOff>
        </xdr:from>
        <xdr:to>
          <xdr:col>37</xdr:col>
          <xdr:colOff>95251</xdr:colOff>
          <xdr:row>109</xdr:row>
          <xdr:rowOff>17145</xdr:rowOff>
        </xdr:to>
        <xdr:sp macro="" textlink="">
          <xdr:nvSpPr>
            <xdr:cNvPr id="13552" name="Check Box 240" hidden="1">
              <a:extLst>
                <a:ext uri="{63B3BB69-23CF-44E3-9099-C40C66FF867C}">
                  <a14:compatExt spid="_x0000_s13552"/>
                </a:ext>
                <a:ext uri="{FF2B5EF4-FFF2-40B4-BE49-F238E27FC236}">
                  <a16:creationId xmlns:a16="http://schemas.microsoft.com/office/drawing/2014/main" id="{00000000-0008-0000-0F00-0000F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112</xdr:row>
          <xdr:rowOff>121920</xdr:rowOff>
        </xdr:from>
        <xdr:to>
          <xdr:col>37</xdr:col>
          <xdr:colOff>95251</xdr:colOff>
          <xdr:row>114</xdr:row>
          <xdr:rowOff>17145</xdr:rowOff>
        </xdr:to>
        <xdr:sp macro="" textlink="">
          <xdr:nvSpPr>
            <xdr:cNvPr id="13553" name="Check Box 241" hidden="1">
              <a:extLst>
                <a:ext uri="{63B3BB69-23CF-44E3-9099-C40C66FF867C}">
                  <a14:compatExt spid="_x0000_s13553"/>
                </a:ext>
                <a:ext uri="{FF2B5EF4-FFF2-40B4-BE49-F238E27FC236}">
                  <a16:creationId xmlns:a16="http://schemas.microsoft.com/office/drawing/2014/main" id="{00000000-0008-0000-0F00-0000F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117</xdr:row>
          <xdr:rowOff>121920</xdr:rowOff>
        </xdr:from>
        <xdr:to>
          <xdr:col>37</xdr:col>
          <xdr:colOff>95251</xdr:colOff>
          <xdr:row>119</xdr:row>
          <xdr:rowOff>17145</xdr:rowOff>
        </xdr:to>
        <xdr:sp macro="" textlink="">
          <xdr:nvSpPr>
            <xdr:cNvPr id="13554" name="Check Box 242" hidden="1">
              <a:extLst>
                <a:ext uri="{63B3BB69-23CF-44E3-9099-C40C66FF867C}">
                  <a14:compatExt spid="_x0000_s13554"/>
                </a:ext>
                <a:ext uri="{FF2B5EF4-FFF2-40B4-BE49-F238E27FC236}">
                  <a16:creationId xmlns:a16="http://schemas.microsoft.com/office/drawing/2014/main" id="{00000000-0008-0000-0F00-0000F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122</xdr:row>
          <xdr:rowOff>106680</xdr:rowOff>
        </xdr:from>
        <xdr:to>
          <xdr:col>37</xdr:col>
          <xdr:colOff>95251</xdr:colOff>
          <xdr:row>124</xdr:row>
          <xdr:rowOff>17145</xdr:rowOff>
        </xdr:to>
        <xdr:sp macro="" textlink="">
          <xdr:nvSpPr>
            <xdr:cNvPr id="13555" name="Check Box 243" hidden="1">
              <a:extLst>
                <a:ext uri="{63B3BB69-23CF-44E3-9099-C40C66FF867C}">
                  <a14:compatExt spid="_x0000_s13555"/>
                </a:ext>
                <a:ext uri="{FF2B5EF4-FFF2-40B4-BE49-F238E27FC236}">
                  <a16:creationId xmlns:a16="http://schemas.microsoft.com/office/drawing/2014/main" id="{00000000-0008-0000-0F00-0000F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127</xdr:row>
          <xdr:rowOff>114300</xdr:rowOff>
        </xdr:from>
        <xdr:to>
          <xdr:col>37</xdr:col>
          <xdr:colOff>95251</xdr:colOff>
          <xdr:row>129</xdr:row>
          <xdr:rowOff>17145</xdr:rowOff>
        </xdr:to>
        <xdr:sp macro="" textlink="">
          <xdr:nvSpPr>
            <xdr:cNvPr id="13556" name="Check Box 244" hidden="1">
              <a:extLst>
                <a:ext uri="{63B3BB69-23CF-44E3-9099-C40C66FF867C}">
                  <a14:compatExt spid="_x0000_s13556"/>
                </a:ext>
                <a:ext uri="{FF2B5EF4-FFF2-40B4-BE49-F238E27FC236}">
                  <a16:creationId xmlns:a16="http://schemas.microsoft.com/office/drawing/2014/main" id="{00000000-0008-0000-0F00-0000F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132</xdr:row>
          <xdr:rowOff>121920</xdr:rowOff>
        </xdr:from>
        <xdr:to>
          <xdr:col>37</xdr:col>
          <xdr:colOff>95251</xdr:colOff>
          <xdr:row>134</xdr:row>
          <xdr:rowOff>17145</xdr:rowOff>
        </xdr:to>
        <xdr:sp macro="" textlink="">
          <xdr:nvSpPr>
            <xdr:cNvPr id="13557" name="Check Box 245" hidden="1">
              <a:extLst>
                <a:ext uri="{63B3BB69-23CF-44E3-9099-C40C66FF867C}">
                  <a14:compatExt spid="_x0000_s13557"/>
                </a:ext>
                <a:ext uri="{FF2B5EF4-FFF2-40B4-BE49-F238E27FC236}">
                  <a16:creationId xmlns:a16="http://schemas.microsoft.com/office/drawing/2014/main" id="{00000000-0008-0000-0F00-0000F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137</xdr:row>
          <xdr:rowOff>129540</xdr:rowOff>
        </xdr:from>
        <xdr:to>
          <xdr:col>37</xdr:col>
          <xdr:colOff>95251</xdr:colOff>
          <xdr:row>139</xdr:row>
          <xdr:rowOff>17145</xdr:rowOff>
        </xdr:to>
        <xdr:sp macro="" textlink="">
          <xdr:nvSpPr>
            <xdr:cNvPr id="13558" name="Check Box 246" hidden="1">
              <a:extLst>
                <a:ext uri="{63B3BB69-23CF-44E3-9099-C40C66FF867C}">
                  <a14:compatExt spid="_x0000_s13558"/>
                </a:ext>
                <a:ext uri="{FF2B5EF4-FFF2-40B4-BE49-F238E27FC236}">
                  <a16:creationId xmlns:a16="http://schemas.microsoft.com/office/drawing/2014/main" id="{00000000-0008-0000-0F00-0000F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142</xdr:row>
          <xdr:rowOff>114300</xdr:rowOff>
        </xdr:from>
        <xdr:to>
          <xdr:col>37</xdr:col>
          <xdr:colOff>129541</xdr:colOff>
          <xdr:row>144</xdr:row>
          <xdr:rowOff>17145</xdr:rowOff>
        </xdr:to>
        <xdr:sp macro="" textlink="">
          <xdr:nvSpPr>
            <xdr:cNvPr id="13559" name="Check Box 247" hidden="1">
              <a:extLst>
                <a:ext uri="{63B3BB69-23CF-44E3-9099-C40C66FF867C}">
                  <a14:compatExt spid="_x0000_s13559"/>
                </a:ext>
                <a:ext uri="{FF2B5EF4-FFF2-40B4-BE49-F238E27FC236}">
                  <a16:creationId xmlns:a16="http://schemas.microsoft.com/office/drawing/2014/main" id="{00000000-0008-0000-0F00-0000F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147</xdr:row>
          <xdr:rowOff>198120</xdr:rowOff>
        </xdr:from>
        <xdr:to>
          <xdr:col>37</xdr:col>
          <xdr:colOff>95251</xdr:colOff>
          <xdr:row>149</xdr:row>
          <xdr:rowOff>17145</xdr:rowOff>
        </xdr:to>
        <xdr:sp macro="" textlink="">
          <xdr:nvSpPr>
            <xdr:cNvPr id="13560" name="Check Box 248" hidden="1">
              <a:extLst>
                <a:ext uri="{63B3BB69-23CF-44E3-9099-C40C66FF867C}">
                  <a14:compatExt spid="_x0000_s13560"/>
                </a:ext>
                <a:ext uri="{FF2B5EF4-FFF2-40B4-BE49-F238E27FC236}">
                  <a16:creationId xmlns:a16="http://schemas.microsoft.com/office/drawing/2014/main" id="{00000000-0008-0000-0F00-0000F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190500</xdr:colOff>
          <xdr:row>152</xdr:row>
          <xdr:rowOff>236220</xdr:rowOff>
        </xdr:from>
        <xdr:to>
          <xdr:col>37</xdr:col>
          <xdr:colOff>95251</xdr:colOff>
          <xdr:row>154</xdr:row>
          <xdr:rowOff>0</xdr:rowOff>
        </xdr:to>
        <xdr:sp macro="" textlink="">
          <xdr:nvSpPr>
            <xdr:cNvPr id="13561" name="Check Box 249" hidden="1">
              <a:extLst>
                <a:ext uri="{63B3BB69-23CF-44E3-9099-C40C66FF867C}">
                  <a14:compatExt spid="_x0000_s13561"/>
                </a:ext>
                <a:ext uri="{FF2B5EF4-FFF2-40B4-BE49-F238E27FC236}">
                  <a16:creationId xmlns:a16="http://schemas.microsoft.com/office/drawing/2014/main" id="{00000000-0008-0000-0F00-0000F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190500</xdr:colOff>
          <xdr:row>157</xdr:row>
          <xdr:rowOff>381000</xdr:rowOff>
        </xdr:from>
        <xdr:to>
          <xdr:col>37</xdr:col>
          <xdr:colOff>133351</xdr:colOff>
          <xdr:row>159</xdr:row>
          <xdr:rowOff>0</xdr:rowOff>
        </xdr:to>
        <xdr:sp macro="" textlink="">
          <xdr:nvSpPr>
            <xdr:cNvPr id="13562" name="Check Box 250" hidden="1">
              <a:extLst>
                <a:ext uri="{63B3BB69-23CF-44E3-9099-C40C66FF867C}">
                  <a14:compatExt spid="_x0000_s13562"/>
                </a:ext>
                <a:ext uri="{FF2B5EF4-FFF2-40B4-BE49-F238E27FC236}">
                  <a16:creationId xmlns:a16="http://schemas.microsoft.com/office/drawing/2014/main" id="{00000000-0008-0000-0F00-0000F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110967</xdr:colOff>
      <xdr:row>2</xdr:row>
      <xdr:rowOff>91441</xdr:rowOff>
    </xdr:from>
    <xdr:to>
      <xdr:col>5</xdr:col>
      <xdr:colOff>770097</xdr:colOff>
      <xdr:row>2</xdr:row>
      <xdr:rowOff>93821</xdr:rowOff>
    </xdr:to>
    <xdr:cxnSp macro="">
      <xdr:nvCxnSpPr>
        <xdr:cNvPr id="263" name="Connecteur droit avec flèche 262">
          <a:extLst>
            <a:ext uri="{FF2B5EF4-FFF2-40B4-BE49-F238E27FC236}">
              <a16:creationId xmlns:a16="http://schemas.microsoft.com/office/drawing/2014/main" id="{00000000-0008-0000-0F00-000007010000}"/>
            </a:ext>
          </a:extLst>
        </xdr:cNvPr>
        <xdr:cNvCxnSpPr/>
      </xdr:nvCxnSpPr>
      <xdr:spPr>
        <a:xfrm flipV="1">
          <a:off x="6226017" y="504826"/>
          <a:ext cx="661035" cy="238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166</xdr:row>
          <xdr:rowOff>213360</xdr:rowOff>
        </xdr:from>
        <xdr:to>
          <xdr:col>2</xdr:col>
          <xdr:colOff>97154</xdr:colOff>
          <xdr:row>168</xdr:row>
          <xdr:rowOff>0</xdr:rowOff>
        </xdr:to>
        <xdr:sp macro="" textlink="">
          <xdr:nvSpPr>
            <xdr:cNvPr id="13563" name="Check Box 251" hidden="1">
              <a:extLst>
                <a:ext uri="{63B3BB69-23CF-44E3-9099-C40C66FF867C}">
                  <a14:compatExt spid="_x0000_s13563"/>
                </a:ext>
                <a:ext uri="{FF2B5EF4-FFF2-40B4-BE49-F238E27FC236}">
                  <a16:creationId xmlns:a16="http://schemas.microsoft.com/office/drawing/2014/main" id="{00000000-0008-0000-0F00-0000F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2</xdr:col>
      <xdr:colOff>19050</xdr:colOff>
      <xdr:row>163</xdr:row>
      <xdr:rowOff>20686</xdr:rowOff>
    </xdr:from>
    <xdr:to>
      <xdr:col>6</xdr:col>
      <xdr:colOff>0</xdr:colOff>
      <xdr:row>166</xdr:row>
      <xdr:rowOff>37213</xdr:rowOff>
    </xdr:to>
    <xdr:sp macro="" textlink="">
      <xdr:nvSpPr>
        <xdr:cNvPr id="265" name="Légende : flèche vers le bas 264">
          <a:extLst>
            <a:ext uri="{FF2B5EF4-FFF2-40B4-BE49-F238E27FC236}">
              <a16:creationId xmlns:a16="http://schemas.microsoft.com/office/drawing/2014/main" id="{00000000-0008-0000-0F00-000009010000}"/>
            </a:ext>
          </a:extLst>
        </xdr:cNvPr>
        <xdr:cNvSpPr/>
      </xdr:nvSpPr>
      <xdr:spPr>
        <a:xfrm>
          <a:off x="405765" y="32544751"/>
          <a:ext cx="6861810" cy="934737"/>
        </a:xfrm>
        <a:prstGeom prst="downArrowCallout">
          <a:avLst/>
        </a:prstGeom>
        <a:noFill/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"PRO"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166</xdr:row>
          <xdr:rowOff>205740</xdr:rowOff>
        </xdr:from>
        <xdr:to>
          <xdr:col>7</xdr:col>
          <xdr:colOff>95250</xdr:colOff>
          <xdr:row>168</xdr:row>
          <xdr:rowOff>17145</xdr:rowOff>
        </xdr:to>
        <xdr:sp macro="" textlink="">
          <xdr:nvSpPr>
            <xdr:cNvPr id="13564" name="Check Box 252" hidden="1">
              <a:extLst>
                <a:ext uri="{63B3BB69-23CF-44E3-9099-C40C66FF867C}">
                  <a14:compatExt spid="_x0000_s13564"/>
                </a:ext>
                <a:ext uri="{FF2B5EF4-FFF2-40B4-BE49-F238E27FC236}">
                  <a16:creationId xmlns:a16="http://schemas.microsoft.com/office/drawing/2014/main" id="{00000000-0008-0000-0F00-0000F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19050</xdr:colOff>
      <xdr:row>163</xdr:row>
      <xdr:rowOff>20686</xdr:rowOff>
    </xdr:from>
    <xdr:to>
      <xdr:col>11</xdr:col>
      <xdr:colOff>0</xdr:colOff>
      <xdr:row>166</xdr:row>
      <xdr:rowOff>37213</xdr:rowOff>
    </xdr:to>
    <xdr:sp macro="" textlink="">
      <xdr:nvSpPr>
        <xdr:cNvPr id="267" name="Légende : flèche vers le bas 266">
          <a:extLst>
            <a:ext uri="{FF2B5EF4-FFF2-40B4-BE49-F238E27FC236}">
              <a16:creationId xmlns:a16="http://schemas.microsoft.com/office/drawing/2014/main" id="{00000000-0008-0000-0F00-00000B010000}"/>
            </a:ext>
          </a:extLst>
        </xdr:cNvPr>
        <xdr:cNvSpPr/>
      </xdr:nvSpPr>
      <xdr:spPr>
        <a:xfrm>
          <a:off x="7663815" y="32544751"/>
          <a:ext cx="6614160" cy="93473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SOLUTIONS DE TRANSPORT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171</xdr:row>
          <xdr:rowOff>99060</xdr:rowOff>
        </xdr:from>
        <xdr:to>
          <xdr:col>2</xdr:col>
          <xdr:colOff>97154</xdr:colOff>
          <xdr:row>173</xdr:row>
          <xdr:rowOff>17145</xdr:rowOff>
        </xdr:to>
        <xdr:sp macro="" textlink="">
          <xdr:nvSpPr>
            <xdr:cNvPr id="13565" name="Check Box 253" hidden="1">
              <a:extLst>
                <a:ext uri="{63B3BB69-23CF-44E3-9099-C40C66FF867C}">
                  <a14:compatExt spid="_x0000_s13565"/>
                </a:ext>
                <a:ext uri="{FF2B5EF4-FFF2-40B4-BE49-F238E27FC236}">
                  <a16:creationId xmlns:a16="http://schemas.microsoft.com/office/drawing/2014/main" id="{00000000-0008-0000-0F00-0000F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176</xdr:row>
          <xdr:rowOff>106680</xdr:rowOff>
        </xdr:from>
        <xdr:to>
          <xdr:col>2</xdr:col>
          <xdr:colOff>97154</xdr:colOff>
          <xdr:row>178</xdr:row>
          <xdr:rowOff>17145</xdr:rowOff>
        </xdr:to>
        <xdr:sp macro="" textlink="">
          <xdr:nvSpPr>
            <xdr:cNvPr id="13566" name="Check Box 254" hidden="1">
              <a:extLst>
                <a:ext uri="{63B3BB69-23CF-44E3-9099-C40C66FF867C}">
                  <a14:compatExt spid="_x0000_s13566"/>
                </a:ext>
                <a:ext uri="{FF2B5EF4-FFF2-40B4-BE49-F238E27FC236}">
                  <a16:creationId xmlns:a16="http://schemas.microsoft.com/office/drawing/2014/main" id="{00000000-0008-0000-0F00-0000F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181</xdr:row>
          <xdr:rowOff>99060</xdr:rowOff>
        </xdr:from>
        <xdr:to>
          <xdr:col>2</xdr:col>
          <xdr:colOff>97154</xdr:colOff>
          <xdr:row>183</xdr:row>
          <xdr:rowOff>17145</xdr:rowOff>
        </xdr:to>
        <xdr:sp macro="" textlink="">
          <xdr:nvSpPr>
            <xdr:cNvPr id="13567" name="Check Box 255" hidden="1">
              <a:extLst>
                <a:ext uri="{63B3BB69-23CF-44E3-9099-C40C66FF867C}">
                  <a14:compatExt spid="_x0000_s13567"/>
                </a:ext>
                <a:ext uri="{FF2B5EF4-FFF2-40B4-BE49-F238E27FC236}">
                  <a16:creationId xmlns:a16="http://schemas.microsoft.com/office/drawing/2014/main" id="{00000000-0008-0000-0F00-0000F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186</xdr:row>
          <xdr:rowOff>205740</xdr:rowOff>
        </xdr:from>
        <xdr:to>
          <xdr:col>2</xdr:col>
          <xdr:colOff>97154</xdr:colOff>
          <xdr:row>188</xdr:row>
          <xdr:rowOff>17145</xdr:rowOff>
        </xdr:to>
        <xdr:sp macro="" textlink="">
          <xdr:nvSpPr>
            <xdr:cNvPr id="13568" name="Check Box 256" hidden="1">
              <a:extLst>
                <a:ext uri="{63B3BB69-23CF-44E3-9099-C40C66FF867C}">
                  <a14:compatExt spid="_x0000_s13568"/>
                </a:ext>
                <a:ext uri="{FF2B5EF4-FFF2-40B4-BE49-F238E27FC236}">
                  <a16:creationId xmlns:a16="http://schemas.microsoft.com/office/drawing/2014/main" id="{00000000-0008-0000-0F00-00000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191</xdr:row>
          <xdr:rowOff>106680</xdr:rowOff>
        </xdr:from>
        <xdr:to>
          <xdr:col>2</xdr:col>
          <xdr:colOff>97154</xdr:colOff>
          <xdr:row>193</xdr:row>
          <xdr:rowOff>17145</xdr:rowOff>
        </xdr:to>
        <xdr:sp macro="" textlink="">
          <xdr:nvSpPr>
            <xdr:cNvPr id="13569" name="Check Box 257" hidden="1">
              <a:extLst>
                <a:ext uri="{63B3BB69-23CF-44E3-9099-C40C66FF867C}">
                  <a14:compatExt spid="_x0000_s13569"/>
                </a:ext>
                <a:ext uri="{FF2B5EF4-FFF2-40B4-BE49-F238E27FC236}">
                  <a16:creationId xmlns:a16="http://schemas.microsoft.com/office/drawing/2014/main" id="{00000000-0008-0000-0F00-00000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196</xdr:row>
          <xdr:rowOff>175260</xdr:rowOff>
        </xdr:from>
        <xdr:to>
          <xdr:col>2</xdr:col>
          <xdr:colOff>97154</xdr:colOff>
          <xdr:row>198</xdr:row>
          <xdr:rowOff>17145</xdr:rowOff>
        </xdr:to>
        <xdr:sp macro="" textlink="">
          <xdr:nvSpPr>
            <xdr:cNvPr id="13570" name="Check Box 258" hidden="1">
              <a:extLst>
                <a:ext uri="{63B3BB69-23CF-44E3-9099-C40C66FF867C}">
                  <a14:compatExt spid="_x0000_s13570"/>
                </a:ext>
                <a:ext uri="{FF2B5EF4-FFF2-40B4-BE49-F238E27FC236}">
                  <a16:creationId xmlns:a16="http://schemas.microsoft.com/office/drawing/2014/main" id="{00000000-0008-0000-0F00-00000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201</xdr:row>
          <xdr:rowOff>213360</xdr:rowOff>
        </xdr:from>
        <xdr:to>
          <xdr:col>2</xdr:col>
          <xdr:colOff>59054</xdr:colOff>
          <xdr:row>202</xdr:row>
          <xdr:rowOff>171450</xdr:rowOff>
        </xdr:to>
        <xdr:sp macro="" textlink="">
          <xdr:nvSpPr>
            <xdr:cNvPr id="13571" name="Check Box 259" hidden="1">
              <a:extLst>
                <a:ext uri="{63B3BB69-23CF-44E3-9099-C40C66FF867C}">
                  <a14:compatExt spid="_x0000_s13571"/>
                </a:ext>
                <a:ext uri="{FF2B5EF4-FFF2-40B4-BE49-F238E27FC236}">
                  <a16:creationId xmlns:a16="http://schemas.microsoft.com/office/drawing/2014/main" id="{00000000-0008-0000-0F00-00000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206</xdr:row>
          <xdr:rowOff>205740</xdr:rowOff>
        </xdr:from>
        <xdr:to>
          <xdr:col>2</xdr:col>
          <xdr:colOff>97154</xdr:colOff>
          <xdr:row>208</xdr:row>
          <xdr:rowOff>17145</xdr:rowOff>
        </xdr:to>
        <xdr:sp macro="" textlink="">
          <xdr:nvSpPr>
            <xdr:cNvPr id="13572" name="Check Box 260" hidden="1">
              <a:extLst>
                <a:ext uri="{63B3BB69-23CF-44E3-9099-C40C66FF867C}">
                  <a14:compatExt spid="_x0000_s13572"/>
                </a:ext>
                <a:ext uri="{FF2B5EF4-FFF2-40B4-BE49-F238E27FC236}">
                  <a16:creationId xmlns:a16="http://schemas.microsoft.com/office/drawing/2014/main" id="{00000000-0008-0000-0F00-00000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211</xdr:row>
          <xdr:rowOff>198120</xdr:rowOff>
        </xdr:from>
        <xdr:to>
          <xdr:col>2</xdr:col>
          <xdr:colOff>135254</xdr:colOff>
          <xdr:row>213</xdr:row>
          <xdr:rowOff>17145</xdr:rowOff>
        </xdr:to>
        <xdr:sp macro="" textlink="">
          <xdr:nvSpPr>
            <xdr:cNvPr id="13573" name="Check Box 261" hidden="1">
              <a:extLst>
                <a:ext uri="{63B3BB69-23CF-44E3-9099-C40C66FF867C}">
                  <a14:compatExt spid="_x0000_s13573"/>
                </a:ext>
                <a:ext uri="{FF2B5EF4-FFF2-40B4-BE49-F238E27FC236}">
                  <a16:creationId xmlns:a16="http://schemas.microsoft.com/office/drawing/2014/main" id="{00000000-0008-0000-0F00-00000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216</xdr:row>
          <xdr:rowOff>220980</xdr:rowOff>
        </xdr:from>
        <xdr:to>
          <xdr:col>2</xdr:col>
          <xdr:colOff>135254</xdr:colOff>
          <xdr:row>218</xdr:row>
          <xdr:rowOff>0</xdr:rowOff>
        </xdr:to>
        <xdr:sp macro="" textlink="">
          <xdr:nvSpPr>
            <xdr:cNvPr id="13574" name="Check Box 262" hidden="1">
              <a:extLst>
                <a:ext uri="{63B3BB69-23CF-44E3-9099-C40C66FF867C}">
                  <a14:compatExt spid="_x0000_s13574"/>
                </a:ext>
                <a:ext uri="{FF2B5EF4-FFF2-40B4-BE49-F238E27FC236}">
                  <a16:creationId xmlns:a16="http://schemas.microsoft.com/office/drawing/2014/main" id="{00000000-0008-0000-0F00-00000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221</xdr:row>
          <xdr:rowOff>182880</xdr:rowOff>
        </xdr:from>
        <xdr:to>
          <xdr:col>2</xdr:col>
          <xdr:colOff>97154</xdr:colOff>
          <xdr:row>223</xdr:row>
          <xdr:rowOff>17145</xdr:rowOff>
        </xdr:to>
        <xdr:sp macro="" textlink="">
          <xdr:nvSpPr>
            <xdr:cNvPr id="13575" name="Check Box 263" hidden="1">
              <a:extLst>
                <a:ext uri="{63B3BB69-23CF-44E3-9099-C40C66FF867C}">
                  <a14:compatExt spid="_x0000_s13575"/>
                </a:ext>
                <a:ext uri="{FF2B5EF4-FFF2-40B4-BE49-F238E27FC236}">
                  <a16:creationId xmlns:a16="http://schemas.microsoft.com/office/drawing/2014/main" id="{00000000-0008-0000-0F00-00000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226</xdr:row>
          <xdr:rowOff>99060</xdr:rowOff>
        </xdr:from>
        <xdr:to>
          <xdr:col>2</xdr:col>
          <xdr:colOff>97154</xdr:colOff>
          <xdr:row>228</xdr:row>
          <xdr:rowOff>17145</xdr:rowOff>
        </xdr:to>
        <xdr:sp macro="" textlink="">
          <xdr:nvSpPr>
            <xdr:cNvPr id="13576" name="Check Box 264" hidden="1">
              <a:extLst>
                <a:ext uri="{63B3BB69-23CF-44E3-9099-C40C66FF867C}">
                  <a14:compatExt spid="_x0000_s13576"/>
                </a:ext>
                <a:ext uri="{FF2B5EF4-FFF2-40B4-BE49-F238E27FC236}">
                  <a16:creationId xmlns:a16="http://schemas.microsoft.com/office/drawing/2014/main" id="{00000000-0008-0000-0F00-00000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231</xdr:row>
          <xdr:rowOff>198120</xdr:rowOff>
        </xdr:from>
        <xdr:to>
          <xdr:col>2</xdr:col>
          <xdr:colOff>97154</xdr:colOff>
          <xdr:row>233</xdr:row>
          <xdr:rowOff>17145</xdr:rowOff>
        </xdr:to>
        <xdr:sp macro="" textlink="">
          <xdr:nvSpPr>
            <xdr:cNvPr id="13577" name="Check Box 265" hidden="1">
              <a:extLst>
                <a:ext uri="{63B3BB69-23CF-44E3-9099-C40C66FF867C}">
                  <a14:compatExt spid="_x0000_s13577"/>
                </a:ext>
                <a:ext uri="{FF2B5EF4-FFF2-40B4-BE49-F238E27FC236}">
                  <a16:creationId xmlns:a16="http://schemas.microsoft.com/office/drawing/2014/main" id="{00000000-0008-0000-0F00-00000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236</xdr:row>
          <xdr:rowOff>213360</xdr:rowOff>
        </xdr:from>
        <xdr:to>
          <xdr:col>2</xdr:col>
          <xdr:colOff>97154</xdr:colOff>
          <xdr:row>237</xdr:row>
          <xdr:rowOff>171450</xdr:rowOff>
        </xdr:to>
        <xdr:sp macro="" textlink="">
          <xdr:nvSpPr>
            <xdr:cNvPr id="13578" name="Check Box 266" hidden="1">
              <a:extLst>
                <a:ext uri="{63B3BB69-23CF-44E3-9099-C40C66FF867C}">
                  <a14:compatExt spid="_x0000_s13578"/>
                </a:ext>
                <a:ext uri="{FF2B5EF4-FFF2-40B4-BE49-F238E27FC236}">
                  <a16:creationId xmlns:a16="http://schemas.microsoft.com/office/drawing/2014/main" id="{00000000-0008-0000-0F00-00000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241</xdr:row>
          <xdr:rowOff>114300</xdr:rowOff>
        </xdr:from>
        <xdr:to>
          <xdr:col>2</xdr:col>
          <xdr:colOff>97154</xdr:colOff>
          <xdr:row>243</xdr:row>
          <xdr:rowOff>0</xdr:rowOff>
        </xdr:to>
        <xdr:sp macro="" textlink="">
          <xdr:nvSpPr>
            <xdr:cNvPr id="13579" name="Check Box 267" hidden="1">
              <a:extLst>
                <a:ext uri="{63B3BB69-23CF-44E3-9099-C40C66FF867C}">
                  <a14:compatExt spid="_x0000_s13579"/>
                </a:ext>
                <a:ext uri="{FF2B5EF4-FFF2-40B4-BE49-F238E27FC236}">
                  <a16:creationId xmlns:a16="http://schemas.microsoft.com/office/drawing/2014/main" id="{00000000-0008-0000-0F00-00000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246</xdr:row>
          <xdr:rowOff>114300</xdr:rowOff>
        </xdr:from>
        <xdr:to>
          <xdr:col>2</xdr:col>
          <xdr:colOff>135254</xdr:colOff>
          <xdr:row>248</xdr:row>
          <xdr:rowOff>17145</xdr:rowOff>
        </xdr:to>
        <xdr:sp macro="" textlink="">
          <xdr:nvSpPr>
            <xdr:cNvPr id="13580" name="Check Box 268" hidden="1">
              <a:extLst>
                <a:ext uri="{63B3BB69-23CF-44E3-9099-C40C66FF867C}">
                  <a14:compatExt spid="_x0000_s13580"/>
                </a:ext>
                <a:ext uri="{FF2B5EF4-FFF2-40B4-BE49-F238E27FC236}">
                  <a16:creationId xmlns:a16="http://schemas.microsoft.com/office/drawing/2014/main" id="{00000000-0008-0000-0F00-00000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251</xdr:row>
          <xdr:rowOff>114300</xdr:rowOff>
        </xdr:from>
        <xdr:to>
          <xdr:col>2</xdr:col>
          <xdr:colOff>97154</xdr:colOff>
          <xdr:row>253</xdr:row>
          <xdr:rowOff>0</xdr:rowOff>
        </xdr:to>
        <xdr:sp macro="" textlink="">
          <xdr:nvSpPr>
            <xdr:cNvPr id="13581" name="Check Box 269" hidden="1">
              <a:extLst>
                <a:ext uri="{63B3BB69-23CF-44E3-9099-C40C66FF867C}">
                  <a14:compatExt spid="_x0000_s13581"/>
                </a:ext>
                <a:ext uri="{FF2B5EF4-FFF2-40B4-BE49-F238E27FC236}">
                  <a16:creationId xmlns:a16="http://schemas.microsoft.com/office/drawing/2014/main" id="{00000000-0008-0000-0F00-00000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256</xdr:row>
          <xdr:rowOff>91440</xdr:rowOff>
        </xdr:from>
        <xdr:to>
          <xdr:col>2</xdr:col>
          <xdr:colOff>97154</xdr:colOff>
          <xdr:row>258</xdr:row>
          <xdr:rowOff>17145</xdr:rowOff>
        </xdr:to>
        <xdr:sp macro="" textlink="">
          <xdr:nvSpPr>
            <xdr:cNvPr id="13582" name="Check Box 270" hidden="1">
              <a:extLst>
                <a:ext uri="{63B3BB69-23CF-44E3-9099-C40C66FF867C}">
                  <a14:compatExt spid="_x0000_s13582"/>
                </a:ext>
                <a:ext uri="{FF2B5EF4-FFF2-40B4-BE49-F238E27FC236}">
                  <a16:creationId xmlns:a16="http://schemas.microsoft.com/office/drawing/2014/main" id="{00000000-0008-0000-0F00-00000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261</xdr:row>
          <xdr:rowOff>198120</xdr:rowOff>
        </xdr:from>
        <xdr:to>
          <xdr:col>2</xdr:col>
          <xdr:colOff>173354</xdr:colOff>
          <xdr:row>263</xdr:row>
          <xdr:rowOff>17145</xdr:rowOff>
        </xdr:to>
        <xdr:sp macro="" textlink="">
          <xdr:nvSpPr>
            <xdr:cNvPr id="13583" name="Check Box 271" hidden="1">
              <a:extLst>
                <a:ext uri="{63B3BB69-23CF-44E3-9099-C40C66FF867C}">
                  <a14:compatExt spid="_x0000_s13583"/>
                </a:ext>
                <a:ext uri="{FF2B5EF4-FFF2-40B4-BE49-F238E27FC236}">
                  <a16:creationId xmlns:a16="http://schemas.microsoft.com/office/drawing/2014/main" id="{00000000-0008-0000-0F00-00000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266</xdr:row>
          <xdr:rowOff>205740</xdr:rowOff>
        </xdr:from>
        <xdr:to>
          <xdr:col>2</xdr:col>
          <xdr:colOff>97154</xdr:colOff>
          <xdr:row>268</xdr:row>
          <xdr:rowOff>17145</xdr:rowOff>
        </xdr:to>
        <xdr:sp macro="" textlink="">
          <xdr:nvSpPr>
            <xdr:cNvPr id="13584" name="Check Box 272" hidden="1">
              <a:extLst>
                <a:ext uri="{63B3BB69-23CF-44E3-9099-C40C66FF867C}">
                  <a14:compatExt spid="_x0000_s13584"/>
                </a:ext>
                <a:ext uri="{FF2B5EF4-FFF2-40B4-BE49-F238E27FC236}">
                  <a16:creationId xmlns:a16="http://schemas.microsoft.com/office/drawing/2014/main" id="{00000000-0008-0000-0F00-00001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271</xdr:row>
          <xdr:rowOff>114300</xdr:rowOff>
        </xdr:from>
        <xdr:to>
          <xdr:col>2</xdr:col>
          <xdr:colOff>97154</xdr:colOff>
          <xdr:row>273</xdr:row>
          <xdr:rowOff>17145</xdr:rowOff>
        </xdr:to>
        <xdr:sp macro="" textlink="">
          <xdr:nvSpPr>
            <xdr:cNvPr id="13585" name="Check Box 273" hidden="1">
              <a:extLst>
                <a:ext uri="{63B3BB69-23CF-44E3-9099-C40C66FF867C}">
                  <a14:compatExt spid="_x0000_s13585"/>
                </a:ext>
                <a:ext uri="{FF2B5EF4-FFF2-40B4-BE49-F238E27FC236}">
                  <a16:creationId xmlns:a16="http://schemas.microsoft.com/office/drawing/2014/main" id="{00000000-0008-0000-0F00-00001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276</xdr:row>
          <xdr:rowOff>106680</xdr:rowOff>
        </xdr:from>
        <xdr:to>
          <xdr:col>2</xdr:col>
          <xdr:colOff>97154</xdr:colOff>
          <xdr:row>278</xdr:row>
          <xdr:rowOff>17145</xdr:rowOff>
        </xdr:to>
        <xdr:sp macro="" textlink="">
          <xdr:nvSpPr>
            <xdr:cNvPr id="13586" name="Check Box 274" hidden="1">
              <a:extLst>
                <a:ext uri="{63B3BB69-23CF-44E3-9099-C40C66FF867C}">
                  <a14:compatExt spid="_x0000_s13586"/>
                </a:ext>
                <a:ext uri="{FF2B5EF4-FFF2-40B4-BE49-F238E27FC236}">
                  <a16:creationId xmlns:a16="http://schemas.microsoft.com/office/drawing/2014/main" id="{00000000-0008-0000-0F00-00001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281</xdr:row>
          <xdr:rowOff>114300</xdr:rowOff>
        </xdr:from>
        <xdr:to>
          <xdr:col>2</xdr:col>
          <xdr:colOff>97154</xdr:colOff>
          <xdr:row>282</xdr:row>
          <xdr:rowOff>171450</xdr:rowOff>
        </xdr:to>
        <xdr:sp macro="" textlink="">
          <xdr:nvSpPr>
            <xdr:cNvPr id="13587" name="Check Box 275" hidden="1">
              <a:extLst>
                <a:ext uri="{63B3BB69-23CF-44E3-9099-C40C66FF867C}">
                  <a14:compatExt spid="_x0000_s13587"/>
                </a:ext>
                <a:ext uri="{FF2B5EF4-FFF2-40B4-BE49-F238E27FC236}">
                  <a16:creationId xmlns:a16="http://schemas.microsoft.com/office/drawing/2014/main" id="{00000000-0008-0000-0F00-00001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286</xdr:row>
          <xdr:rowOff>114300</xdr:rowOff>
        </xdr:from>
        <xdr:to>
          <xdr:col>2</xdr:col>
          <xdr:colOff>97154</xdr:colOff>
          <xdr:row>288</xdr:row>
          <xdr:rowOff>17145</xdr:rowOff>
        </xdr:to>
        <xdr:sp macro="" textlink="">
          <xdr:nvSpPr>
            <xdr:cNvPr id="13588" name="Check Box 276" hidden="1">
              <a:extLst>
                <a:ext uri="{63B3BB69-23CF-44E3-9099-C40C66FF867C}">
                  <a14:compatExt spid="_x0000_s13588"/>
                </a:ext>
                <a:ext uri="{FF2B5EF4-FFF2-40B4-BE49-F238E27FC236}">
                  <a16:creationId xmlns:a16="http://schemas.microsoft.com/office/drawing/2014/main" id="{00000000-0008-0000-0F00-00001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291</xdr:row>
          <xdr:rowOff>114300</xdr:rowOff>
        </xdr:from>
        <xdr:to>
          <xdr:col>2</xdr:col>
          <xdr:colOff>97154</xdr:colOff>
          <xdr:row>293</xdr:row>
          <xdr:rowOff>0</xdr:rowOff>
        </xdr:to>
        <xdr:sp macro="" textlink="">
          <xdr:nvSpPr>
            <xdr:cNvPr id="13589" name="Check Box 277" hidden="1">
              <a:extLst>
                <a:ext uri="{63B3BB69-23CF-44E3-9099-C40C66FF867C}">
                  <a14:compatExt spid="_x0000_s13589"/>
                </a:ext>
                <a:ext uri="{FF2B5EF4-FFF2-40B4-BE49-F238E27FC236}">
                  <a16:creationId xmlns:a16="http://schemas.microsoft.com/office/drawing/2014/main" id="{00000000-0008-0000-0F00-00001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296</xdr:row>
          <xdr:rowOff>106680</xdr:rowOff>
        </xdr:from>
        <xdr:to>
          <xdr:col>2</xdr:col>
          <xdr:colOff>97154</xdr:colOff>
          <xdr:row>298</xdr:row>
          <xdr:rowOff>17145</xdr:rowOff>
        </xdr:to>
        <xdr:sp macro="" textlink="">
          <xdr:nvSpPr>
            <xdr:cNvPr id="13590" name="Check Box 278" hidden="1">
              <a:extLst>
                <a:ext uri="{63B3BB69-23CF-44E3-9099-C40C66FF867C}">
                  <a14:compatExt spid="_x0000_s13590"/>
                </a:ext>
                <a:ext uri="{FF2B5EF4-FFF2-40B4-BE49-F238E27FC236}">
                  <a16:creationId xmlns:a16="http://schemas.microsoft.com/office/drawing/2014/main" id="{00000000-0008-0000-0F00-00001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301</xdr:row>
          <xdr:rowOff>114300</xdr:rowOff>
        </xdr:from>
        <xdr:to>
          <xdr:col>2</xdr:col>
          <xdr:colOff>97154</xdr:colOff>
          <xdr:row>303</xdr:row>
          <xdr:rowOff>0</xdr:rowOff>
        </xdr:to>
        <xdr:sp macro="" textlink="">
          <xdr:nvSpPr>
            <xdr:cNvPr id="13591" name="Check Box 279" hidden="1">
              <a:extLst>
                <a:ext uri="{63B3BB69-23CF-44E3-9099-C40C66FF867C}">
                  <a14:compatExt spid="_x0000_s13591"/>
                </a:ext>
                <a:ext uri="{FF2B5EF4-FFF2-40B4-BE49-F238E27FC236}">
                  <a16:creationId xmlns:a16="http://schemas.microsoft.com/office/drawing/2014/main" id="{00000000-0008-0000-0F00-00001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306</xdr:row>
          <xdr:rowOff>213360</xdr:rowOff>
        </xdr:from>
        <xdr:to>
          <xdr:col>2</xdr:col>
          <xdr:colOff>97154</xdr:colOff>
          <xdr:row>308</xdr:row>
          <xdr:rowOff>17145</xdr:rowOff>
        </xdr:to>
        <xdr:sp macro="" textlink="">
          <xdr:nvSpPr>
            <xdr:cNvPr id="13592" name="Check Box 280" hidden="1">
              <a:extLst>
                <a:ext uri="{63B3BB69-23CF-44E3-9099-C40C66FF867C}">
                  <a14:compatExt spid="_x0000_s13592"/>
                </a:ext>
                <a:ext uri="{FF2B5EF4-FFF2-40B4-BE49-F238E27FC236}">
                  <a16:creationId xmlns:a16="http://schemas.microsoft.com/office/drawing/2014/main" id="{00000000-0008-0000-0F00-00001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311</xdr:row>
          <xdr:rowOff>114300</xdr:rowOff>
        </xdr:from>
        <xdr:to>
          <xdr:col>2</xdr:col>
          <xdr:colOff>97154</xdr:colOff>
          <xdr:row>313</xdr:row>
          <xdr:rowOff>17145</xdr:rowOff>
        </xdr:to>
        <xdr:sp macro="" textlink="">
          <xdr:nvSpPr>
            <xdr:cNvPr id="13593" name="Check Box 281" hidden="1">
              <a:extLst>
                <a:ext uri="{63B3BB69-23CF-44E3-9099-C40C66FF867C}">
                  <a14:compatExt spid="_x0000_s13593"/>
                </a:ext>
                <a:ext uri="{FF2B5EF4-FFF2-40B4-BE49-F238E27FC236}">
                  <a16:creationId xmlns:a16="http://schemas.microsoft.com/office/drawing/2014/main" id="{00000000-0008-0000-0F00-00001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316</xdr:row>
          <xdr:rowOff>121920</xdr:rowOff>
        </xdr:from>
        <xdr:to>
          <xdr:col>2</xdr:col>
          <xdr:colOff>97154</xdr:colOff>
          <xdr:row>318</xdr:row>
          <xdr:rowOff>17145</xdr:rowOff>
        </xdr:to>
        <xdr:sp macro="" textlink="">
          <xdr:nvSpPr>
            <xdr:cNvPr id="13594" name="Check Box 282" hidden="1">
              <a:extLst>
                <a:ext uri="{63B3BB69-23CF-44E3-9099-C40C66FF867C}">
                  <a14:compatExt spid="_x0000_s13594"/>
                </a:ext>
                <a:ext uri="{FF2B5EF4-FFF2-40B4-BE49-F238E27FC236}">
                  <a16:creationId xmlns:a16="http://schemas.microsoft.com/office/drawing/2014/main" id="{00000000-0008-0000-0F00-00001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19050</xdr:colOff>
      <xdr:row>163</xdr:row>
      <xdr:rowOff>20686</xdr:rowOff>
    </xdr:from>
    <xdr:to>
      <xdr:col>11</xdr:col>
      <xdr:colOff>0</xdr:colOff>
      <xdr:row>166</xdr:row>
      <xdr:rowOff>37213</xdr:rowOff>
    </xdr:to>
    <xdr:sp macro="" textlink="">
      <xdr:nvSpPr>
        <xdr:cNvPr id="298" name="Légende : flèche vers le bas 297">
          <a:extLst>
            <a:ext uri="{FF2B5EF4-FFF2-40B4-BE49-F238E27FC236}">
              <a16:creationId xmlns:a16="http://schemas.microsoft.com/office/drawing/2014/main" id="{00000000-0008-0000-0F00-00002A010000}"/>
            </a:ext>
          </a:extLst>
        </xdr:cNvPr>
        <xdr:cNvSpPr/>
      </xdr:nvSpPr>
      <xdr:spPr>
        <a:xfrm>
          <a:off x="7663815" y="32544751"/>
          <a:ext cx="6614160" cy="93473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"PORTAGE"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171</xdr:row>
          <xdr:rowOff>106680</xdr:rowOff>
        </xdr:from>
        <xdr:to>
          <xdr:col>7</xdr:col>
          <xdr:colOff>95250</xdr:colOff>
          <xdr:row>173</xdr:row>
          <xdr:rowOff>17145</xdr:rowOff>
        </xdr:to>
        <xdr:sp macro="" textlink="">
          <xdr:nvSpPr>
            <xdr:cNvPr id="13595" name="Check Box 283" hidden="1">
              <a:extLst>
                <a:ext uri="{63B3BB69-23CF-44E3-9099-C40C66FF867C}">
                  <a14:compatExt spid="_x0000_s13595"/>
                </a:ext>
                <a:ext uri="{FF2B5EF4-FFF2-40B4-BE49-F238E27FC236}">
                  <a16:creationId xmlns:a16="http://schemas.microsoft.com/office/drawing/2014/main" id="{00000000-0008-0000-0F00-00001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176</xdr:row>
          <xdr:rowOff>114300</xdr:rowOff>
        </xdr:from>
        <xdr:to>
          <xdr:col>7</xdr:col>
          <xdr:colOff>95250</xdr:colOff>
          <xdr:row>177</xdr:row>
          <xdr:rowOff>171450</xdr:rowOff>
        </xdr:to>
        <xdr:sp macro="" textlink="">
          <xdr:nvSpPr>
            <xdr:cNvPr id="13596" name="Check Box 284" hidden="1">
              <a:extLst>
                <a:ext uri="{63B3BB69-23CF-44E3-9099-C40C66FF867C}">
                  <a14:compatExt spid="_x0000_s13596"/>
                </a:ext>
                <a:ext uri="{FF2B5EF4-FFF2-40B4-BE49-F238E27FC236}">
                  <a16:creationId xmlns:a16="http://schemas.microsoft.com/office/drawing/2014/main" id="{00000000-0008-0000-0F00-00001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181</xdr:row>
          <xdr:rowOff>114300</xdr:rowOff>
        </xdr:from>
        <xdr:to>
          <xdr:col>7</xdr:col>
          <xdr:colOff>95250</xdr:colOff>
          <xdr:row>183</xdr:row>
          <xdr:rowOff>0</xdr:rowOff>
        </xdr:to>
        <xdr:sp macro="" textlink="">
          <xdr:nvSpPr>
            <xdr:cNvPr id="13597" name="Check Box 285" hidden="1">
              <a:extLst>
                <a:ext uri="{63B3BB69-23CF-44E3-9099-C40C66FF867C}">
                  <a14:compatExt spid="_x0000_s13597"/>
                </a:ext>
                <a:ext uri="{FF2B5EF4-FFF2-40B4-BE49-F238E27FC236}">
                  <a16:creationId xmlns:a16="http://schemas.microsoft.com/office/drawing/2014/main" id="{00000000-0008-0000-0F00-00001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186</xdr:row>
          <xdr:rowOff>205740</xdr:rowOff>
        </xdr:from>
        <xdr:to>
          <xdr:col>7</xdr:col>
          <xdr:colOff>129540</xdr:colOff>
          <xdr:row>188</xdr:row>
          <xdr:rowOff>17145</xdr:rowOff>
        </xdr:to>
        <xdr:sp macro="" textlink="">
          <xdr:nvSpPr>
            <xdr:cNvPr id="13598" name="Check Box 286" hidden="1">
              <a:extLst>
                <a:ext uri="{63B3BB69-23CF-44E3-9099-C40C66FF867C}">
                  <a14:compatExt spid="_x0000_s13598"/>
                </a:ext>
                <a:ext uri="{FF2B5EF4-FFF2-40B4-BE49-F238E27FC236}">
                  <a16:creationId xmlns:a16="http://schemas.microsoft.com/office/drawing/2014/main" id="{00000000-0008-0000-0F00-00001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191</xdr:row>
          <xdr:rowOff>121920</xdr:rowOff>
        </xdr:from>
        <xdr:to>
          <xdr:col>7</xdr:col>
          <xdr:colOff>95250</xdr:colOff>
          <xdr:row>193</xdr:row>
          <xdr:rowOff>17145</xdr:rowOff>
        </xdr:to>
        <xdr:sp macro="" textlink="">
          <xdr:nvSpPr>
            <xdr:cNvPr id="13599" name="Check Box 287" hidden="1">
              <a:extLst>
                <a:ext uri="{63B3BB69-23CF-44E3-9099-C40C66FF867C}">
                  <a14:compatExt spid="_x0000_s13599"/>
                </a:ext>
                <a:ext uri="{FF2B5EF4-FFF2-40B4-BE49-F238E27FC236}">
                  <a16:creationId xmlns:a16="http://schemas.microsoft.com/office/drawing/2014/main" id="{00000000-0008-0000-0F00-00001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196</xdr:row>
          <xdr:rowOff>190500</xdr:rowOff>
        </xdr:from>
        <xdr:to>
          <xdr:col>7</xdr:col>
          <xdr:colOff>95250</xdr:colOff>
          <xdr:row>198</xdr:row>
          <xdr:rowOff>0</xdr:rowOff>
        </xdr:to>
        <xdr:sp macro="" textlink="">
          <xdr:nvSpPr>
            <xdr:cNvPr id="13600" name="Check Box 288" hidden="1">
              <a:extLst>
                <a:ext uri="{63B3BB69-23CF-44E3-9099-C40C66FF867C}">
                  <a14:compatExt spid="_x0000_s13600"/>
                </a:ext>
                <a:ext uri="{FF2B5EF4-FFF2-40B4-BE49-F238E27FC236}">
                  <a16:creationId xmlns:a16="http://schemas.microsoft.com/office/drawing/2014/main" id="{00000000-0008-0000-0F00-00002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201</xdr:row>
          <xdr:rowOff>205740</xdr:rowOff>
        </xdr:from>
        <xdr:to>
          <xdr:col>7</xdr:col>
          <xdr:colOff>95250</xdr:colOff>
          <xdr:row>203</xdr:row>
          <xdr:rowOff>17145</xdr:rowOff>
        </xdr:to>
        <xdr:sp macro="" textlink="">
          <xdr:nvSpPr>
            <xdr:cNvPr id="13601" name="Check Box 289" hidden="1">
              <a:extLst>
                <a:ext uri="{63B3BB69-23CF-44E3-9099-C40C66FF867C}">
                  <a14:compatExt spid="_x0000_s13601"/>
                </a:ext>
                <a:ext uri="{FF2B5EF4-FFF2-40B4-BE49-F238E27FC236}">
                  <a16:creationId xmlns:a16="http://schemas.microsoft.com/office/drawing/2014/main" id="{00000000-0008-0000-0F00-00002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206</xdr:row>
          <xdr:rowOff>198120</xdr:rowOff>
        </xdr:from>
        <xdr:to>
          <xdr:col>7</xdr:col>
          <xdr:colOff>76200</xdr:colOff>
          <xdr:row>208</xdr:row>
          <xdr:rowOff>17145</xdr:rowOff>
        </xdr:to>
        <xdr:sp macro="" textlink="">
          <xdr:nvSpPr>
            <xdr:cNvPr id="13602" name="Check Box 290" hidden="1">
              <a:extLst>
                <a:ext uri="{63B3BB69-23CF-44E3-9099-C40C66FF867C}">
                  <a14:compatExt spid="_x0000_s13602"/>
                </a:ext>
                <a:ext uri="{FF2B5EF4-FFF2-40B4-BE49-F238E27FC236}">
                  <a16:creationId xmlns:a16="http://schemas.microsoft.com/office/drawing/2014/main" id="{00000000-0008-0000-0F00-00002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211</xdr:row>
          <xdr:rowOff>198120</xdr:rowOff>
        </xdr:from>
        <xdr:to>
          <xdr:col>7</xdr:col>
          <xdr:colOff>95250</xdr:colOff>
          <xdr:row>213</xdr:row>
          <xdr:rowOff>17145</xdr:rowOff>
        </xdr:to>
        <xdr:sp macro="" textlink="">
          <xdr:nvSpPr>
            <xdr:cNvPr id="13603" name="Check Box 291" hidden="1">
              <a:extLst>
                <a:ext uri="{63B3BB69-23CF-44E3-9099-C40C66FF867C}">
                  <a14:compatExt spid="_x0000_s13603"/>
                </a:ext>
                <a:ext uri="{FF2B5EF4-FFF2-40B4-BE49-F238E27FC236}">
                  <a16:creationId xmlns:a16="http://schemas.microsoft.com/office/drawing/2014/main" id="{00000000-0008-0000-0F00-00002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216</xdr:row>
          <xdr:rowOff>205740</xdr:rowOff>
        </xdr:from>
        <xdr:to>
          <xdr:col>7</xdr:col>
          <xdr:colOff>95250</xdr:colOff>
          <xdr:row>218</xdr:row>
          <xdr:rowOff>17145</xdr:rowOff>
        </xdr:to>
        <xdr:sp macro="" textlink="">
          <xdr:nvSpPr>
            <xdr:cNvPr id="13604" name="Check Box 292" hidden="1">
              <a:extLst>
                <a:ext uri="{63B3BB69-23CF-44E3-9099-C40C66FF867C}">
                  <a14:compatExt spid="_x0000_s13604"/>
                </a:ext>
                <a:ext uri="{FF2B5EF4-FFF2-40B4-BE49-F238E27FC236}">
                  <a16:creationId xmlns:a16="http://schemas.microsoft.com/office/drawing/2014/main" id="{00000000-0008-0000-0F00-00002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221</xdr:row>
          <xdr:rowOff>198120</xdr:rowOff>
        </xdr:from>
        <xdr:to>
          <xdr:col>7</xdr:col>
          <xdr:colOff>95250</xdr:colOff>
          <xdr:row>223</xdr:row>
          <xdr:rowOff>17145</xdr:rowOff>
        </xdr:to>
        <xdr:sp macro="" textlink="">
          <xdr:nvSpPr>
            <xdr:cNvPr id="13605" name="Check Box 293" hidden="1">
              <a:extLst>
                <a:ext uri="{63B3BB69-23CF-44E3-9099-C40C66FF867C}">
                  <a14:compatExt spid="_x0000_s13605"/>
                </a:ext>
                <a:ext uri="{FF2B5EF4-FFF2-40B4-BE49-F238E27FC236}">
                  <a16:creationId xmlns:a16="http://schemas.microsoft.com/office/drawing/2014/main" id="{00000000-0008-0000-0F00-00002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226</xdr:row>
          <xdr:rowOff>114300</xdr:rowOff>
        </xdr:from>
        <xdr:to>
          <xdr:col>7</xdr:col>
          <xdr:colOff>95250</xdr:colOff>
          <xdr:row>228</xdr:row>
          <xdr:rowOff>17145</xdr:rowOff>
        </xdr:to>
        <xdr:sp macro="" textlink="">
          <xdr:nvSpPr>
            <xdr:cNvPr id="13606" name="Check Box 294" hidden="1">
              <a:extLst>
                <a:ext uri="{63B3BB69-23CF-44E3-9099-C40C66FF867C}">
                  <a14:compatExt spid="_x0000_s13606"/>
                </a:ext>
                <a:ext uri="{FF2B5EF4-FFF2-40B4-BE49-F238E27FC236}">
                  <a16:creationId xmlns:a16="http://schemas.microsoft.com/office/drawing/2014/main" id="{00000000-0008-0000-0F00-00002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231</xdr:row>
          <xdr:rowOff>198120</xdr:rowOff>
        </xdr:from>
        <xdr:to>
          <xdr:col>7</xdr:col>
          <xdr:colOff>95250</xdr:colOff>
          <xdr:row>233</xdr:row>
          <xdr:rowOff>17145</xdr:rowOff>
        </xdr:to>
        <xdr:sp macro="" textlink="">
          <xdr:nvSpPr>
            <xdr:cNvPr id="13607" name="Check Box 295" hidden="1">
              <a:extLst>
                <a:ext uri="{63B3BB69-23CF-44E3-9099-C40C66FF867C}">
                  <a14:compatExt spid="_x0000_s13607"/>
                </a:ext>
                <a:ext uri="{FF2B5EF4-FFF2-40B4-BE49-F238E27FC236}">
                  <a16:creationId xmlns:a16="http://schemas.microsoft.com/office/drawing/2014/main" id="{00000000-0008-0000-0F00-00002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236</xdr:row>
          <xdr:rowOff>198120</xdr:rowOff>
        </xdr:from>
        <xdr:to>
          <xdr:col>7</xdr:col>
          <xdr:colOff>95250</xdr:colOff>
          <xdr:row>238</xdr:row>
          <xdr:rowOff>17145</xdr:rowOff>
        </xdr:to>
        <xdr:sp macro="" textlink="">
          <xdr:nvSpPr>
            <xdr:cNvPr id="13608" name="Check Box 296" hidden="1">
              <a:extLst>
                <a:ext uri="{63B3BB69-23CF-44E3-9099-C40C66FF867C}">
                  <a14:compatExt spid="_x0000_s13608"/>
                </a:ext>
                <a:ext uri="{FF2B5EF4-FFF2-40B4-BE49-F238E27FC236}">
                  <a16:creationId xmlns:a16="http://schemas.microsoft.com/office/drawing/2014/main" id="{00000000-0008-0000-0F00-00002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241</xdr:row>
          <xdr:rowOff>114300</xdr:rowOff>
        </xdr:from>
        <xdr:to>
          <xdr:col>7</xdr:col>
          <xdr:colOff>95250</xdr:colOff>
          <xdr:row>243</xdr:row>
          <xdr:rowOff>17145</xdr:rowOff>
        </xdr:to>
        <xdr:sp macro="" textlink="">
          <xdr:nvSpPr>
            <xdr:cNvPr id="13609" name="Check Box 297" hidden="1">
              <a:extLst>
                <a:ext uri="{63B3BB69-23CF-44E3-9099-C40C66FF867C}">
                  <a14:compatExt spid="_x0000_s13609"/>
                </a:ext>
                <a:ext uri="{FF2B5EF4-FFF2-40B4-BE49-F238E27FC236}">
                  <a16:creationId xmlns:a16="http://schemas.microsoft.com/office/drawing/2014/main" id="{00000000-0008-0000-0F00-00002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246</xdr:row>
          <xdr:rowOff>121920</xdr:rowOff>
        </xdr:from>
        <xdr:to>
          <xdr:col>7</xdr:col>
          <xdr:colOff>95250</xdr:colOff>
          <xdr:row>248</xdr:row>
          <xdr:rowOff>17145</xdr:rowOff>
        </xdr:to>
        <xdr:sp macro="" textlink="">
          <xdr:nvSpPr>
            <xdr:cNvPr id="13610" name="Check Box 298" hidden="1">
              <a:extLst>
                <a:ext uri="{63B3BB69-23CF-44E3-9099-C40C66FF867C}">
                  <a14:compatExt spid="_x0000_s13610"/>
                </a:ext>
                <a:ext uri="{FF2B5EF4-FFF2-40B4-BE49-F238E27FC236}">
                  <a16:creationId xmlns:a16="http://schemas.microsoft.com/office/drawing/2014/main" id="{00000000-0008-0000-0F00-00002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251</xdr:row>
          <xdr:rowOff>114300</xdr:rowOff>
        </xdr:from>
        <xdr:to>
          <xdr:col>7</xdr:col>
          <xdr:colOff>95250</xdr:colOff>
          <xdr:row>253</xdr:row>
          <xdr:rowOff>17145</xdr:rowOff>
        </xdr:to>
        <xdr:sp macro="" textlink="">
          <xdr:nvSpPr>
            <xdr:cNvPr id="13611" name="Check Box 299" hidden="1">
              <a:extLst>
                <a:ext uri="{63B3BB69-23CF-44E3-9099-C40C66FF867C}">
                  <a14:compatExt spid="_x0000_s13611"/>
                </a:ext>
                <a:ext uri="{FF2B5EF4-FFF2-40B4-BE49-F238E27FC236}">
                  <a16:creationId xmlns:a16="http://schemas.microsoft.com/office/drawing/2014/main" id="{00000000-0008-0000-0F00-00002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256</xdr:row>
          <xdr:rowOff>114300</xdr:rowOff>
        </xdr:from>
        <xdr:to>
          <xdr:col>7</xdr:col>
          <xdr:colOff>95250</xdr:colOff>
          <xdr:row>258</xdr:row>
          <xdr:rowOff>17145</xdr:rowOff>
        </xdr:to>
        <xdr:sp macro="" textlink="">
          <xdr:nvSpPr>
            <xdr:cNvPr id="13612" name="Check Box 300" hidden="1">
              <a:extLst>
                <a:ext uri="{63B3BB69-23CF-44E3-9099-C40C66FF867C}">
                  <a14:compatExt spid="_x0000_s13612"/>
                </a:ext>
                <a:ext uri="{FF2B5EF4-FFF2-40B4-BE49-F238E27FC236}">
                  <a16:creationId xmlns:a16="http://schemas.microsoft.com/office/drawing/2014/main" id="{00000000-0008-0000-0F00-00002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261</xdr:row>
          <xdr:rowOff>198120</xdr:rowOff>
        </xdr:from>
        <xdr:to>
          <xdr:col>7</xdr:col>
          <xdr:colOff>95250</xdr:colOff>
          <xdr:row>263</xdr:row>
          <xdr:rowOff>17145</xdr:rowOff>
        </xdr:to>
        <xdr:sp macro="" textlink="">
          <xdr:nvSpPr>
            <xdr:cNvPr id="13613" name="Check Box 301" hidden="1">
              <a:extLst>
                <a:ext uri="{63B3BB69-23CF-44E3-9099-C40C66FF867C}">
                  <a14:compatExt spid="_x0000_s13613"/>
                </a:ext>
                <a:ext uri="{FF2B5EF4-FFF2-40B4-BE49-F238E27FC236}">
                  <a16:creationId xmlns:a16="http://schemas.microsoft.com/office/drawing/2014/main" id="{00000000-0008-0000-0F00-00002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266</xdr:row>
          <xdr:rowOff>198120</xdr:rowOff>
        </xdr:from>
        <xdr:to>
          <xdr:col>7</xdr:col>
          <xdr:colOff>95250</xdr:colOff>
          <xdr:row>268</xdr:row>
          <xdr:rowOff>17145</xdr:rowOff>
        </xdr:to>
        <xdr:sp macro="" textlink="">
          <xdr:nvSpPr>
            <xdr:cNvPr id="13614" name="Check Box 302" hidden="1">
              <a:extLst>
                <a:ext uri="{63B3BB69-23CF-44E3-9099-C40C66FF867C}">
                  <a14:compatExt spid="_x0000_s13614"/>
                </a:ext>
                <a:ext uri="{FF2B5EF4-FFF2-40B4-BE49-F238E27FC236}">
                  <a16:creationId xmlns:a16="http://schemas.microsoft.com/office/drawing/2014/main" id="{00000000-0008-0000-0F00-00002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271</xdr:row>
          <xdr:rowOff>114300</xdr:rowOff>
        </xdr:from>
        <xdr:to>
          <xdr:col>7</xdr:col>
          <xdr:colOff>95250</xdr:colOff>
          <xdr:row>273</xdr:row>
          <xdr:rowOff>17145</xdr:rowOff>
        </xdr:to>
        <xdr:sp macro="" textlink="">
          <xdr:nvSpPr>
            <xdr:cNvPr id="13615" name="Check Box 303" hidden="1">
              <a:extLst>
                <a:ext uri="{63B3BB69-23CF-44E3-9099-C40C66FF867C}">
                  <a14:compatExt spid="_x0000_s13615"/>
                </a:ext>
                <a:ext uri="{FF2B5EF4-FFF2-40B4-BE49-F238E27FC236}">
                  <a16:creationId xmlns:a16="http://schemas.microsoft.com/office/drawing/2014/main" id="{00000000-0008-0000-0F00-00002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276</xdr:row>
          <xdr:rowOff>121920</xdr:rowOff>
        </xdr:from>
        <xdr:to>
          <xdr:col>7</xdr:col>
          <xdr:colOff>95250</xdr:colOff>
          <xdr:row>278</xdr:row>
          <xdr:rowOff>17145</xdr:rowOff>
        </xdr:to>
        <xdr:sp macro="" textlink="">
          <xdr:nvSpPr>
            <xdr:cNvPr id="13616" name="Check Box 304" hidden="1">
              <a:extLst>
                <a:ext uri="{63B3BB69-23CF-44E3-9099-C40C66FF867C}">
                  <a14:compatExt spid="_x0000_s13616"/>
                </a:ext>
                <a:ext uri="{FF2B5EF4-FFF2-40B4-BE49-F238E27FC236}">
                  <a16:creationId xmlns:a16="http://schemas.microsoft.com/office/drawing/2014/main" id="{00000000-0008-0000-0F00-00003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281</xdr:row>
          <xdr:rowOff>114300</xdr:rowOff>
        </xdr:from>
        <xdr:to>
          <xdr:col>7</xdr:col>
          <xdr:colOff>95250</xdr:colOff>
          <xdr:row>283</xdr:row>
          <xdr:rowOff>17145</xdr:rowOff>
        </xdr:to>
        <xdr:sp macro="" textlink="">
          <xdr:nvSpPr>
            <xdr:cNvPr id="13617" name="Check Box 305" hidden="1">
              <a:extLst>
                <a:ext uri="{63B3BB69-23CF-44E3-9099-C40C66FF867C}">
                  <a14:compatExt spid="_x0000_s13617"/>
                </a:ext>
                <a:ext uri="{FF2B5EF4-FFF2-40B4-BE49-F238E27FC236}">
                  <a16:creationId xmlns:a16="http://schemas.microsoft.com/office/drawing/2014/main" id="{00000000-0008-0000-0F00-00003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286</xdr:row>
          <xdr:rowOff>121920</xdr:rowOff>
        </xdr:from>
        <xdr:to>
          <xdr:col>7</xdr:col>
          <xdr:colOff>95250</xdr:colOff>
          <xdr:row>288</xdr:row>
          <xdr:rowOff>17145</xdr:rowOff>
        </xdr:to>
        <xdr:sp macro="" textlink="">
          <xdr:nvSpPr>
            <xdr:cNvPr id="13618" name="Check Box 306" hidden="1">
              <a:extLst>
                <a:ext uri="{63B3BB69-23CF-44E3-9099-C40C66FF867C}">
                  <a14:compatExt spid="_x0000_s13618"/>
                </a:ext>
                <a:ext uri="{FF2B5EF4-FFF2-40B4-BE49-F238E27FC236}">
                  <a16:creationId xmlns:a16="http://schemas.microsoft.com/office/drawing/2014/main" id="{00000000-0008-0000-0F00-00003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291</xdr:row>
          <xdr:rowOff>121920</xdr:rowOff>
        </xdr:from>
        <xdr:to>
          <xdr:col>7</xdr:col>
          <xdr:colOff>95250</xdr:colOff>
          <xdr:row>293</xdr:row>
          <xdr:rowOff>17145</xdr:rowOff>
        </xdr:to>
        <xdr:sp macro="" textlink="">
          <xdr:nvSpPr>
            <xdr:cNvPr id="13619" name="Check Box 307" hidden="1">
              <a:extLst>
                <a:ext uri="{63B3BB69-23CF-44E3-9099-C40C66FF867C}">
                  <a14:compatExt spid="_x0000_s13619"/>
                </a:ext>
                <a:ext uri="{FF2B5EF4-FFF2-40B4-BE49-F238E27FC236}">
                  <a16:creationId xmlns:a16="http://schemas.microsoft.com/office/drawing/2014/main" id="{00000000-0008-0000-0F00-00003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296</xdr:row>
          <xdr:rowOff>114300</xdr:rowOff>
        </xdr:from>
        <xdr:to>
          <xdr:col>7</xdr:col>
          <xdr:colOff>95250</xdr:colOff>
          <xdr:row>298</xdr:row>
          <xdr:rowOff>17145</xdr:rowOff>
        </xdr:to>
        <xdr:sp macro="" textlink="">
          <xdr:nvSpPr>
            <xdr:cNvPr id="13620" name="Check Box 308" hidden="1">
              <a:extLst>
                <a:ext uri="{63B3BB69-23CF-44E3-9099-C40C66FF867C}">
                  <a14:compatExt spid="_x0000_s13620"/>
                </a:ext>
                <a:ext uri="{FF2B5EF4-FFF2-40B4-BE49-F238E27FC236}">
                  <a16:creationId xmlns:a16="http://schemas.microsoft.com/office/drawing/2014/main" id="{00000000-0008-0000-0F00-00003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301</xdr:row>
          <xdr:rowOff>114300</xdr:rowOff>
        </xdr:from>
        <xdr:to>
          <xdr:col>7</xdr:col>
          <xdr:colOff>95250</xdr:colOff>
          <xdr:row>303</xdr:row>
          <xdr:rowOff>17145</xdr:rowOff>
        </xdr:to>
        <xdr:sp macro="" textlink="">
          <xdr:nvSpPr>
            <xdr:cNvPr id="13621" name="Check Box 309" hidden="1">
              <a:extLst>
                <a:ext uri="{63B3BB69-23CF-44E3-9099-C40C66FF867C}">
                  <a14:compatExt spid="_x0000_s13621"/>
                </a:ext>
                <a:ext uri="{FF2B5EF4-FFF2-40B4-BE49-F238E27FC236}">
                  <a16:creationId xmlns:a16="http://schemas.microsoft.com/office/drawing/2014/main" id="{00000000-0008-0000-0F00-00003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306</xdr:row>
          <xdr:rowOff>205740</xdr:rowOff>
        </xdr:from>
        <xdr:to>
          <xdr:col>7</xdr:col>
          <xdr:colOff>95250</xdr:colOff>
          <xdr:row>308</xdr:row>
          <xdr:rowOff>17145</xdr:rowOff>
        </xdr:to>
        <xdr:sp macro="" textlink="">
          <xdr:nvSpPr>
            <xdr:cNvPr id="13622" name="Check Box 310" hidden="1">
              <a:extLst>
                <a:ext uri="{63B3BB69-23CF-44E3-9099-C40C66FF867C}">
                  <a14:compatExt spid="_x0000_s13622"/>
                </a:ext>
                <a:ext uri="{FF2B5EF4-FFF2-40B4-BE49-F238E27FC236}">
                  <a16:creationId xmlns:a16="http://schemas.microsoft.com/office/drawing/2014/main" id="{00000000-0008-0000-0F00-00003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311</xdr:row>
          <xdr:rowOff>106680</xdr:rowOff>
        </xdr:from>
        <xdr:to>
          <xdr:col>7</xdr:col>
          <xdr:colOff>95250</xdr:colOff>
          <xdr:row>313</xdr:row>
          <xdr:rowOff>17145</xdr:rowOff>
        </xdr:to>
        <xdr:sp macro="" textlink="">
          <xdr:nvSpPr>
            <xdr:cNvPr id="13623" name="Check Box 311" hidden="1">
              <a:extLst>
                <a:ext uri="{63B3BB69-23CF-44E3-9099-C40C66FF867C}">
                  <a14:compatExt spid="_x0000_s13623"/>
                </a:ext>
                <a:ext uri="{FF2B5EF4-FFF2-40B4-BE49-F238E27FC236}">
                  <a16:creationId xmlns:a16="http://schemas.microsoft.com/office/drawing/2014/main" id="{00000000-0008-0000-0F00-00003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316</xdr:row>
          <xdr:rowOff>121920</xdr:rowOff>
        </xdr:from>
        <xdr:to>
          <xdr:col>7</xdr:col>
          <xdr:colOff>95250</xdr:colOff>
          <xdr:row>318</xdr:row>
          <xdr:rowOff>17145</xdr:rowOff>
        </xdr:to>
        <xdr:sp macro="" textlink="">
          <xdr:nvSpPr>
            <xdr:cNvPr id="13624" name="Check Box 312" hidden="1">
              <a:extLst>
                <a:ext uri="{63B3BB69-23CF-44E3-9099-C40C66FF867C}">
                  <a14:compatExt spid="_x0000_s13624"/>
                </a:ext>
                <a:ext uri="{FF2B5EF4-FFF2-40B4-BE49-F238E27FC236}">
                  <a16:creationId xmlns:a16="http://schemas.microsoft.com/office/drawing/2014/main" id="{00000000-0008-0000-0F00-00003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166</xdr:row>
          <xdr:rowOff>198120</xdr:rowOff>
        </xdr:from>
        <xdr:to>
          <xdr:col>12</xdr:col>
          <xdr:colOff>57151</xdr:colOff>
          <xdr:row>168</xdr:row>
          <xdr:rowOff>17145</xdr:rowOff>
        </xdr:to>
        <xdr:sp macro="" textlink="">
          <xdr:nvSpPr>
            <xdr:cNvPr id="13625" name="Check Box 313" hidden="1">
              <a:extLst>
                <a:ext uri="{63B3BB69-23CF-44E3-9099-C40C66FF867C}">
                  <a14:compatExt spid="_x0000_s13625"/>
                </a:ext>
                <a:ext uri="{FF2B5EF4-FFF2-40B4-BE49-F238E27FC236}">
                  <a16:creationId xmlns:a16="http://schemas.microsoft.com/office/drawing/2014/main" id="{00000000-0008-0000-0F00-00003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19050</xdr:colOff>
      <xdr:row>163</xdr:row>
      <xdr:rowOff>20686</xdr:rowOff>
    </xdr:from>
    <xdr:to>
      <xdr:col>16</xdr:col>
      <xdr:colOff>0</xdr:colOff>
      <xdr:row>166</xdr:row>
      <xdr:rowOff>37213</xdr:rowOff>
    </xdr:to>
    <xdr:sp macro="" textlink="">
      <xdr:nvSpPr>
        <xdr:cNvPr id="330" name="Légende : flèche vers le bas 329">
          <a:extLst>
            <a:ext uri="{FF2B5EF4-FFF2-40B4-BE49-F238E27FC236}">
              <a16:creationId xmlns:a16="http://schemas.microsoft.com/office/drawing/2014/main" id="{00000000-0008-0000-0F00-00004A010000}"/>
            </a:ext>
          </a:extLst>
        </xdr:cNvPr>
        <xdr:cNvSpPr/>
      </xdr:nvSpPr>
      <xdr:spPr>
        <a:xfrm>
          <a:off x="14693265" y="32544751"/>
          <a:ext cx="6537960" cy="934737"/>
        </a:xfrm>
        <a:prstGeom prst="downArrowCallout">
          <a:avLst/>
        </a:prstGeom>
        <a:noFill/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"SPORT"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171</xdr:row>
          <xdr:rowOff>121920</xdr:rowOff>
        </xdr:from>
        <xdr:to>
          <xdr:col>12</xdr:col>
          <xdr:colOff>57151</xdr:colOff>
          <xdr:row>173</xdr:row>
          <xdr:rowOff>17145</xdr:rowOff>
        </xdr:to>
        <xdr:sp macro="" textlink="">
          <xdr:nvSpPr>
            <xdr:cNvPr id="13626" name="Check Box 314" hidden="1">
              <a:extLst>
                <a:ext uri="{63B3BB69-23CF-44E3-9099-C40C66FF867C}">
                  <a14:compatExt spid="_x0000_s13626"/>
                </a:ext>
                <a:ext uri="{FF2B5EF4-FFF2-40B4-BE49-F238E27FC236}">
                  <a16:creationId xmlns:a16="http://schemas.microsoft.com/office/drawing/2014/main" id="{00000000-0008-0000-0F00-00003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176</xdr:row>
          <xdr:rowOff>91440</xdr:rowOff>
        </xdr:from>
        <xdr:to>
          <xdr:col>12</xdr:col>
          <xdr:colOff>95251</xdr:colOff>
          <xdr:row>178</xdr:row>
          <xdr:rowOff>17145</xdr:rowOff>
        </xdr:to>
        <xdr:sp macro="" textlink="">
          <xdr:nvSpPr>
            <xdr:cNvPr id="13627" name="Check Box 315" hidden="1">
              <a:extLst>
                <a:ext uri="{63B3BB69-23CF-44E3-9099-C40C66FF867C}">
                  <a14:compatExt spid="_x0000_s13627"/>
                </a:ext>
                <a:ext uri="{FF2B5EF4-FFF2-40B4-BE49-F238E27FC236}">
                  <a16:creationId xmlns:a16="http://schemas.microsoft.com/office/drawing/2014/main" id="{00000000-0008-0000-0F00-00003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181</xdr:row>
          <xdr:rowOff>121920</xdr:rowOff>
        </xdr:from>
        <xdr:to>
          <xdr:col>12</xdr:col>
          <xdr:colOff>95251</xdr:colOff>
          <xdr:row>183</xdr:row>
          <xdr:rowOff>17145</xdr:rowOff>
        </xdr:to>
        <xdr:sp macro="" textlink="">
          <xdr:nvSpPr>
            <xdr:cNvPr id="13628" name="Check Box 316" hidden="1">
              <a:extLst>
                <a:ext uri="{63B3BB69-23CF-44E3-9099-C40C66FF867C}">
                  <a14:compatExt spid="_x0000_s13628"/>
                </a:ext>
                <a:ext uri="{FF2B5EF4-FFF2-40B4-BE49-F238E27FC236}">
                  <a16:creationId xmlns:a16="http://schemas.microsoft.com/office/drawing/2014/main" id="{00000000-0008-0000-0F00-00003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205740</xdr:colOff>
          <xdr:row>186</xdr:row>
          <xdr:rowOff>205740</xdr:rowOff>
        </xdr:from>
        <xdr:to>
          <xdr:col>12</xdr:col>
          <xdr:colOff>95251</xdr:colOff>
          <xdr:row>188</xdr:row>
          <xdr:rowOff>17145</xdr:rowOff>
        </xdr:to>
        <xdr:sp macro="" textlink="">
          <xdr:nvSpPr>
            <xdr:cNvPr id="13629" name="Check Box 317" hidden="1">
              <a:extLst>
                <a:ext uri="{63B3BB69-23CF-44E3-9099-C40C66FF867C}">
                  <a14:compatExt spid="_x0000_s13629"/>
                </a:ext>
                <a:ext uri="{FF2B5EF4-FFF2-40B4-BE49-F238E27FC236}">
                  <a16:creationId xmlns:a16="http://schemas.microsoft.com/office/drawing/2014/main" id="{00000000-0008-0000-0F00-00003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191</xdr:row>
          <xdr:rowOff>114300</xdr:rowOff>
        </xdr:from>
        <xdr:to>
          <xdr:col>12</xdr:col>
          <xdr:colOff>95251</xdr:colOff>
          <xdr:row>193</xdr:row>
          <xdr:rowOff>17145</xdr:rowOff>
        </xdr:to>
        <xdr:sp macro="" textlink="">
          <xdr:nvSpPr>
            <xdr:cNvPr id="13630" name="Check Box 318" hidden="1">
              <a:extLst>
                <a:ext uri="{63B3BB69-23CF-44E3-9099-C40C66FF867C}">
                  <a14:compatExt spid="_x0000_s13630"/>
                </a:ext>
                <a:ext uri="{FF2B5EF4-FFF2-40B4-BE49-F238E27FC236}">
                  <a16:creationId xmlns:a16="http://schemas.microsoft.com/office/drawing/2014/main" id="{00000000-0008-0000-0F00-00003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196</xdr:row>
          <xdr:rowOff>167640</xdr:rowOff>
        </xdr:from>
        <xdr:to>
          <xdr:col>12</xdr:col>
          <xdr:colOff>95251</xdr:colOff>
          <xdr:row>197</xdr:row>
          <xdr:rowOff>171450</xdr:rowOff>
        </xdr:to>
        <xdr:sp macro="" textlink="">
          <xdr:nvSpPr>
            <xdr:cNvPr id="13631" name="Check Box 319" hidden="1">
              <a:extLst>
                <a:ext uri="{63B3BB69-23CF-44E3-9099-C40C66FF867C}">
                  <a14:compatExt spid="_x0000_s13631"/>
                </a:ext>
                <a:ext uri="{FF2B5EF4-FFF2-40B4-BE49-F238E27FC236}">
                  <a16:creationId xmlns:a16="http://schemas.microsoft.com/office/drawing/2014/main" id="{00000000-0008-0000-0F00-00003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201</xdr:row>
          <xdr:rowOff>198120</xdr:rowOff>
        </xdr:from>
        <xdr:to>
          <xdr:col>12</xdr:col>
          <xdr:colOff>95251</xdr:colOff>
          <xdr:row>203</xdr:row>
          <xdr:rowOff>17145</xdr:rowOff>
        </xdr:to>
        <xdr:sp macro="" textlink="">
          <xdr:nvSpPr>
            <xdr:cNvPr id="13632" name="Check Box 320" hidden="1">
              <a:extLst>
                <a:ext uri="{63B3BB69-23CF-44E3-9099-C40C66FF867C}">
                  <a14:compatExt spid="_x0000_s13632"/>
                </a:ext>
                <a:ext uri="{FF2B5EF4-FFF2-40B4-BE49-F238E27FC236}">
                  <a16:creationId xmlns:a16="http://schemas.microsoft.com/office/drawing/2014/main" id="{00000000-0008-0000-0F00-00004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206</xdr:row>
          <xdr:rowOff>213360</xdr:rowOff>
        </xdr:from>
        <xdr:to>
          <xdr:col>12</xdr:col>
          <xdr:colOff>95251</xdr:colOff>
          <xdr:row>208</xdr:row>
          <xdr:rowOff>17145</xdr:rowOff>
        </xdr:to>
        <xdr:sp macro="" textlink="">
          <xdr:nvSpPr>
            <xdr:cNvPr id="13633" name="Check Box 321" hidden="1">
              <a:extLst>
                <a:ext uri="{63B3BB69-23CF-44E3-9099-C40C66FF867C}">
                  <a14:compatExt spid="_x0000_s13633"/>
                </a:ext>
                <a:ext uri="{FF2B5EF4-FFF2-40B4-BE49-F238E27FC236}">
                  <a16:creationId xmlns:a16="http://schemas.microsoft.com/office/drawing/2014/main" id="{00000000-0008-0000-0F00-00004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211</xdr:row>
          <xdr:rowOff>213360</xdr:rowOff>
        </xdr:from>
        <xdr:to>
          <xdr:col>12</xdr:col>
          <xdr:colOff>95251</xdr:colOff>
          <xdr:row>213</xdr:row>
          <xdr:rowOff>17145</xdr:rowOff>
        </xdr:to>
        <xdr:sp macro="" textlink="">
          <xdr:nvSpPr>
            <xdr:cNvPr id="13634" name="Check Box 322" hidden="1">
              <a:extLst>
                <a:ext uri="{63B3BB69-23CF-44E3-9099-C40C66FF867C}">
                  <a14:compatExt spid="_x0000_s13634"/>
                </a:ext>
                <a:ext uri="{FF2B5EF4-FFF2-40B4-BE49-F238E27FC236}">
                  <a16:creationId xmlns:a16="http://schemas.microsoft.com/office/drawing/2014/main" id="{00000000-0008-0000-0F00-00004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216</xdr:row>
          <xdr:rowOff>213360</xdr:rowOff>
        </xdr:from>
        <xdr:to>
          <xdr:col>12</xdr:col>
          <xdr:colOff>95251</xdr:colOff>
          <xdr:row>218</xdr:row>
          <xdr:rowOff>17145</xdr:rowOff>
        </xdr:to>
        <xdr:sp macro="" textlink="">
          <xdr:nvSpPr>
            <xdr:cNvPr id="13635" name="Check Box 323" hidden="1">
              <a:extLst>
                <a:ext uri="{63B3BB69-23CF-44E3-9099-C40C66FF867C}">
                  <a14:compatExt spid="_x0000_s13635"/>
                </a:ext>
                <a:ext uri="{FF2B5EF4-FFF2-40B4-BE49-F238E27FC236}">
                  <a16:creationId xmlns:a16="http://schemas.microsoft.com/office/drawing/2014/main" id="{00000000-0008-0000-0F00-00004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221</xdr:row>
          <xdr:rowOff>205740</xdr:rowOff>
        </xdr:from>
        <xdr:to>
          <xdr:col>12</xdr:col>
          <xdr:colOff>95251</xdr:colOff>
          <xdr:row>223</xdr:row>
          <xdr:rowOff>17145</xdr:rowOff>
        </xdr:to>
        <xdr:sp macro="" textlink="">
          <xdr:nvSpPr>
            <xdr:cNvPr id="13636" name="Check Box 324" hidden="1">
              <a:extLst>
                <a:ext uri="{63B3BB69-23CF-44E3-9099-C40C66FF867C}">
                  <a14:compatExt spid="_x0000_s13636"/>
                </a:ext>
                <a:ext uri="{FF2B5EF4-FFF2-40B4-BE49-F238E27FC236}">
                  <a16:creationId xmlns:a16="http://schemas.microsoft.com/office/drawing/2014/main" id="{00000000-0008-0000-0F00-00004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226</xdr:row>
          <xdr:rowOff>114300</xdr:rowOff>
        </xdr:from>
        <xdr:to>
          <xdr:col>12</xdr:col>
          <xdr:colOff>95251</xdr:colOff>
          <xdr:row>228</xdr:row>
          <xdr:rowOff>17145</xdr:rowOff>
        </xdr:to>
        <xdr:sp macro="" textlink="">
          <xdr:nvSpPr>
            <xdr:cNvPr id="13637" name="Check Box 325" hidden="1">
              <a:extLst>
                <a:ext uri="{63B3BB69-23CF-44E3-9099-C40C66FF867C}">
                  <a14:compatExt spid="_x0000_s13637"/>
                </a:ext>
                <a:ext uri="{FF2B5EF4-FFF2-40B4-BE49-F238E27FC236}">
                  <a16:creationId xmlns:a16="http://schemas.microsoft.com/office/drawing/2014/main" id="{00000000-0008-0000-0F00-00004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231</xdr:row>
          <xdr:rowOff>198120</xdr:rowOff>
        </xdr:from>
        <xdr:to>
          <xdr:col>12</xdr:col>
          <xdr:colOff>95251</xdr:colOff>
          <xdr:row>233</xdr:row>
          <xdr:rowOff>17145</xdr:rowOff>
        </xdr:to>
        <xdr:sp macro="" textlink="">
          <xdr:nvSpPr>
            <xdr:cNvPr id="13638" name="Check Box 326" hidden="1">
              <a:extLst>
                <a:ext uri="{63B3BB69-23CF-44E3-9099-C40C66FF867C}">
                  <a14:compatExt spid="_x0000_s13638"/>
                </a:ext>
                <a:ext uri="{FF2B5EF4-FFF2-40B4-BE49-F238E27FC236}">
                  <a16:creationId xmlns:a16="http://schemas.microsoft.com/office/drawing/2014/main" id="{00000000-0008-0000-0F00-00004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236</xdr:row>
          <xdr:rowOff>205740</xdr:rowOff>
        </xdr:from>
        <xdr:to>
          <xdr:col>12</xdr:col>
          <xdr:colOff>133351</xdr:colOff>
          <xdr:row>238</xdr:row>
          <xdr:rowOff>17145</xdr:rowOff>
        </xdr:to>
        <xdr:sp macro="" textlink="">
          <xdr:nvSpPr>
            <xdr:cNvPr id="13639" name="Check Box 327" hidden="1">
              <a:extLst>
                <a:ext uri="{63B3BB69-23CF-44E3-9099-C40C66FF867C}">
                  <a14:compatExt spid="_x0000_s13639"/>
                </a:ext>
                <a:ext uri="{FF2B5EF4-FFF2-40B4-BE49-F238E27FC236}">
                  <a16:creationId xmlns:a16="http://schemas.microsoft.com/office/drawing/2014/main" id="{00000000-0008-0000-0F00-00004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205740</xdr:colOff>
          <xdr:row>241</xdr:row>
          <xdr:rowOff>106680</xdr:rowOff>
        </xdr:from>
        <xdr:to>
          <xdr:col>12</xdr:col>
          <xdr:colOff>95251</xdr:colOff>
          <xdr:row>243</xdr:row>
          <xdr:rowOff>17145</xdr:rowOff>
        </xdr:to>
        <xdr:sp macro="" textlink="">
          <xdr:nvSpPr>
            <xdr:cNvPr id="13640" name="Check Box 328" hidden="1">
              <a:extLst>
                <a:ext uri="{63B3BB69-23CF-44E3-9099-C40C66FF867C}">
                  <a14:compatExt spid="_x0000_s13640"/>
                </a:ext>
                <a:ext uri="{FF2B5EF4-FFF2-40B4-BE49-F238E27FC236}">
                  <a16:creationId xmlns:a16="http://schemas.microsoft.com/office/drawing/2014/main" id="{00000000-0008-0000-0F00-00004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246</xdr:row>
          <xdr:rowOff>114300</xdr:rowOff>
        </xdr:from>
        <xdr:to>
          <xdr:col>12</xdr:col>
          <xdr:colOff>95251</xdr:colOff>
          <xdr:row>248</xdr:row>
          <xdr:rowOff>17145</xdr:rowOff>
        </xdr:to>
        <xdr:sp macro="" textlink="">
          <xdr:nvSpPr>
            <xdr:cNvPr id="13641" name="Check Box 329" hidden="1">
              <a:extLst>
                <a:ext uri="{63B3BB69-23CF-44E3-9099-C40C66FF867C}">
                  <a14:compatExt spid="_x0000_s13641"/>
                </a:ext>
                <a:ext uri="{FF2B5EF4-FFF2-40B4-BE49-F238E27FC236}">
                  <a16:creationId xmlns:a16="http://schemas.microsoft.com/office/drawing/2014/main" id="{00000000-0008-0000-0F00-00004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251</xdr:row>
          <xdr:rowOff>114300</xdr:rowOff>
        </xdr:from>
        <xdr:to>
          <xdr:col>12</xdr:col>
          <xdr:colOff>95251</xdr:colOff>
          <xdr:row>253</xdr:row>
          <xdr:rowOff>17145</xdr:rowOff>
        </xdr:to>
        <xdr:sp macro="" textlink="">
          <xdr:nvSpPr>
            <xdr:cNvPr id="13642" name="Check Box 330" hidden="1">
              <a:extLst>
                <a:ext uri="{63B3BB69-23CF-44E3-9099-C40C66FF867C}">
                  <a14:compatExt spid="_x0000_s13642"/>
                </a:ext>
                <a:ext uri="{FF2B5EF4-FFF2-40B4-BE49-F238E27FC236}">
                  <a16:creationId xmlns:a16="http://schemas.microsoft.com/office/drawing/2014/main" id="{00000000-0008-0000-0F00-00004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256</xdr:row>
          <xdr:rowOff>121920</xdr:rowOff>
        </xdr:from>
        <xdr:to>
          <xdr:col>12</xdr:col>
          <xdr:colOff>95251</xdr:colOff>
          <xdr:row>258</xdr:row>
          <xdr:rowOff>17145</xdr:rowOff>
        </xdr:to>
        <xdr:sp macro="" textlink="">
          <xdr:nvSpPr>
            <xdr:cNvPr id="13643" name="Check Box 331" hidden="1">
              <a:extLst>
                <a:ext uri="{63B3BB69-23CF-44E3-9099-C40C66FF867C}">
                  <a14:compatExt spid="_x0000_s13643"/>
                </a:ext>
                <a:ext uri="{FF2B5EF4-FFF2-40B4-BE49-F238E27FC236}">
                  <a16:creationId xmlns:a16="http://schemas.microsoft.com/office/drawing/2014/main" id="{00000000-0008-0000-0F00-00004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261</xdr:row>
          <xdr:rowOff>198120</xdr:rowOff>
        </xdr:from>
        <xdr:to>
          <xdr:col>12</xdr:col>
          <xdr:colOff>95251</xdr:colOff>
          <xdr:row>263</xdr:row>
          <xdr:rowOff>17145</xdr:rowOff>
        </xdr:to>
        <xdr:sp macro="" textlink="">
          <xdr:nvSpPr>
            <xdr:cNvPr id="13644" name="Check Box 332" hidden="1">
              <a:extLst>
                <a:ext uri="{63B3BB69-23CF-44E3-9099-C40C66FF867C}">
                  <a14:compatExt spid="_x0000_s13644"/>
                </a:ext>
                <a:ext uri="{FF2B5EF4-FFF2-40B4-BE49-F238E27FC236}">
                  <a16:creationId xmlns:a16="http://schemas.microsoft.com/office/drawing/2014/main" id="{00000000-0008-0000-0F00-00004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266</xdr:row>
          <xdr:rowOff>205740</xdr:rowOff>
        </xdr:from>
        <xdr:to>
          <xdr:col>12</xdr:col>
          <xdr:colOff>95251</xdr:colOff>
          <xdr:row>268</xdr:row>
          <xdr:rowOff>17145</xdr:rowOff>
        </xdr:to>
        <xdr:sp macro="" textlink="">
          <xdr:nvSpPr>
            <xdr:cNvPr id="13645" name="Check Box 333" hidden="1">
              <a:extLst>
                <a:ext uri="{63B3BB69-23CF-44E3-9099-C40C66FF867C}">
                  <a14:compatExt spid="_x0000_s13645"/>
                </a:ext>
                <a:ext uri="{FF2B5EF4-FFF2-40B4-BE49-F238E27FC236}">
                  <a16:creationId xmlns:a16="http://schemas.microsoft.com/office/drawing/2014/main" id="{00000000-0008-0000-0F00-00004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271</xdr:row>
          <xdr:rowOff>121920</xdr:rowOff>
        </xdr:from>
        <xdr:to>
          <xdr:col>12</xdr:col>
          <xdr:colOff>95251</xdr:colOff>
          <xdr:row>273</xdr:row>
          <xdr:rowOff>17145</xdr:rowOff>
        </xdr:to>
        <xdr:sp macro="" textlink="">
          <xdr:nvSpPr>
            <xdr:cNvPr id="13646" name="Check Box 334" hidden="1">
              <a:extLst>
                <a:ext uri="{63B3BB69-23CF-44E3-9099-C40C66FF867C}">
                  <a14:compatExt spid="_x0000_s13646"/>
                </a:ext>
                <a:ext uri="{FF2B5EF4-FFF2-40B4-BE49-F238E27FC236}">
                  <a16:creationId xmlns:a16="http://schemas.microsoft.com/office/drawing/2014/main" id="{00000000-0008-0000-0F00-00004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276</xdr:row>
          <xdr:rowOff>99060</xdr:rowOff>
        </xdr:from>
        <xdr:to>
          <xdr:col>12</xdr:col>
          <xdr:colOff>95251</xdr:colOff>
          <xdr:row>278</xdr:row>
          <xdr:rowOff>17145</xdr:rowOff>
        </xdr:to>
        <xdr:sp macro="" textlink="">
          <xdr:nvSpPr>
            <xdr:cNvPr id="13647" name="Check Box 335" hidden="1">
              <a:extLst>
                <a:ext uri="{63B3BB69-23CF-44E3-9099-C40C66FF867C}">
                  <a14:compatExt spid="_x0000_s13647"/>
                </a:ext>
                <a:ext uri="{FF2B5EF4-FFF2-40B4-BE49-F238E27FC236}">
                  <a16:creationId xmlns:a16="http://schemas.microsoft.com/office/drawing/2014/main" id="{00000000-0008-0000-0F00-00004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281</xdr:row>
          <xdr:rowOff>114300</xdr:rowOff>
        </xdr:from>
        <xdr:to>
          <xdr:col>12</xdr:col>
          <xdr:colOff>95251</xdr:colOff>
          <xdr:row>283</xdr:row>
          <xdr:rowOff>17145</xdr:rowOff>
        </xdr:to>
        <xdr:sp macro="" textlink="">
          <xdr:nvSpPr>
            <xdr:cNvPr id="13648" name="Check Box 336" hidden="1">
              <a:extLst>
                <a:ext uri="{63B3BB69-23CF-44E3-9099-C40C66FF867C}">
                  <a14:compatExt spid="_x0000_s13648"/>
                </a:ext>
                <a:ext uri="{FF2B5EF4-FFF2-40B4-BE49-F238E27FC236}">
                  <a16:creationId xmlns:a16="http://schemas.microsoft.com/office/drawing/2014/main" id="{00000000-0008-0000-0F00-00005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286</xdr:row>
          <xdr:rowOff>121920</xdr:rowOff>
        </xdr:from>
        <xdr:to>
          <xdr:col>12</xdr:col>
          <xdr:colOff>95251</xdr:colOff>
          <xdr:row>288</xdr:row>
          <xdr:rowOff>17145</xdr:rowOff>
        </xdr:to>
        <xdr:sp macro="" textlink="">
          <xdr:nvSpPr>
            <xdr:cNvPr id="13649" name="Check Box 337" hidden="1">
              <a:extLst>
                <a:ext uri="{63B3BB69-23CF-44E3-9099-C40C66FF867C}">
                  <a14:compatExt spid="_x0000_s13649"/>
                </a:ext>
                <a:ext uri="{FF2B5EF4-FFF2-40B4-BE49-F238E27FC236}">
                  <a16:creationId xmlns:a16="http://schemas.microsoft.com/office/drawing/2014/main" id="{00000000-0008-0000-0F00-00005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291</xdr:row>
          <xdr:rowOff>121920</xdr:rowOff>
        </xdr:from>
        <xdr:to>
          <xdr:col>12</xdr:col>
          <xdr:colOff>95251</xdr:colOff>
          <xdr:row>293</xdr:row>
          <xdr:rowOff>17145</xdr:rowOff>
        </xdr:to>
        <xdr:sp macro="" textlink="">
          <xdr:nvSpPr>
            <xdr:cNvPr id="13650" name="Check Box 338" hidden="1">
              <a:extLst>
                <a:ext uri="{63B3BB69-23CF-44E3-9099-C40C66FF867C}">
                  <a14:compatExt spid="_x0000_s13650"/>
                </a:ext>
                <a:ext uri="{FF2B5EF4-FFF2-40B4-BE49-F238E27FC236}">
                  <a16:creationId xmlns:a16="http://schemas.microsoft.com/office/drawing/2014/main" id="{00000000-0008-0000-0F00-00005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296</xdr:row>
          <xdr:rowOff>114300</xdr:rowOff>
        </xdr:from>
        <xdr:to>
          <xdr:col>12</xdr:col>
          <xdr:colOff>95251</xdr:colOff>
          <xdr:row>298</xdr:row>
          <xdr:rowOff>17145</xdr:rowOff>
        </xdr:to>
        <xdr:sp macro="" textlink="">
          <xdr:nvSpPr>
            <xdr:cNvPr id="13651" name="Check Box 339" hidden="1">
              <a:extLst>
                <a:ext uri="{63B3BB69-23CF-44E3-9099-C40C66FF867C}">
                  <a14:compatExt spid="_x0000_s13651"/>
                </a:ext>
                <a:ext uri="{FF2B5EF4-FFF2-40B4-BE49-F238E27FC236}">
                  <a16:creationId xmlns:a16="http://schemas.microsoft.com/office/drawing/2014/main" id="{00000000-0008-0000-0F00-00005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301</xdr:row>
          <xdr:rowOff>114300</xdr:rowOff>
        </xdr:from>
        <xdr:to>
          <xdr:col>12</xdr:col>
          <xdr:colOff>95251</xdr:colOff>
          <xdr:row>303</xdr:row>
          <xdr:rowOff>17145</xdr:rowOff>
        </xdr:to>
        <xdr:sp macro="" textlink="">
          <xdr:nvSpPr>
            <xdr:cNvPr id="13652" name="Check Box 340" hidden="1">
              <a:extLst>
                <a:ext uri="{63B3BB69-23CF-44E3-9099-C40C66FF867C}">
                  <a14:compatExt spid="_x0000_s13652"/>
                </a:ext>
                <a:ext uri="{FF2B5EF4-FFF2-40B4-BE49-F238E27FC236}">
                  <a16:creationId xmlns:a16="http://schemas.microsoft.com/office/drawing/2014/main" id="{00000000-0008-0000-0F00-00005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306</xdr:row>
          <xdr:rowOff>205740</xdr:rowOff>
        </xdr:from>
        <xdr:to>
          <xdr:col>12</xdr:col>
          <xdr:colOff>95251</xdr:colOff>
          <xdr:row>308</xdr:row>
          <xdr:rowOff>17145</xdr:rowOff>
        </xdr:to>
        <xdr:sp macro="" textlink="">
          <xdr:nvSpPr>
            <xdr:cNvPr id="13653" name="Check Box 341" hidden="1">
              <a:extLst>
                <a:ext uri="{63B3BB69-23CF-44E3-9099-C40C66FF867C}">
                  <a14:compatExt spid="_x0000_s13653"/>
                </a:ext>
                <a:ext uri="{FF2B5EF4-FFF2-40B4-BE49-F238E27FC236}">
                  <a16:creationId xmlns:a16="http://schemas.microsoft.com/office/drawing/2014/main" id="{00000000-0008-0000-0F00-00005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311</xdr:row>
          <xdr:rowOff>121920</xdr:rowOff>
        </xdr:from>
        <xdr:to>
          <xdr:col>12</xdr:col>
          <xdr:colOff>95251</xdr:colOff>
          <xdr:row>313</xdr:row>
          <xdr:rowOff>17145</xdr:rowOff>
        </xdr:to>
        <xdr:sp macro="" textlink="">
          <xdr:nvSpPr>
            <xdr:cNvPr id="13654" name="Check Box 342" hidden="1">
              <a:extLst>
                <a:ext uri="{63B3BB69-23CF-44E3-9099-C40C66FF867C}">
                  <a14:compatExt spid="_x0000_s13654"/>
                </a:ext>
                <a:ext uri="{FF2B5EF4-FFF2-40B4-BE49-F238E27FC236}">
                  <a16:creationId xmlns:a16="http://schemas.microsoft.com/office/drawing/2014/main" id="{00000000-0008-0000-0F00-00005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316</xdr:row>
          <xdr:rowOff>121920</xdr:rowOff>
        </xdr:from>
        <xdr:to>
          <xdr:col>12</xdr:col>
          <xdr:colOff>95251</xdr:colOff>
          <xdr:row>318</xdr:row>
          <xdr:rowOff>17145</xdr:rowOff>
        </xdr:to>
        <xdr:sp macro="" textlink="">
          <xdr:nvSpPr>
            <xdr:cNvPr id="13655" name="Check Box 343" hidden="1">
              <a:extLst>
                <a:ext uri="{63B3BB69-23CF-44E3-9099-C40C66FF867C}">
                  <a14:compatExt spid="_x0000_s13655"/>
                </a:ext>
                <a:ext uri="{FF2B5EF4-FFF2-40B4-BE49-F238E27FC236}">
                  <a16:creationId xmlns:a16="http://schemas.microsoft.com/office/drawing/2014/main" id="{00000000-0008-0000-0F00-00005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166</xdr:row>
          <xdr:rowOff>198120</xdr:rowOff>
        </xdr:from>
        <xdr:to>
          <xdr:col>17</xdr:col>
          <xdr:colOff>95251</xdr:colOff>
          <xdr:row>168</xdr:row>
          <xdr:rowOff>17145</xdr:rowOff>
        </xdr:to>
        <xdr:sp macro="" textlink="">
          <xdr:nvSpPr>
            <xdr:cNvPr id="13656" name="Check Box 344" hidden="1">
              <a:extLst>
                <a:ext uri="{63B3BB69-23CF-44E3-9099-C40C66FF867C}">
                  <a14:compatExt spid="_x0000_s13656"/>
                </a:ext>
                <a:ext uri="{FF2B5EF4-FFF2-40B4-BE49-F238E27FC236}">
                  <a16:creationId xmlns:a16="http://schemas.microsoft.com/office/drawing/2014/main" id="{00000000-0008-0000-0F00-00005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15240</xdr:colOff>
      <xdr:row>163</xdr:row>
      <xdr:rowOff>16876</xdr:rowOff>
    </xdr:from>
    <xdr:to>
      <xdr:col>21</xdr:col>
      <xdr:colOff>0</xdr:colOff>
      <xdr:row>166</xdr:row>
      <xdr:rowOff>37213</xdr:rowOff>
    </xdr:to>
    <xdr:sp macro="" textlink="">
      <xdr:nvSpPr>
        <xdr:cNvPr id="362" name="Légende : flèche vers le bas 361">
          <a:extLst>
            <a:ext uri="{FF2B5EF4-FFF2-40B4-BE49-F238E27FC236}">
              <a16:creationId xmlns:a16="http://schemas.microsoft.com/office/drawing/2014/main" id="{00000000-0008-0000-0F00-00006A010000}"/>
            </a:ext>
          </a:extLst>
        </xdr:cNvPr>
        <xdr:cNvSpPr/>
      </xdr:nvSpPr>
      <xdr:spPr>
        <a:xfrm>
          <a:off x="21650325" y="32548561"/>
          <a:ext cx="6648450" cy="93092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"FUMEUR"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171</xdr:row>
          <xdr:rowOff>114300</xdr:rowOff>
        </xdr:from>
        <xdr:to>
          <xdr:col>17</xdr:col>
          <xdr:colOff>95251</xdr:colOff>
          <xdr:row>173</xdr:row>
          <xdr:rowOff>17145</xdr:rowOff>
        </xdr:to>
        <xdr:sp macro="" textlink="">
          <xdr:nvSpPr>
            <xdr:cNvPr id="13657" name="Check Box 345" hidden="1">
              <a:extLst>
                <a:ext uri="{63B3BB69-23CF-44E3-9099-C40C66FF867C}">
                  <a14:compatExt spid="_x0000_s13657"/>
                </a:ext>
                <a:ext uri="{FF2B5EF4-FFF2-40B4-BE49-F238E27FC236}">
                  <a16:creationId xmlns:a16="http://schemas.microsoft.com/office/drawing/2014/main" id="{00000000-0008-0000-0F00-00005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176</xdr:row>
          <xdr:rowOff>106680</xdr:rowOff>
        </xdr:from>
        <xdr:to>
          <xdr:col>17</xdr:col>
          <xdr:colOff>95251</xdr:colOff>
          <xdr:row>178</xdr:row>
          <xdr:rowOff>17145</xdr:rowOff>
        </xdr:to>
        <xdr:sp macro="" textlink="">
          <xdr:nvSpPr>
            <xdr:cNvPr id="13658" name="Check Box 346" hidden="1">
              <a:extLst>
                <a:ext uri="{63B3BB69-23CF-44E3-9099-C40C66FF867C}">
                  <a14:compatExt spid="_x0000_s13658"/>
                </a:ext>
                <a:ext uri="{FF2B5EF4-FFF2-40B4-BE49-F238E27FC236}">
                  <a16:creationId xmlns:a16="http://schemas.microsoft.com/office/drawing/2014/main" id="{00000000-0008-0000-0F00-00005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181</xdr:row>
          <xdr:rowOff>99060</xdr:rowOff>
        </xdr:from>
        <xdr:to>
          <xdr:col>17</xdr:col>
          <xdr:colOff>95251</xdr:colOff>
          <xdr:row>183</xdr:row>
          <xdr:rowOff>17145</xdr:rowOff>
        </xdr:to>
        <xdr:sp macro="" textlink="">
          <xdr:nvSpPr>
            <xdr:cNvPr id="13659" name="Check Box 347" hidden="1">
              <a:extLst>
                <a:ext uri="{63B3BB69-23CF-44E3-9099-C40C66FF867C}">
                  <a14:compatExt spid="_x0000_s13659"/>
                </a:ext>
                <a:ext uri="{FF2B5EF4-FFF2-40B4-BE49-F238E27FC236}">
                  <a16:creationId xmlns:a16="http://schemas.microsoft.com/office/drawing/2014/main" id="{00000000-0008-0000-0F00-00005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186</xdr:row>
          <xdr:rowOff>205740</xdr:rowOff>
        </xdr:from>
        <xdr:to>
          <xdr:col>17</xdr:col>
          <xdr:colOff>95251</xdr:colOff>
          <xdr:row>188</xdr:row>
          <xdr:rowOff>17145</xdr:rowOff>
        </xdr:to>
        <xdr:sp macro="" textlink="">
          <xdr:nvSpPr>
            <xdr:cNvPr id="13660" name="Check Box 348" hidden="1">
              <a:extLst>
                <a:ext uri="{63B3BB69-23CF-44E3-9099-C40C66FF867C}">
                  <a14:compatExt spid="_x0000_s13660"/>
                </a:ext>
                <a:ext uri="{FF2B5EF4-FFF2-40B4-BE49-F238E27FC236}">
                  <a16:creationId xmlns:a16="http://schemas.microsoft.com/office/drawing/2014/main" id="{00000000-0008-0000-0F00-00005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191</xdr:row>
          <xdr:rowOff>114300</xdr:rowOff>
        </xdr:from>
        <xdr:to>
          <xdr:col>17</xdr:col>
          <xdr:colOff>95251</xdr:colOff>
          <xdr:row>193</xdr:row>
          <xdr:rowOff>0</xdr:rowOff>
        </xdr:to>
        <xdr:sp macro="" textlink="">
          <xdr:nvSpPr>
            <xdr:cNvPr id="13661" name="Check Box 349" hidden="1">
              <a:extLst>
                <a:ext uri="{63B3BB69-23CF-44E3-9099-C40C66FF867C}">
                  <a14:compatExt spid="_x0000_s13661"/>
                </a:ext>
                <a:ext uri="{FF2B5EF4-FFF2-40B4-BE49-F238E27FC236}">
                  <a16:creationId xmlns:a16="http://schemas.microsoft.com/office/drawing/2014/main" id="{00000000-0008-0000-0F00-00005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196</xdr:row>
          <xdr:rowOff>175260</xdr:rowOff>
        </xdr:from>
        <xdr:to>
          <xdr:col>17</xdr:col>
          <xdr:colOff>95251</xdr:colOff>
          <xdr:row>197</xdr:row>
          <xdr:rowOff>171450</xdr:rowOff>
        </xdr:to>
        <xdr:sp macro="" textlink="">
          <xdr:nvSpPr>
            <xdr:cNvPr id="13662" name="Check Box 350" hidden="1">
              <a:extLst>
                <a:ext uri="{63B3BB69-23CF-44E3-9099-C40C66FF867C}">
                  <a14:compatExt spid="_x0000_s13662"/>
                </a:ext>
                <a:ext uri="{FF2B5EF4-FFF2-40B4-BE49-F238E27FC236}">
                  <a16:creationId xmlns:a16="http://schemas.microsoft.com/office/drawing/2014/main" id="{00000000-0008-0000-0F00-00005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201</xdr:row>
          <xdr:rowOff>205740</xdr:rowOff>
        </xdr:from>
        <xdr:to>
          <xdr:col>17</xdr:col>
          <xdr:colOff>95251</xdr:colOff>
          <xdr:row>203</xdr:row>
          <xdr:rowOff>17145</xdr:rowOff>
        </xdr:to>
        <xdr:sp macro="" textlink="">
          <xdr:nvSpPr>
            <xdr:cNvPr id="13663" name="Check Box 351" hidden="1">
              <a:extLst>
                <a:ext uri="{63B3BB69-23CF-44E3-9099-C40C66FF867C}">
                  <a14:compatExt spid="_x0000_s13663"/>
                </a:ext>
                <a:ext uri="{FF2B5EF4-FFF2-40B4-BE49-F238E27FC236}">
                  <a16:creationId xmlns:a16="http://schemas.microsoft.com/office/drawing/2014/main" id="{00000000-0008-0000-0F00-00005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206</xdr:row>
          <xdr:rowOff>198120</xdr:rowOff>
        </xdr:from>
        <xdr:to>
          <xdr:col>17</xdr:col>
          <xdr:colOff>95251</xdr:colOff>
          <xdr:row>208</xdr:row>
          <xdr:rowOff>17145</xdr:rowOff>
        </xdr:to>
        <xdr:sp macro="" textlink="">
          <xdr:nvSpPr>
            <xdr:cNvPr id="13664" name="Check Box 352" hidden="1">
              <a:extLst>
                <a:ext uri="{63B3BB69-23CF-44E3-9099-C40C66FF867C}">
                  <a14:compatExt spid="_x0000_s13664"/>
                </a:ext>
                <a:ext uri="{FF2B5EF4-FFF2-40B4-BE49-F238E27FC236}">
                  <a16:creationId xmlns:a16="http://schemas.microsoft.com/office/drawing/2014/main" id="{00000000-0008-0000-0F00-00006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211</xdr:row>
          <xdr:rowOff>205740</xdr:rowOff>
        </xdr:from>
        <xdr:to>
          <xdr:col>17</xdr:col>
          <xdr:colOff>76201</xdr:colOff>
          <xdr:row>213</xdr:row>
          <xdr:rowOff>17145</xdr:rowOff>
        </xdr:to>
        <xdr:sp macro="" textlink="">
          <xdr:nvSpPr>
            <xdr:cNvPr id="13665" name="Check Box 353" hidden="1">
              <a:extLst>
                <a:ext uri="{63B3BB69-23CF-44E3-9099-C40C66FF867C}">
                  <a14:compatExt spid="_x0000_s13665"/>
                </a:ext>
                <a:ext uri="{FF2B5EF4-FFF2-40B4-BE49-F238E27FC236}">
                  <a16:creationId xmlns:a16="http://schemas.microsoft.com/office/drawing/2014/main" id="{00000000-0008-0000-0F00-00006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216</xdr:row>
          <xdr:rowOff>198120</xdr:rowOff>
        </xdr:from>
        <xdr:to>
          <xdr:col>17</xdr:col>
          <xdr:colOff>95251</xdr:colOff>
          <xdr:row>218</xdr:row>
          <xdr:rowOff>17145</xdr:rowOff>
        </xdr:to>
        <xdr:sp macro="" textlink="">
          <xdr:nvSpPr>
            <xdr:cNvPr id="13666" name="Check Box 354" hidden="1">
              <a:extLst>
                <a:ext uri="{63B3BB69-23CF-44E3-9099-C40C66FF867C}">
                  <a14:compatExt spid="_x0000_s13666"/>
                </a:ext>
                <a:ext uri="{FF2B5EF4-FFF2-40B4-BE49-F238E27FC236}">
                  <a16:creationId xmlns:a16="http://schemas.microsoft.com/office/drawing/2014/main" id="{00000000-0008-0000-0F00-00006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236220</xdr:colOff>
          <xdr:row>221</xdr:row>
          <xdr:rowOff>198120</xdr:rowOff>
        </xdr:from>
        <xdr:to>
          <xdr:col>17</xdr:col>
          <xdr:colOff>95251</xdr:colOff>
          <xdr:row>223</xdr:row>
          <xdr:rowOff>17145</xdr:rowOff>
        </xdr:to>
        <xdr:sp macro="" textlink="">
          <xdr:nvSpPr>
            <xdr:cNvPr id="13667" name="Check Box 355" hidden="1">
              <a:extLst>
                <a:ext uri="{63B3BB69-23CF-44E3-9099-C40C66FF867C}">
                  <a14:compatExt spid="_x0000_s13667"/>
                </a:ext>
                <a:ext uri="{FF2B5EF4-FFF2-40B4-BE49-F238E27FC236}">
                  <a16:creationId xmlns:a16="http://schemas.microsoft.com/office/drawing/2014/main" id="{00000000-0008-0000-0F00-00006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226</xdr:row>
          <xdr:rowOff>137160</xdr:rowOff>
        </xdr:from>
        <xdr:to>
          <xdr:col>17</xdr:col>
          <xdr:colOff>95251</xdr:colOff>
          <xdr:row>228</xdr:row>
          <xdr:rowOff>0</xdr:rowOff>
        </xdr:to>
        <xdr:sp macro="" textlink="">
          <xdr:nvSpPr>
            <xdr:cNvPr id="13668" name="Check Box 356" hidden="1">
              <a:extLst>
                <a:ext uri="{63B3BB69-23CF-44E3-9099-C40C66FF867C}">
                  <a14:compatExt spid="_x0000_s13668"/>
                </a:ext>
                <a:ext uri="{FF2B5EF4-FFF2-40B4-BE49-F238E27FC236}">
                  <a16:creationId xmlns:a16="http://schemas.microsoft.com/office/drawing/2014/main" id="{00000000-0008-0000-0F00-00006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231</xdr:row>
          <xdr:rowOff>205740</xdr:rowOff>
        </xdr:from>
        <xdr:to>
          <xdr:col>17</xdr:col>
          <xdr:colOff>129541</xdr:colOff>
          <xdr:row>233</xdr:row>
          <xdr:rowOff>17145</xdr:rowOff>
        </xdr:to>
        <xdr:sp macro="" textlink="">
          <xdr:nvSpPr>
            <xdr:cNvPr id="13669" name="Check Box 357" hidden="1">
              <a:extLst>
                <a:ext uri="{63B3BB69-23CF-44E3-9099-C40C66FF867C}">
                  <a14:compatExt spid="_x0000_s13669"/>
                </a:ext>
                <a:ext uri="{FF2B5EF4-FFF2-40B4-BE49-F238E27FC236}">
                  <a16:creationId xmlns:a16="http://schemas.microsoft.com/office/drawing/2014/main" id="{00000000-0008-0000-0F00-00006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236</xdr:row>
          <xdr:rowOff>205740</xdr:rowOff>
        </xdr:from>
        <xdr:to>
          <xdr:col>17</xdr:col>
          <xdr:colOff>95251</xdr:colOff>
          <xdr:row>238</xdr:row>
          <xdr:rowOff>17145</xdr:rowOff>
        </xdr:to>
        <xdr:sp macro="" textlink="">
          <xdr:nvSpPr>
            <xdr:cNvPr id="13670" name="Check Box 358" hidden="1">
              <a:extLst>
                <a:ext uri="{63B3BB69-23CF-44E3-9099-C40C66FF867C}">
                  <a14:compatExt spid="_x0000_s13670"/>
                </a:ext>
                <a:ext uri="{FF2B5EF4-FFF2-40B4-BE49-F238E27FC236}">
                  <a16:creationId xmlns:a16="http://schemas.microsoft.com/office/drawing/2014/main" id="{00000000-0008-0000-0F00-00006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241</xdr:row>
          <xdr:rowOff>121920</xdr:rowOff>
        </xdr:from>
        <xdr:to>
          <xdr:col>17</xdr:col>
          <xdr:colOff>95251</xdr:colOff>
          <xdr:row>243</xdr:row>
          <xdr:rowOff>17145</xdr:rowOff>
        </xdr:to>
        <xdr:sp macro="" textlink="">
          <xdr:nvSpPr>
            <xdr:cNvPr id="13671" name="Check Box 359" hidden="1">
              <a:extLst>
                <a:ext uri="{63B3BB69-23CF-44E3-9099-C40C66FF867C}">
                  <a14:compatExt spid="_x0000_s13671"/>
                </a:ext>
                <a:ext uri="{FF2B5EF4-FFF2-40B4-BE49-F238E27FC236}">
                  <a16:creationId xmlns:a16="http://schemas.microsoft.com/office/drawing/2014/main" id="{00000000-0008-0000-0F00-00006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246</xdr:row>
          <xdr:rowOff>121920</xdr:rowOff>
        </xdr:from>
        <xdr:to>
          <xdr:col>17</xdr:col>
          <xdr:colOff>95251</xdr:colOff>
          <xdr:row>248</xdr:row>
          <xdr:rowOff>17145</xdr:rowOff>
        </xdr:to>
        <xdr:sp macro="" textlink="">
          <xdr:nvSpPr>
            <xdr:cNvPr id="13672" name="Check Box 360" hidden="1">
              <a:extLst>
                <a:ext uri="{63B3BB69-23CF-44E3-9099-C40C66FF867C}">
                  <a14:compatExt spid="_x0000_s13672"/>
                </a:ext>
                <a:ext uri="{FF2B5EF4-FFF2-40B4-BE49-F238E27FC236}">
                  <a16:creationId xmlns:a16="http://schemas.microsoft.com/office/drawing/2014/main" id="{00000000-0008-0000-0F00-00006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251</xdr:row>
          <xdr:rowOff>129540</xdr:rowOff>
        </xdr:from>
        <xdr:to>
          <xdr:col>17</xdr:col>
          <xdr:colOff>95251</xdr:colOff>
          <xdr:row>253</xdr:row>
          <xdr:rowOff>0</xdr:rowOff>
        </xdr:to>
        <xdr:sp macro="" textlink="">
          <xdr:nvSpPr>
            <xdr:cNvPr id="13673" name="Check Box 361" hidden="1">
              <a:extLst>
                <a:ext uri="{63B3BB69-23CF-44E3-9099-C40C66FF867C}">
                  <a14:compatExt spid="_x0000_s13673"/>
                </a:ext>
                <a:ext uri="{FF2B5EF4-FFF2-40B4-BE49-F238E27FC236}">
                  <a16:creationId xmlns:a16="http://schemas.microsoft.com/office/drawing/2014/main" id="{00000000-0008-0000-0F00-00006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256</xdr:row>
          <xdr:rowOff>137160</xdr:rowOff>
        </xdr:from>
        <xdr:to>
          <xdr:col>17</xdr:col>
          <xdr:colOff>95251</xdr:colOff>
          <xdr:row>257</xdr:row>
          <xdr:rowOff>171450</xdr:rowOff>
        </xdr:to>
        <xdr:sp macro="" textlink="">
          <xdr:nvSpPr>
            <xdr:cNvPr id="13674" name="Check Box 362" hidden="1">
              <a:extLst>
                <a:ext uri="{63B3BB69-23CF-44E3-9099-C40C66FF867C}">
                  <a14:compatExt spid="_x0000_s13674"/>
                </a:ext>
                <a:ext uri="{FF2B5EF4-FFF2-40B4-BE49-F238E27FC236}">
                  <a16:creationId xmlns:a16="http://schemas.microsoft.com/office/drawing/2014/main" id="{00000000-0008-0000-0F00-00006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261</xdr:row>
          <xdr:rowOff>198120</xdr:rowOff>
        </xdr:from>
        <xdr:to>
          <xdr:col>17</xdr:col>
          <xdr:colOff>95251</xdr:colOff>
          <xdr:row>263</xdr:row>
          <xdr:rowOff>17145</xdr:rowOff>
        </xdr:to>
        <xdr:sp macro="" textlink="">
          <xdr:nvSpPr>
            <xdr:cNvPr id="13675" name="Check Box 363" hidden="1">
              <a:extLst>
                <a:ext uri="{63B3BB69-23CF-44E3-9099-C40C66FF867C}">
                  <a14:compatExt spid="_x0000_s13675"/>
                </a:ext>
                <a:ext uri="{FF2B5EF4-FFF2-40B4-BE49-F238E27FC236}">
                  <a16:creationId xmlns:a16="http://schemas.microsoft.com/office/drawing/2014/main" id="{00000000-0008-0000-0F00-00006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266</xdr:row>
          <xdr:rowOff>198120</xdr:rowOff>
        </xdr:from>
        <xdr:to>
          <xdr:col>17</xdr:col>
          <xdr:colOff>95251</xdr:colOff>
          <xdr:row>268</xdr:row>
          <xdr:rowOff>17145</xdr:rowOff>
        </xdr:to>
        <xdr:sp macro="" textlink="">
          <xdr:nvSpPr>
            <xdr:cNvPr id="13676" name="Check Box 364" hidden="1">
              <a:extLst>
                <a:ext uri="{63B3BB69-23CF-44E3-9099-C40C66FF867C}">
                  <a14:compatExt spid="_x0000_s13676"/>
                </a:ext>
                <a:ext uri="{FF2B5EF4-FFF2-40B4-BE49-F238E27FC236}">
                  <a16:creationId xmlns:a16="http://schemas.microsoft.com/office/drawing/2014/main" id="{00000000-0008-0000-0F00-00006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271</xdr:row>
          <xdr:rowOff>114300</xdr:rowOff>
        </xdr:from>
        <xdr:to>
          <xdr:col>17</xdr:col>
          <xdr:colOff>95251</xdr:colOff>
          <xdr:row>273</xdr:row>
          <xdr:rowOff>17145</xdr:rowOff>
        </xdr:to>
        <xdr:sp macro="" textlink="">
          <xdr:nvSpPr>
            <xdr:cNvPr id="13677" name="Check Box 365" hidden="1">
              <a:extLst>
                <a:ext uri="{63B3BB69-23CF-44E3-9099-C40C66FF867C}">
                  <a14:compatExt spid="_x0000_s13677"/>
                </a:ext>
                <a:ext uri="{FF2B5EF4-FFF2-40B4-BE49-F238E27FC236}">
                  <a16:creationId xmlns:a16="http://schemas.microsoft.com/office/drawing/2014/main" id="{00000000-0008-0000-0F00-00006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276</xdr:row>
          <xdr:rowOff>137160</xdr:rowOff>
        </xdr:from>
        <xdr:to>
          <xdr:col>17</xdr:col>
          <xdr:colOff>95251</xdr:colOff>
          <xdr:row>277</xdr:row>
          <xdr:rowOff>171450</xdr:rowOff>
        </xdr:to>
        <xdr:sp macro="" textlink="">
          <xdr:nvSpPr>
            <xdr:cNvPr id="13678" name="Check Box 366" hidden="1">
              <a:extLst>
                <a:ext uri="{63B3BB69-23CF-44E3-9099-C40C66FF867C}">
                  <a14:compatExt spid="_x0000_s13678"/>
                </a:ext>
                <a:ext uri="{FF2B5EF4-FFF2-40B4-BE49-F238E27FC236}">
                  <a16:creationId xmlns:a16="http://schemas.microsoft.com/office/drawing/2014/main" id="{00000000-0008-0000-0F00-00006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281</xdr:row>
          <xdr:rowOff>129540</xdr:rowOff>
        </xdr:from>
        <xdr:to>
          <xdr:col>17</xdr:col>
          <xdr:colOff>95251</xdr:colOff>
          <xdr:row>283</xdr:row>
          <xdr:rowOff>17145</xdr:rowOff>
        </xdr:to>
        <xdr:sp macro="" textlink="">
          <xdr:nvSpPr>
            <xdr:cNvPr id="13679" name="Check Box 367" hidden="1">
              <a:extLst>
                <a:ext uri="{63B3BB69-23CF-44E3-9099-C40C66FF867C}">
                  <a14:compatExt spid="_x0000_s13679"/>
                </a:ext>
                <a:ext uri="{FF2B5EF4-FFF2-40B4-BE49-F238E27FC236}">
                  <a16:creationId xmlns:a16="http://schemas.microsoft.com/office/drawing/2014/main" id="{00000000-0008-0000-0F00-00006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286</xdr:row>
          <xdr:rowOff>121920</xdr:rowOff>
        </xdr:from>
        <xdr:to>
          <xdr:col>17</xdr:col>
          <xdr:colOff>95251</xdr:colOff>
          <xdr:row>288</xdr:row>
          <xdr:rowOff>17145</xdr:rowOff>
        </xdr:to>
        <xdr:sp macro="" textlink="">
          <xdr:nvSpPr>
            <xdr:cNvPr id="13680" name="Check Box 368" hidden="1">
              <a:extLst>
                <a:ext uri="{63B3BB69-23CF-44E3-9099-C40C66FF867C}">
                  <a14:compatExt spid="_x0000_s13680"/>
                </a:ext>
                <a:ext uri="{FF2B5EF4-FFF2-40B4-BE49-F238E27FC236}">
                  <a16:creationId xmlns:a16="http://schemas.microsoft.com/office/drawing/2014/main" id="{00000000-0008-0000-0F00-00007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291</xdr:row>
          <xdr:rowOff>114300</xdr:rowOff>
        </xdr:from>
        <xdr:to>
          <xdr:col>17</xdr:col>
          <xdr:colOff>95251</xdr:colOff>
          <xdr:row>293</xdr:row>
          <xdr:rowOff>17145</xdr:rowOff>
        </xdr:to>
        <xdr:sp macro="" textlink="">
          <xdr:nvSpPr>
            <xdr:cNvPr id="13681" name="Check Box 369" hidden="1">
              <a:extLst>
                <a:ext uri="{63B3BB69-23CF-44E3-9099-C40C66FF867C}">
                  <a14:compatExt spid="_x0000_s13681"/>
                </a:ext>
                <a:ext uri="{FF2B5EF4-FFF2-40B4-BE49-F238E27FC236}">
                  <a16:creationId xmlns:a16="http://schemas.microsoft.com/office/drawing/2014/main" id="{00000000-0008-0000-0F00-00007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296</xdr:row>
          <xdr:rowOff>121920</xdr:rowOff>
        </xdr:from>
        <xdr:to>
          <xdr:col>17</xdr:col>
          <xdr:colOff>95251</xdr:colOff>
          <xdr:row>298</xdr:row>
          <xdr:rowOff>17145</xdr:rowOff>
        </xdr:to>
        <xdr:sp macro="" textlink="">
          <xdr:nvSpPr>
            <xdr:cNvPr id="13682" name="Check Box 370" hidden="1">
              <a:extLst>
                <a:ext uri="{63B3BB69-23CF-44E3-9099-C40C66FF867C}">
                  <a14:compatExt spid="_x0000_s13682"/>
                </a:ext>
                <a:ext uri="{FF2B5EF4-FFF2-40B4-BE49-F238E27FC236}">
                  <a16:creationId xmlns:a16="http://schemas.microsoft.com/office/drawing/2014/main" id="{00000000-0008-0000-0F00-00007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301</xdr:row>
          <xdr:rowOff>121920</xdr:rowOff>
        </xdr:from>
        <xdr:to>
          <xdr:col>17</xdr:col>
          <xdr:colOff>95251</xdr:colOff>
          <xdr:row>303</xdr:row>
          <xdr:rowOff>17145</xdr:rowOff>
        </xdr:to>
        <xdr:sp macro="" textlink="">
          <xdr:nvSpPr>
            <xdr:cNvPr id="13683" name="Check Box 371" hidden="1">
              <a:extLst>
                <a:ext uri="{63B3BB69-23CF-44E3-9099-C40C66FF867C}">
                  <a14:compatExt spid="_x0000_s13683"/>
                </a:ext>
                <a:ext uri="{FF2B5EF4-FFF2-40B4-BE49-F238E27FC236}">
                  <a16:creationId xmlns:a16="http://schemas.microsoft.com/office/drawing/2014/main" id="{00000000-0008-0000-0F00-00007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306</xdr:row>
          <xdr:rowOff>198120</xdr:rowOff>
        </xdr:from>
        <xdr:to>
          <xdr:col>17</xdr:col>
          <xdr:colOff>95251</xdr:colOff>
          <xdr:row>308</xdr:row>
          <xdr:rowOff>17145</xdr:rowOff>
        </xdr:to>
        <xdr:sp macro="" textlink="">
          <xdr:nvSpPr>
            <xdr:cNvPr id="13684" name="Check Box 372" hidden="1">
              <a:extLst>
                <a:ext uri="{63B3BB69-23CF-44E3-9099-C40C66FF867C}">
                  <a14:compatExt spid="_x0000_s13684"/>
                </a:ext>
                <a:ext uri="{FF2B5EF4-FFF2-40B4-BE49-F238E27FC236}">
                  <a16:creationId xmlns:a16="http://schemas.microsoft.com/office/drawing/2014/main" id="{00000000-0008-0000-0F00-00007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311</xdr:row>
          <xdr:rowOff>121920</xdr:rowOff>
        </xdr:from>
        <xdr:to>
          <xdr:col>17</xdr:col>
          <xdr:colOff>95251</xdr:colOff>
          <xdr:row>313</xdr:row>
          <xdr:rowOff>17145</xdr:rowOff>
        </xdr:to>
        <xdr:sp macro="" textlink="">
          <xdr:nvSpPr>
            <xdr:cNvPr id="13685" name="Check Box 373" hidden="1">
              <a:extLst>
                <a:ext uri="{63B3BB69-23CF-44E3-9099-C40C66FF867C}">
                  <a14:compatExt spid="_x0000_s13685"/>
                </a:ext>
                <a:ext uri="{FF2B5EF4-FFF2-40B4-BE49-F238E27FC236}">
                  <a16:creationId xmlns:a16="http://schemas.microsoft.com/office/drawing/2014/main" id="{00000000-0008-0000-0F00-00007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236220</xdr:colOff>
          <xdr:row>316</xdr:row>
          <xdr:rowOff>121920</xdr:rowOff>
        </xdr:from>
        <xdr:to>
          <xdr:col>17</xdr:col>
          <xdr:colOff>95251</xdr:colOff>
          <xdr:row>318</xdr:row>
          <xdr:rowOff>17145</xdr:rowOff>
        </xdr:to>
        <xdr:sp macro="" textlink="">
          <xdr:nvSpPr>
            <xdr:cNvPr id="13686" name="Check Box 374" hidden="1">
              <a:extLst>
                <a:ext uri="{63B3BB69-23CF-44E3-9099-C40C66FF867C}">
                  <a14:compatExt spid="_x0000_s13686"/>
                </a:ext>
                <a:ext uri="{FF2B5EF4-FFF2-40B4-BE49-F238E27FC236}">
                  <a16:creationId xmlns:a16="http://schemas.microsoft.com/office/drawing/2014/main" id="{00000000-0008-0000-0F00-00007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166</xdr:row>
          <xdr:rowOff>205740</xdr:rowOff>
        </xdr:from>
        <xdr:to>
          <xdr:col>22</xdr:col>
          <xdr:colOff>129540</xdr:colOff>
          <xdr:row>168</xdr:row>
          <xdr:rowOff>17145</xdr:rowOff>
        </xdr:to>
        <xdr:sp macro="" textlink="">
          <xdr:nvSpPr>
            <xdr:cNvPr id="13687" name="Check Box 375" hidden="1">
              <a:extLst>
                <a:ext uri="{63B3BB69-23CF-44E3-9099-C40C66FF867C}">
                  <a14:compatExt spid="_x0000_s13687"/>
                </a:ext>
                <a:ext uri="{FF2B5EF4-FFF2-40B4-BE49-F238E27FC236}">
                  <a16:creationId xmlns:a16="http://schemas.microsoft.com/office/drawing/2014/main" id="{00000000-0008-0000-0F00-00007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19050</xdr:colOff>
      <xdr:row>163</xdr:row>
      <xdr:rowOff>20686</xdr:rowOff>
    </xdr:from>
    <xdr:to>
      <xdr:col>26</xdr:col>
      <xdr:colOff>0</xdr:colOff>
      <xdr:row>166</xdr:row>
      <xdr:rowOff>37213</xdr:rowOff>
    </xdr:to>
    <xdr:sp macro="" textlink="">
      <xdr:nvSpPr>
        <xdr:cNvPr id="394" name="Légende : flèche vers le bas 393">
          <a:extLst>
            <a:ext uri="{FF2B5EF4-FFF2-40B4-BE49-F238E27FC236}">
              <a16:creationId xmlns:a16="http://schemas.microsoft.com/office/drawing/2014/main" id="{00000000-0008-0000-0F00-00008A010000}"/>
            </a:ext>
          </a:extLst>
        </xdr:cNvPr>
        <xdr:cNvSpPr/>
      </xdr:nvSpPr>
      <xdr:spPr>
        <a:xfrm>
          <a:off x="28733115" y="32544751"/>
          <a:ext cx="6642735" cy="93473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"ENFANT"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171</xdr:row>
          <xdr:rowOff>114300</xdr:rowOff>
        </xdr:from>
        <xdr:to>
          <xdr:col>22</xdr:col>
          <xdr:colOff>95250</xdr:colOff>
          <xdr:row>173</xdr:row>
          <xdr:rowOff>17145</xdr:rowOff>
        </xdr:to>
        <xdr:sp macro="" textlink="">
          <xdr:nvSpPr>
            <xdr:cNvPr id="13688" name="Check Box 376" hidden="1">
              <a:extLst>
                <a:ext uri="{63B3BB69-23CF-44E3-9099-C40C66FF867C}">
                  <a14:compatExt spid="_x0000_s13688"/>
                </a:ext>
                <a:ext uri="{FF2B5EF4-FFF2-40B4-BE49-F238E27FC236}">
                  <a16:creationId xmlns:a16="http://schemas.microsoft.com/office/drawing/2014/main" id="{00000000-0008-0000-0F00-00007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176</xdr:row>
          <xdr:rowOff>106680</xdr:rowOff>
        </xdr:from>
        <xdr:to>
          <xdr:col>22</xdr:col>
          <xdr:colOff>95250</xdr:colOff>
          <xdr:row>178</xdr:row>
          <xdr:rowOff>0</xdr:rowOff>
        </xdr:to>
        <xdr:sp macro="" textlink="">
          <xdr:nvSpPr>
            <xdr:cNvPr id="13689" name="Check Box 377" hidden="1">
              <a:extLst>
                <a:ext uri="{63B3BB69-23CF-44E3-9099-C40C66FF867C}">
                  <a14:compatExt spid="_x0000_s13689"/>
                </a:ext>
                <a:ext uri="{FF2B5EF4-FFF2-40B4-BE49-F238E27FC236}">
                  <a16:creationId xmlns:a16="http://schemas.microsoft.com/office/drawing/2014/main" id="{00000000-0008-0000-0F00-00007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181</xdr:row>
          <xdr:rowOff>121920</xdr:rowOff>
        </xdr:from>
        <xdr:to>
          <xdr:col>22</xdr:col>
          <xdr:colOff>95250</xdr:colOff>
          <xdr:row>183</xdr:row>
          <xdr:rowOff>17145</xdr:rowOff>
        </xdr:to>
        <xdr:sp macro="" textlink="">
          <xdr:nvSpPr>
            <xdr:cNvPr id="13690" name="Check Box 378" hidden="1">
              <a:extLst>
                <a:ext uri="{63B3BB69-23CF-44E3-9099-C40C66FF867C}">
                  <a14:compatExt spid="_x0000_s13690"/>
                </a:ext>
                <a:ext uri="{FF2B5EF4-FFF2-40B4-BE49-F238E27FC236}">
                  <a16:creationId xmlns:a16="http://schemas.microsoft.com/office/drawing/2014/main" id="{00000000-0008-0000-0F00-00007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186</xdr:row>
          <xdr:rowOff>198120</xdr:rowOff>
        </xdr:from>
        <xdr:to>
          <xdr:col>22</xdr:col>
          <xdr:colOff>95250</xdr:colOff>
          <xdr:row>188</xdr:row>
          <xdr:rowOff>17145</xdr:rowOff>
        </xdr:to>
        <xdr:sp macro="" textlink="">
          <xdr:nvSpPr>
            <xdr:cNvPr id="13691" name="Check Box 379" hidden="1">
              <a:extLst>
                <a:ext uri="{63B3BB69-23CF-44E3-9099-C40C66FF867C}">
                  <a14:compatExt spid="_x0000_s13691"/>
                </a:ext>
                <a:ext uri="{FF2B5EF4-FFF2-40B4-BE49-F238E27FC236}">
                  <a16:creationId xmlns:a16="http://schemas.microsoft.com/office/drawing/2014/main" id="{00000000-0008-0000-0F00-00007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191</xdr:row>
          <xdr:rowOff>114300</xdr:rowOff>
        </xdr:from>
        <xdr:to>
          <xdr:col>22</xdr:col>
          <xdr:colOff>95250</xdr:colOff>
          <xdr:row>193</xdr:row>
          <xdr:rowOff>17145</xdr:rowOff>
        </xdr:to>
        <xdr:sp macro="" textlink="">
          <xdr:nvSpPr>
            <xdr:cNvPr id="13692" name="Check Box 380" hidden="1">
              <a:extLst>
                <a:ext uri="{63B3BB69-23CF-44E3-9099-C40C66FF867C}">
                  <a14:compatExt spid="_x0000_s13692"/>
                </a:ext>
                <a:ext uri="{FF2B5EF4-FFF2-40B4-BE49-F238E27FC236}">
                  <a16:creationId xmlns:a16="http://schemas.microsoft.com/office/drawing/2014/main" id="{00000000-0008-0000-0F00-00007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196</xdr:row>
          <xdr:rowOff>190500</xdr:rowOff>
        </xdr:from>
        <xdr:to>
          <xdr:col>22</xdr:col>
          <xdr:colOff>95250</xdr:colOff>
          <xdr:row>197</xdr:row>
          <xdr:rowOff>171450</xdr:rowOff>
        </xdr:to>
        <xdr:sp macro="" textlink="">
          <xdr:nvSpPr>
            <xdr:cNvPr id="13693" name="Check Box 381" hidden="1">
              <a:extLst>
                <a:ext uri="{63B3BB69-23CF-44E3-9099-C40C66FF867C}">
                  <a14:compatExt spid="_x0000_s13693"/>
                </a:ext>
                <a:ext uri="{FF2B5EF4-FFF2-40B4-BE49-F238E27FC236}">
                  <a16:creationId xmlns:a16="http://schemas.microsoft.com/office/drawing/2014/main" id="{00000000-0008-0000-0F00-00007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201</xdr:row>
          <xdr:rowOff>198120</xdr:rowOff>
        </xdr:from>
        <xdr:to>
          <xdr:col>22</xdr:col>
          <xdr:colOff>129540</xdr:colOff>
          <xdr:row>203</xdr:row>
          <xdr:rowOff>17145</xdr:rowOff>
        </xdr:to>
        <xdr:sp macro="" textlink="">
          <xdr:nvSpPr>
            <xdr:cNvPr id="13694" name="Check Box 382" hidden="1">
              <a:extLst>
                <a:ext uri="{63B3BB69-23CF-44E3-9099-C40C66FF867C}">
                  <a14:compatExt spid="_x0000_s13694"/>
                </a:ext>
                <a:ext uri="{FF2B5EF4-FFF2-40B4-BE49-F238E27FC236}">
                  <a16:creationId xmlns:a16="http://schemas.microsoft.com/office/drawing/2014/main" id="{00000000-0008-0000-0F00-00007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206</xdr:row>
          <xdr:rowOff>213360</xdr:rowOff>
        </xdr:from>
        <xdr:to>
          <xdr:col>22</xdr:col>
          <xdr:colOff>95250</xdr:colOff>
          <xdr:row>208</xdr:row>
          <xdr:rowOff>17145</xdr:rowOff>
        </xdr:to>
        <xdr:sp macro="" textlink="">
          <xdr:nvSpPr>
            <xdr:cNvPr id="13695" name="Check Box 383" hidden="1">
              <a:extLst>
                <a:ext uri="{63B3BB69-23CF-44E3-9099-C40C66FF867C}">
                  <a14:compatExt spid="_x0000_s13695"/>
                </a:ext>
                <a:ext uri="{FF2B5EF4-FFF2-40B4-BE49-F238E27FC236}">
                  <a16:creationId xmlns:a16="http://schemas.microsoft.com/office/drawing/2014/main" id="{00000000-0008-0000-0F00-00007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211</xdr:row>
          <xdr:rowOff>198120</xdr:rowOff>
        </xdr:from>
        <xdr:to>
          <xdr:col>22</xdr:col>
          <xdr:colOff>129540</xdr:colOff>
          <xdr:row>213</xdr:row>
          <xdr:rowOff>17145</xdr:rowOff>
        </xdr:to>
        <xdr:sp macro="" textlink="">
          <xdr:nvSpPr>
            <xdr:cNvPr id="13696" name="Check Box 384" hidden="1">
              <a:extLst>
                <a:ext uri="{63B3BB69-23CF-44E3-9099-C40C66FF867C}">
                  <a14:compatExt spid="_x0000_s13696"/>
                </a:ext>
                <a:ext uri="{FF2B5EF4-FFF2-40B4-BE49-F238E27FC236}">
                  <a16:creationId xmlns:a16="http://schemas.microsoft.com/office/drawing/2014/main" id="{00000000-0008-0000-0F00-00008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216</xdr:row>
          <xdr:rowOff>198120</xdr:rowOff>
        </xdr:from>
        <xdr:to>
          <xdr:col>22</xdr:col>
          <xdr:colOff>129540</xdr:colOff>
          <xdr:row>218</xdr:row>
          <xdr:rowOff>17145</xdr:rowOff>
        </xdr:to>
        <xdr:sp macro="" textlink="">
          <xdr:nvSpPr>
            <xdr:cNvPr id="13697" name="Check Box 385" hidden="1">
              <a:extLst>
                <a:ext uri="{63B3BB69-23CF-44E3-9099-C40C66FF867C}">
                  <a14:compatExt spid="_x0000_s13697"/>
                </a:ext>
                <a:ext uri="{FF2B5EF4-FFF2-40B4-BE49-F238E27FC236}">
                  <a16:creationId xmlns:a16="http://schemas.microsoft.com/office/drawing/2014/main" id="{00000000-0008-0000-0F00-00008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221</xdr:row>
          <xdr:rowOff>198120</xdr:rowOff>
        </xdr:from>
        <xdr:to>
          <xdr:col>22</xdr:col>
          <xdr:colOff>95250</xdr:colOff>
          <xdr:row>223</xdr:row>
          <xdr:rowOff>17145</xdr:rowOff>
        </xdr:to>
        <xdr:sp macro="" textlink="">
          <xdr:nvSpPr>
            <xdr:cNvPr id="13698" name="Check Box 386" hidden="1">
              <a:extLst>
                <a:ext uri="{63B3BB69-23CF-44E3-9099-C40C66FF867C}">
                  <a14:compatExt spid="_x0000_s13698"/>
                </a:ext>
                <a:ext uri="{FF2B5EF4-FFF2-40B4-BE49-F238E27FC236}">
                  <a16:creationId xmlns:a16="http://schemas.microsoft.com/office/drawing/2014/main" id="{00000000-0008-0000-0F00-00008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226</xdr:row>
          <xdr:rowOff>137160</xdr:rowOff>
        </xdr:from>
        <xdr:to>
          <xdr:col>22</xdr:col>
          <xdr:colOff>95250</xdr:colOff>
          <xdr:row>227</xdr:row>
          <xdr:rowOff>171450</xdr:rowOff>
        </xdr:to>
        <xdr:sp macro="" textlink="">
          <xdr:nvSpPr>
            <xdr:cNvPr id="13699" name="Check Box 387" hidden="1">
              <a:extLst>
                <a:ext uri="{63B3BB69-23CF-44E3-9099-C40C66FF867C}">
                  <a14:compatExt spid="_x0000_s13699"/>
                </a:ext>
                <a:ext uri="{FF2B5EF4-FFF2-40B4-BE49-F238E27FC236}">
                  <a16:creationId xmlns:a16="http://schemas.microsoft.com/office/drawing/2014/main" id="{00000000-0008-0000-0F00-00008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231</xdr:row>
          <xdr:rowOff>205740</xdr:rowOff>
        </xdr:from>
        <xdr:to>
          <xdr:col>22</xdr:col>
          <xdr:colOff>95250</xdr:colOff>
          <xdr:row>233</xdr:row>
          <xdr:rowOff>17145</xdr:rowOff>
        </xdr:to>
        <xdr:sp macro="" textlink="">
          <xdr:nvSpPr>
            <xdr:cNvPr id="13700" name="Check Box 388" hidden="1">
              <a:extLst>
                <a:ext uri="{63B3BB69-23CF-44E3-9099-C40C66FF867C}">
                  <a14:compatExt spid="_x0000_s13700"/>
                </a:ext>
                <a:ext uri="{FF2B5EF4-FFF2-40B4-BE49-F238E27FC236}">
                  <a16:creationId xmlns:a16="http://schemas.microsoft.com/office/drawing/2014/main" id="{00000000-0008-0000-0F00-00008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236</xdr:row>
          <xdr:rowOff>205740</xdr:rowOff>
        </xdr:from>
        <xdr:to>
          <xdr:col>22</xdr:col>
          <xdr:colOff>129540</xdr:colOff>
          <xdr:row>238</xdr:row>
          <xdr:rowOff>17145</xdr:rowOff>
        </xdr:to>
        <xdr:sp macro="" textlink="">
          <xdr:nvSpPr>
            <xdr:cNvPr id="13701" name="Check Box 389" hidden="1">
              <a:extLst>
                <a:ext uri="{63B3BB69-23CF-44E3-9099-C40C66FF867C}">
                  <a14:compatExt spid="_x0000_s13701"/>
                </a:ext>
                <a:ext uri="{FF2B5EF4-FFF2-40B4-BE49-F238E27FC236}">
                  <a16:creationId xmlns:a16="http://schemas.microsoft.com/office/drawing/2014/main" id="{00000000-0008-0000-0F00-00008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241</xdr:row>
          <xdr:rowOff>114300</xdr:rowOff>
        </xdr:from>
        <xdr:to>
          <xdr:col>22</xdr:col>
          <xdr:colOff>95250</xdr:colOff>
          <xdr:row>243</xdr:row>
          <xdr:rowOff>17145</xdr:rowOff>
        </xdr:to>
        <xdr:sp macro="" textlink="">
          <xdr:nvSpPr>
            <xdr:cNvPr id="13702" name="Check Box 390" hidden="1">
              <a:extLst>
                <a:ext uri="{63B3BB69-23CF-44E3-9099-C40C66FF867C}">
                  <a14:compatExt spid="_x0000_s13702"/>
                </a:ext>
                <a:ext uri="{FF2B5EF4-FFF2-40B4-BE49-F238E27FC236}">
                  <a16:creationId xmlns:a16="http://schemas.microsoft.com/office/drawing/2014/main" id="{00000000-0008-0000-0F00-00008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246</xdr:row>
          <xdr:rowOff>114300</xdr:rowOff>
        </xdr:from>
        <xdr:to>
          <xdr:col>22</xdr:col>
          <xdr:colOff>95250</xdr:colOff>
          <xdr:row>248</xdr:row>
          <xdr:rowOff>17145</xdr:rowOff>
        </xdr:to>
        <xdr:sp macro="" textlink="">
          <xdr:nvSpPr>
            <xdr:cNvPr id="13703" name="Check Box 391" hidden="1">
              <a:extLst>
                <a:ext uri="{63B3BB69-23CF-44E3-9099-C40C66FF867C}">
                  <a14:compatExt spid="_x0000_s13703"/>
                </a:ext>
                <a:ext uri="{FF2B5EF4-FFF2-40B4-BE49-F238E27FC236}">
                  <a16:creationId xmlns:a16="http://schemas.microsoft.com/office/drawing/2014/main" id="{00000000-0008-0000-0F00-00008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251</xdr:row>
          <xdr:rowOff>114300</xdr:rowOff>
        </xdr:from>
        <xdr:to>
          <xdr:col>22</xdr:col>
          <xdr:colOff>95250</xdr:colOff>
          <xdr:row>253</xdr:row>
          <xdr:rowOff>17145</xdr:rowOff>
        </xdr:to>
        <xdr:sp macro="" textlink="">
          <xdr:nvSpPr>
            <xdr:cNvPr id="13704" name="Check Box 392" hidden="1">
              <a:extLst>
                <a:ext uri="{63B3BB69-23CF-44E3-9099-C40C66FF867C}">
                  <a14:compatExt spid="_x0000_s13704"/>
                </a:ext>
                <a:ext uri="{FF2B5EF4-FFF2-40B4-BE49-F238E27FC236}">
                  <a16:creationId xmlns:a16="http://schemas.microsoft.com/office/drawing/2014/main" id="{00000000-0008-0000-0F00-00008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256</xdr:row>
          <xdr:rowOff>129540</xdr:rowOff>
        </xdr:from>
        <xdr:to>
          <xdr:col>22</xdr:col>
          <xdr:colOff>95250</xdr:colOff>
          <xdr:row>258</xdr:row>
          <xdr:rowOff>17145</xdr:rowOff>
        </xdr:to>
        <xdr:sp macro="" textlink="">
          <xdr:nvSpPr>
            <xdr:cNvPr id="13705" name="Check Box 393" hidden="1">
              <a:extLst>
                <a:ext uri="{63B3BB69-23CF-44E3-9099-C40C66FF867C}">
                  <a14:compatExt spid="_x0000_s13705"/>
                </a:ext>
                <a:ext uri="{FF2B5EF4-FFF2-40B4-BE49-F238E27FC236}">
                  <a16:creationId xmlns:a16="http://schemas.microsoft.com/office/drawing/2014/main" id="{00000000-0008-0000-0F00-00008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261</xdr:row>
          <xdr:rowOff>198120</xdr:rowOff>
        </xdr:from>
        <xdr:to>
          <xdr:col>22</xdr:col>
          <xdr:colOff>95250</xdr:colOff>
          <xdr:row>263</xdr:row>
          <xdr:rowOff>17145</xdr:rowOff>
        </xdr:to>
        <xdr:sp macro="" textlink="">
          <xdr:nvSpPr>
            <xdr:cNvPr id="13706" name="Check Box 394" hidden="1">
              <a:extLst>
                <a:ext uri="{63B3BB69-23CF-44E3-9099-C40C66FF867C}">
                  <a14:compatExt spid="_x0000_s13706"/>
                </a:ext>
                <a:ext uri="{FF2B5EF4-FFF2-40B4-BE49-F238E27FC236}">
                  <a16:creationId xmlns:a16="http://schemas.microsoft.com/office/drawing/2014/main" id="{00000000-0008-0000-0F00-00008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266</xdr:row>
          <xdr:rowOff>205740</xdr:rowOff>
        </xdr:from>
        <xdr:to>
          <xdr:col>22</xdr:col>
          <xdr:colOff>95250</xdr:colOff>
          <xdr:row>268</xdr:row>
          <xdr:rowOff>17145</xdr:rowOff>
        </xdr:to>
        <xdr:sp macro="" textlink="">
          <xdr:nvSpPr>
            <xdr:cNvPr id="13707" name="Check Box 395" hidden="1">
              <a:extLst>
                <a:ext uri="{63B3BB69-23CF-44E3-9099-C40C66FF867C}">
                  <a14:compatExt spid="_x0000_s13707"/>
                </a:ext>
                <a:ext uri="{FF2B5EF4-FFF2-40B4-BE49-F238E27FC236}">
                  <a16:creationId xmlns:a16="http://schemas.microsoft.com/office/drawing/2014/main" id="{00000000-0008-0000-0F00-00008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271</xdr:row>
          <xdr:rowOff>144780</xdr:rowOff>
        </xdr:from>
        <xdr:to>
          <xdr:col>22</xdr:col>
          <xdr:colOff>95250</xdr:colOff>
          <xdr:row>272</xdr:row>
          <xdr:rowOff>171450</xdr:rowOff>
        </xdr:to>
        <xdr:sp macro="" textlink="">
          <xdr:nvSpPr>
            <xdr:cNvPr id="13708" name="Check Box 396" hidden="1">
              <a:extLst>
                <a:ext uri="{63B3BB69-23CF-44E3-9099-C40C66FF867C}">
                  <a14:compatExt spid="_x0000_s13708"/>
                </a:ext>
                <a:ext uri="{FF2B5EF4-FFF2-40B4-BE49-F238E27FC236}">
                  <a16:creationId xmlns:a16="http://schemas.microsoft.com/office/drawing/2014/main" id="{00000000-0008-0000-0F00-00008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276</xdr:row>
          <xdr:rowOff>114300</xdr:rowOff>
        </xdr:from>
        <xdr:to>
          <xdr:col>22</xdr:col>
          <xdr:colOff>95250</xdr:colOff>
          <xdr:row>278</xdr:row>
          <xdr:rowOff>17145</xdr:rowOff>
        </xdr:to>
        <xdr:sp macro="" textlink="">
          <xdr:nvSpPr>
            <xdr:cNvPr id="13709" name="Check Box 397" hidden="1">
              <a:extLst>
                <a:ext uri="{63B3BB69-23CF-44E3-9099-C40C66FF867C}">
                  <a14:compatExt spid="_x0000_s13709"/>
                </a:ext>
                <a:ext uri="{FF2B5EF4-FFF2-40B4-BE49-F238E27FC236}">
                  <a16:creationId xmlns:a16="http://schemas.microsoft.com/office/drawing/2014/main" id="{00000000-0008-0000-0F00-00008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281</xdr:row>
          <xdr:rowOff>121920</xdr:rowOff>
        </xdr:from>
        <xdr:to>
          <xdr:col>22</xdr:col>
          <xdr:colOff>95250</xdr:colOff>
          <xdr:row>283</xdr:row>
          <xdr:rowOff>17145</xdr:rowOff>
        </xdr:to>
        <xdr:sp macro="" textlink="">
          <xdr:nvSpPr>
            <xdr:cNvPr id="13710" name="Check Box 398" hidden="1">
              <a:extLst>
                <a:ext uri="{63B3BB69-23CF-44E3-9099-C40C66FF867C}">
                  <a14:compatExt spid="_x0000_s13710"/>
                </a:ext>
                <a:ext uri="{FF2B5EF4-FFF2-40B4-BE49-F238E27FC236}">
                  <a16:creationId xmlns:a16="http://schemas.microsoft.com/office/drawing/2014/main" id="{00000000-0008-0000-0F00-00008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286</xdr:row>
          <xdr:rowOff>114300</xdr:rowOff>
        </xdr:from>
        <xdr:to>
          <xdr:col>22</xdr:col>
          <xdr:colOff>129540</xdr:colOff>
          <xdr:row>288</xdr:row>
          <xdr:rowOff>17145</xdr:rowOff>
        </xdr:to>
        <xdr:sp macro="" textlink="">
          <xdr:nvSpPr>
            <xdr:cNvPr id="13711" name="Check Box 399" hidden="1">
              <a:extLst>
                <a:ext uri="{63B3BB69-23CF-44E3-9099-C40C66FF867C}">
                  <a14:compatExt spid="_x0000_s13711"/>
                </a:ext>
                <a:ext uri="{FF2B5EF4-FFF2-40B4-BE49-F238E27FC236}">
                  <a16:creationId xmlns:a16="http://schemas.microsoft.com/office/drawing/2014/main" id="{00000000-0008-0000-0F00-00008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291</xdr:row>
          <xdr:rowOff>114300</xdr:rowOff>
        </xdr:from>
        <xdr:to>
          <xdr:col>22</xdr:col>
          <xdr:colOff>129540</xdr:colOff>
          <xdr:row>293</xdr:row>
          <xdr:rowOff>17145</xdr:rowOff>
        </xdr:to>
        <xdr:sp macro="" textlink="">
          <xdr:nvSpPr>
            <xdr:cNvPr id="13712" name="Check Box 400" hidden="1">
              <a:extLst>
                <a:ext uri="{63B3BB69-23CF-44E3-9099-C40C66FF867C}">
                  <a14:compatExt spid="_x0000_s13712"/>
                </a:ext>
                <a:ext uri="{FF2B5EF4-FFF2-40B4-BE49-F238E27FC236}">
                  <a16:creationId xmlns:a16="http://schemas.microsoft.com/office/drawing/2014/main" id="{00000000-0008-0000-0F00-00009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296</xdr:row>
          <xdr:rowOff>121920</xdr:rowOff>
        </xdr:from>
        <xdr:to>
          <xdr:col>22</xdr:col>
          <xdr:colOff>95250</xdr:colOff>
          <xdr:row>298</xdr:row>
          <xdr:rowOff>17145</xdr:rowOff>
        </xdr:to>
        <xdr:sp macro="" textlink="">
          <xdr:nvSpPr>
            <xdr:cNvPr id="13713" name="Check Box 401" hidden="1">
              <a:extLst>
                <a:ext uri="{63B3BB69-23CF-44E3-9099-C40C66FF867C}">
                  <a14:compatExt spid="_x0000_s13713"/>
                </a:ext>
                <a:ext uri="{FF2B5EF4-FFF2-40B4-BE49-F238E27FC236}">
                  <a16:creationId xmlns:a16="http://schemas.microsoft.com/office/drawing/2014/main" id="{00000000-0008-0000-0F00-00009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251460</xdr:colOff>
          <xdr:row>301</xdr:row>
          <xdr:rowOff>106680</xdr:rowOff>
        </xdr:from>
        <xdr:to>
          <xdr:col>22</xdr:col>
          <xdr:colOff>95250</xdr:colOff>
          <xdr:row>303</xdr:row>
          <xdr:rowOff>17145</xdr:rowOff>
        </xdr:to>
        <xdr:sp macro="" textlink="">
          <xdr:nvSpPr>
            <xdr:cNvPr id="13714" name="Check Box 402" hidden="1">
              <a:extLst>
                <a:ext uri="{63B3BB69-23CF-44E3-9099-C40C66FF867C}">
                  <a14:compatExt spid="_x0000_s13714"/>
                </a:ext>
                <a:ext uri="{FF2B5EF4-FFF2-40B4-BE49-F238E27FC236}">
                  <a16:creationId xmlns:a16="http://schemas.microsoft.com/office/drawing/2014/main" id="{00000000-0008-0000-0F00-00009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306</xdr:row>
          <xdr:rowOff>198120</xdr:rowOff>
        </xdr:from>
        <xdr:to>
          <xdr:col>22</xdr:col>
          <xdr:colOff>95250</xdr:colOff>
          <xdr:row>308</xdr:row>
          <xdr:rowOff>17145</xdr:rowOff>
        </xdr:to>
        <xdr:sp macro="" textlink="">
          <xdr:nvSpPr>
            <xdr:cNvPr id="13715" name="Check Box 403" hidden="1">
              <a:extLst>
                <a:ext uri="{63B3BB69-23CF-44E3-9099-C40C66FF867C}">
                  <a14:compatExt spid="_x0000_s13715"/>
                </a:ext>
                <a:ext uri="{FF2B5EF4-FFF2-40B4-BE49-F238E27FC236}">
                  <a16:creationId xmlns:a16="http://schemas.microsoft.com/office/drawing/2014/main" id="{00000000-0008-0000-0F00-00009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259080</xdr:colOff>
          <xdr:row>311</xdr:row>
          <xdr:rowOff>129540</xdr:rowOff>
        </xdr:from>
        <xdr:to>
          <xdr:col>22</xdr:col>
          <xdr:colOff>95250</xdr:colOff>
          <xdr:row>313</xdr:row>
          <xdr:rowOff>17145</xdr:rowOff>
        </xdr:to>
        <xdr:sp macro="" textlink="">
          <xdr:nvSpPr>
            <xdr:cNvPr id="13716" name="Check Box 404" hidden="1">
              <a:extLst>
                <a:ext uri="{63B3BB69-23CF-44E3-9099-C40C66FF867C}">
                  <a14:compatExt spid="_x0000_s13716"/>
                </a:ext>
                <a:ext uri="{FF2B5EF4-FFF2-40B4-BE49-F238E27FC236}">
                  <a16:creationId xmlns:a16="http://schemas.microsoft.com/office/drawing/2014/main" id="{00000000-0008-0000-0F00-00009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243840</xdr:colOff>
          <xdr:row>316</xdr:row>
          <xdr:rowOff>121920</xdr:rowOff>
        </xdr:from>
        <xdr:to>
          <xdr:col>22</xdr:col>
          <xdr:colOff>95250</xdr:colOff>
          <xdr:row>318</xdr:row>
          <xdr:rowOff>17145</xdr:rowOff>
        </xdr:to>
        <xdr:sp macro="" textlink="">
          <xdr:nvSpPr>
            <xdr:cNvPr id="13717" name="Check Box 405" hidden="1">
              <a:extLst>
                <a:ext uri="{63B3BB69-23CF-44E3-9099-C40C66FF867C}">
                  <a14:compatExt spid="_x0000_s13717"/>
                </a:ext>
                <a:ext uri="{FF2B5EF4-FFF2-40B4-BE49-F238E27FC236}">
                  <a16:creationId xmlns:a16="http://schemas.microsoft.com/office/drawing/2014/main" id="{00000000-0008-0000-0F00-00009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166</xdr:row>
          <xdr:rowOff>205740</xdr:rowOff>
        </xdr:from>
        <xdr:to>
          <xdr:col>27</xdr:col>
          <xdr:colOff>95250</xdr:colOff>
          <xdr:row>168</xdr:row>
          <xdr:rowOff>17145</xdr:rowOff>
        </xdr:to>
        <xdr:sp macro="" textlink="">
          <xdr:nvSpPr>
            <xdr:cNvPr id="13718" name="Check Box 406" hidden="1">
              <a:extLst>
                <a:ext uri="{63B3BB69-23CF-44E3-9099-C40C66FF867C}">
                  <a14:compatExt spid="_x0000_s13718"/>
                </a:ext>
                <a:ext uri="{FF2B5EF4-FFF2-40B4-BE49-F238E27FC236}">
                  <a16:creationId xmlns:a16="http://schemas.microsoft.com/office/drawing/2014/main" id="{00000000-0008-0000-0F00-00009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27</xdr:col>
      <xdr:colOff>20955</xdr:colOff>
      <xdr:row>163</xdr:row>
      <xdr:rowOff>16876</xdr:rowOff>
    </xdr:from>
    <xdr:to>
      <xdr:col>30</xdr:col>
      <xdr:colOff>939165</xdr:colOff>
      <xdr:row>166</xdr:row>
      <xdr:rowOff>37213</xdr:rowOff>
    </xdr:to>
    <xdr:sp macro="" textlink="">
      <xdr:nvSpPr>
        <xdr:cNvPr id="426" name="Légende : flèche vers le bas 425">
          <a:extLst>
            <a:ext uri="{FF2B5EF4-FFF2-40B4-BE49-F238E27FC236}">
              <a16:creationId xmlns:a16="http://schemas.microsoft.com/office/drawing/2014/main" id="{00000000-0008-0000-0F00-0000AA010000}"/>
            </a:ext>
          </a:extLst>
        </xdr:cNvPr>
        <xdr:cNvSpPr/>
      </xdr:nvSpPr>
      <xdr:spPr>
        <a:xfrm>
          <a:off x="35773995" y="32548561"/>
          <a:ext cx="6757035" cy="93092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"PROTECTION"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171</xdr:row>
          <xdr:rowOff>129540</xdr:rowOff>
        </xdr:from>
        <xdr:to>
          <xdr:col>27</xdr:col>
          <xdr:colOff>95250</xdr:colOff>
          <xdr:row>173</xdr:row>
          <xdr:rowOff>17145</xdr:rowOff>
        </xdr:to>
        <xdr:sp macro="" textlink="">
          <xdr:nvSpPr>
            <xdr:cNvPr id="13719" name="Check Box 407" hidden="1">
              <a:extLst>
                <a:ext uri="{63B3BB69-23CF-44E3-9099-C40C66FF867C}">
                  <a14:compatExt spid="_x0000_s13719"/>
                </a:ext>
                <a:ext uri="{FF2B5EF4-FFF2-40B4-BE49-F238E27FC236}">
                  <a16:creationId xmlns:a16="http://schemas.microsoft.com/office/drawing/2014/main" id="{00000000-0008-0000-0F00-00009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176</xdr:row>
          <xdr:rowOff>106680</xdr:rowOff>
        </xdr:from>
        <xdr:to>
          <xdr:col>27</xdr:col>
          <xdr:colOff>95250</xdr:colOff>
          <xdr:row>178</xdr:row>
          <xdr:rowOff>0</xdr:rowOff>
        </xdr:to>
        <xdr:sp macro="" textlink="">
          <xdr:nvSpPr>
            <xdr:cNvPr id="13720" name="Check Box 408" hidden="1">
              <a:extLst>
                <a:ext uri="{63B3BB69-23CF-44E3-9099-C40C66FF867C}">
                  <a14:compatExt spid="_x0000_s13720"/>
                </a:ext>
                <a:ext uri="{FF2B5EF4-FFF2-40B4-BE49-F238E27FC236}">
                  <a16:creationId xmlns:a16="http://schemas.microsoft.com/office/drawing/2014/main" id="{00000000-0008-0000-0F00-00009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181</xdr:row>
          <xdr:rowOff>137160</xdr:rowOff>
        </xdr:from>
        <xdr:to>
          <xdr:col>27</xdr:col>
          <xdr:colOff>95250</xdr:colOff>
          <xdr:row>183</xdr:row>
          <xdr:rowOff>17145</xdr:rowOff>
        </xdr:to>
        <xdr:sp macro="" textlink="">
          <xdr:nvSpPr>
            <xdr:cNvPr id="13721" name="Check Box 409" hidden="1">
              <a:extLst>
                <a:ext uri="{63B3BB69-23CF-44E3-9099-C40C66FF867C}">
                  <a14:compatExt spid="_x0000_s13721"/>
                </a:ext>
                <a:ext uri="{FF2B5EF4-FFF2-40B4-BE49-F238E27FC236}">
                  <a16:creationId xmlns:a16="http://schemas.microsoft.com/office/drawing/2014/main" id="{00000000-0008-0000-0F00-00009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186</xdr:row>
          <xdr:rowOff>198120</xdr:rowOff>
        </xdr:from>
        <xdr:to>
          <xdr:col>27</xdr:col>
          <xdr:colOff>95250</xdr:colOff>
          <xdr:row>188</xdr:row>
          <xdr:rowOff>17145</xdr:rowOff>
        </xdr:to>
        <xdr:sp macro="" textlink="">
          <xdr:nvSpPr>
            <xdr:cNvPr id="13722" name="Check Box 410" hidden="1">
              <a:extLst>
                <a:ext uri="{63B3BB69-23CF-44E3-9099-C40C66FF867C}">
                  <a14:compatExt spid="_x0000_s13722"/>
                </a:ext>
                <a:ext uri="{FF2B5EF4-FFF2-40B4-BE49-F238E27FC236}">
                  <a16:creationId xmlns:a16="http://schemas.microsoft.com/office/drawing/2014/main" id="{00000000-0008-0000-0F00-00009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191</xdr:row>
          <xdr:rowOff>114300</xdr:rowOff>
        </xdr:from>
        <xdr:to>
          <xdr:col>27</xdr:col>
          <xdr:colOff>95250</xdr:colOff>
          <xdr:row>193</xdr:row>
          <xdr:rowOff>0</xdr:rowOff>
        </xdr:to>
        <xdr:sp macro="" textlink="">
          <xdr:nvSpPr>
            <xdr:cNvPr id="13723" name="Check Box 411" hidden="1">
              <a:extLst>
                <a:ext uri="{63B3BB69-23CF-44E3-9099-C40C66FF867C}">
                  <a14:compatExt spid="_x0000_s13723"/>
                </a:ext>
                <a:ext uri="{FF2B5EF4-FFF2-40B4-BE49-F238E27FC236}">
                  <a16:creationId xmlns:a16="http://schemas.microsoft.com/office/drawing/2014/main" id="{00000000-0008-0000-0F00-00009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196</xdr:row>
          <xdr:rowOff>175260</xdr:rowOff>
        </xdr:from>
        <xdr:to>
          <xdr:col>27</xdr:col>
          <xdr:colOff>95250</xdr:colOff>
          <xdr:row>197</xdr:row>
          <xdr:rowOff>171450</xdr:rowOff>
        </xdr:to>
        <xdr:sp macro="" textlink="">
          <xdr:nvSpPr>
            <xdr:cNvPr id="13724" name="Check Box 412" hidden="1">
              <a:extLst>
                <a:ext uri="{63B3BB69-23CF-44E3-9099-C40C66FF867C}">
                  <a14:compatExt spid="_x0000_s13724"/>
                </a:ext>
                <a:ext uri="{FF2B5EF4-FFF2-40B4-BE49-F238E27FC236}">
                  <a16:creationId xmlns:a16="http://schemas.microsoft.com/office/drawing/2014/main" id="{00000000-0008-0000-0F00-00009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201</xdr:row>
          <xdr:rowOff>213360</xdr:rowOff>
        </xdr:from>
        <xdr:to>
          <xdr:col>27</xdr:col>
          <xdr:colOff>95250</xdr:colOff>
          <xdr:row>203</xdr:row>
          <xdr:rowOff>17145</xdr:rowOff>
        </xdr:to>
        <xdr:sp macro="" textlink="">
          <xdr:nvSpPr>
            <xdr:cNvPr id="13725" name="Check Box 413" hidden="1">
              <a:extLst>
                <a:ext uri="{63B3BB69-23CF-44E3-9099-C40C66FF867C}">
                  <a14:compatExt spid="_x0000_s13725"/>
                </a:ext>
                <a:ext uri="{FF2B5EF4-FFF2-40B4-BE49-F238E27FC236}">
                  <a16:creationId xmlns:a16="http://schemas.microsoft.com/office/drawing/2014/main" id="{00000000-0008-0000-0F00-00009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206</xdr:row>
          <xdr:rowOff>205740</xdr:rowOff>
        </xdr:from>
        <xdr:to>
          <xdr:col>27</xdr:col>
          <xdr:colOff>95250</xdr:colOff>
          <xdr:row>208</xdr:row>
          <xdr:rowOff>17145</xdr:rowOff>
        </xdr:to>
        <xdr:sp macro="" textlink="">
          <xdr:nvSpPr>
            <xdr:cNvPr id="13726" name="Check Box 414" hidden="1">
              <a:extLst>
                <a:ext uri="{63B3BB69-23CF-44E3-9099-C40C66FF867C}">
                  <a14:compatExt spid="_x0000_s13726"/>
                </a:ext>
                <a:ext uri="{FF2B5EF4-FFF2-40B4-BE49-F238E27FC236}">
                  <a16:creationId xmlns:a16="http://schemas.microsoft.com/office/drawing/2014/main" id="{00000000-0008-0000-0F00-00009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220980</xdr:colOff>
          <xdr:row>211</xdr:row>
          <xdr:rowOff>198120</xdr:rowOff>
        </xdr:from>
        <xdr:to>
          <xdr:col>27</xdr:col>
          <xdr:colOff>95250</xdr:colOff>
          <xdr:row>213</xdr:row>
          <xdr:rowOff>17145</xdr:rowOff>
        </xdr:to>
        <xdr:sp macro="" textlink="">
          <xdr:nvSpPr>
            <xdr:cNvPr id="13727" name="Check Box 415" hidden="1">
              <a:extLst>
                <a:ext uri="{63B3BB69-23CF-44E3-9099-C40C66FF867C}">
                  <a14:compatExt spid="_x0000_s13727"/>
                </a:ext>
                <a:ext uri="{FF2B5EF4-FFF2-40B4-BE49-F238E27FC236}">
                  <a16:creationId xmlns:a16="http://schemas.microsoft.com/office/drawing/2014/main" id="{00000000-0008-0000-0F00-00009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220980</xdr:colOff>
          <xdr:row>216</xdr:row>
          <xdr:rowOff>213360</xdr:rowOff>
        </xdr:from>
        <xdr:to>
          <xdr:col>27</xdr:col>
          <xdr:colOff>95250</xdr:colOff>
          <xdr:row>218</xdr:row>
          <xdr:rowOff>0</xdr:rowOff>
        </xdr:to>
        <xdr:sp macro="" textlink="">
          <xdr:nvSpPr>
            <xdr:cNvPr id="13728" name="Check Box 416" hidden="1">
              <a:extLst>
                <a:ext uri="{63B3BB69-23CF-44E3-9099-C40C66FF867C}">
                  <a14:compatExt spid="_x0000_s13728"/>
                </a:ext>
                <a:ext uri="{FF2B5EF4-FFF2-40B4-BE49-F238E27FC236}">
                  <a16:creationId xmlns:a16="http://schemas.microsoft.com/office/drawing/2014/main" id="{00000000-0008-0000-0F00-0000A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221</xdr:row>
          <xdr:rowOff>198120</xdr:rowOff>
        </xdr:from>
        <xdr:to>
          <xdr:col>27</xdr:col>
          <xdr:colOff>95250</xdr:colOff>
          <xdr:row>223</xdr:row>
          <xdr:rowOff>17145</xdr:rowOff>
        </xdr:to>
        <xdr:sp macro="" textlink="">
          <xdr:nvSpPr>
            <xdr:cNvPr id="13729" name="Check Box 417" hidden="1">
              <a:extLst>
                <a:ext uri="{63B3BB69-23CF-44E3-9099-C40C66FF867C}">
                  <a14:compatExt spid="_x0000_s13729"/>
                </a:ext>
                <a:ext uri="{FF2B5EF4-FFF2-40B4-BE49-F238E27FC236}">
                  <a16:creationId xmlns:a16="http://schemas.microsoft.com/office/drawing/2014/main" id="{00000000-0008-0000-0F00-0000A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226</xdr:row>
          <xdr:rowOff>121920</xdr:rowOff>
        </xdr:from>
        <xdr:to>
          <xdr:col>27</xdr:col>
          <xdr:colOff>95250</xdr:colOff>
          <xdr:row>228</xdr:row>
          <xdr:rowOff>17145</xdr:rowOff>
        </xdr:to>
        <xdr:sp macro="" textlink="">
          <xdr:nvSpPr>
            <xdr:cNvPr id="13730" name="Check Box 418" hidden="1">
              <a:extLst>
                <a:ext uri="{63B3BB69-23CF-44E3-9099-C40C66FF867C}">
                  <a14:compatExt spid="_x0000_s13730"/>
                </a:ext>
                <a:ext uri="{FF2B5EF4-FFF2-40B4-BE49-F238E27FC236}">
                  <a16:creationId xmlns:a16="http://schemas.microsoft.com/office/drawing/2014/main" id="{00000000-0008-0000-0F00-0000A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231</xdr:row>
          <xdr:rowOff>198120</xdr:rowOff>
        </xdr:from>
        <xdr:to>
          <xdr:col>27</xdr:col>
          <xdr:colOff>129540</xdr:colOff>
          <xdr:row>233</xdr:row>
          <xdr:rowOff>17145</xdr:rowOff>
        </xdr:to>
        <xdr:sp macro="" textlink="">
          <xdr:nvSpPr>
            <xdr:cNvPr id="13731" name="Check Box 419" hidden="1">
              <a:extLst>
                <a:ext uri="{63B3BB69-23CF-44E3-9099-C40C66FF867C}">
                  <a14:compatExt spid="_x0000_s13731"/>
                </a:ext>
                <a:ext uri="{FF2B5EF4-FFF2-40B4-BE49-F238E27FC236}">
                  <a16:creationId xmlns:a16="http://schemas.microsoft.com/office/drawing/2014/main" id="{00000000-0008-0000-0F00-0000A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236</xdr:row>
          <xdr:rowOff>198120</xdr:rowOff>
        </xdr:from>
        <xdr:to>
          <xdr:col>27</xdr:col>
          <xdr:colOff>95250</xdr:colOff>
          <xdr:row>238</xdr:row>
          <xdr:rowOff>17145</xdr:rowOff>
        </xdr:to>
        <xdr:sp macro="" textlink="">
          <xdr:nvSpPr>
            <xdr:cNvPr id="13732" name="Check Box 420" hidden="1">
              <a:extLst>
                <a:ext uri="{63B3BB69-23CF-44E3-9099-C40C66FF867C}">
                  <a14:compatExt spid="_x0000_s13732"/>
                </a:ext>
                <a:ext uri="{FF2B5EF4-FFF2-40B4-BE49-F238E27FC236}">
                  <a16:creationId xmlns:a16="http://schemas.microsoft.com/office/drawing/2014/main" id="{00000000-0008-0000-0F00-0000A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241</xdr:row>
          <xdr:rowOff>106680</xdr:rowOff>
        </xdr:from>
        <xdr:to>
          <xdr:col>27</xdr:col>
          <xdr:colOff>95250</xdr:colOff>
          <xdr:row>243</xdr:row>
          <xdr:rowOff>17145</xdr:rowOff>
        </xdr:to>
        <xdr:sp macro="" textlink="">
          <xdr:nvSpPr>
            <xdr:cNvPr id="13733" name="Check Box 421" hidden="1">
              <a:extLst>
                <a:ext uri="{63B3BB69-23CF-44E3-9099-C40C66FF867C}">
                  <a14:compatExt spid="_x0000_s13733"/>
                </a:ext>
                <a:ext uri="{FF2B5EF4-FFF2-40B4-BE49-F238E27FC236}">
                  <a16:creationId xmlns:a16="http://schemas.microsoft.com/office/drawing/2014/main" id="{00000000-0008-0000-0F00-0000A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246</xdr:row>
          <xdr:rowOff>137160</xdr:rowOff>
        </xdr:from>
        <xdr:to>
          <xdr:col>27</xdr:col>
          <xdr:colOff>95250</xdr:colOff>
          <xdr:row>247</xdr:row>
          <xdr:rowOff>171450</xdr:rowOff>
        </xdr:to>
        <xdr:sp macro="" textlink="">
          <xdr:nvSpPr>
            <xdr:cNvPr id="13734" name="Check Box 422" hidden="1">
              <a:extLst>
                <a:ext uri="{63B3BB69-23CF-44E3-9099-C40C66FF867C}">
                  <a14:compatExt spid="_x0000_s13734"/>
                </a:ext>
                <a:ext uri="{FF2B5EF4-FFF2-40B4-BE49-F238E27FC236}">
                  <a16:creationId xmlns:a16="http://schemas.microsoft.com/office/drawing/2014/main" id="{00000000-0008-0000-0F00-0000A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220980</xdr:colOff>
          <xdr:row>251</xdr:row>
          <xdr:rowOff>121920</xdr:rowOff>
        </xdr:from>
        <xdr:to>
          <xdr:col>27</xdr:col>
          <xdr:colOff>95250</xdr:colOff>
          <xdr:row>253</xdr:row>
          <xdr:rowOff>17145</xdr:rowOff>
        </xdr:to>
        <xdr:sp macro="" textlink="">
          <xdr:nvSpPr>
            <xdr:cNvPr id="13735" name="Check Box 423" hidden="1">
              <a:extLst>
                <a:ext uri="{63B3BB69-23CF-44E3-9099-C40C66FF867C}">
                  <a14:compatExt spid="_x0000_s13735"/>
                </a:ext>
                <a:ext uri="{FF2B5EF4-FFF2-40B4-BE49-F238E27FC236}">
                  <a16:creationId xmlns:a16="http://schemas.microsoft.com/office/drawing/2014/main" id="{00000000-0008-0000-0F00-0000A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256</xdr:row>
          <xdr:rowOff>121920</xdr:rowOff>
        </xdr:from>
        <xdr:to>
          <xdr:col>27</xdr:col>
          <xdr:colOff>95250</xdr:colOff>
          <xdr:row>258</xdr:row>
          <xdr:rowOff>17145</xdr:rowOff>
        </xdr:to>
        <xdr:sp macro="" textlink="">
          <xdr:nvSpPr>
            <xdr:cNvPr id="13736" name="Check Box 424" hidden="1">
              <a:extLst>
                <a:ext uri="{63B3BB69-23CF-44E3-9099-C40C66FF867C}">
                  <a14:compatExt spid="_x0000_s13736"/>
                </a:ext>
                <a:ext uri="{FF2B5EF4-FFF2-40B4-BE49-F238E27FC236}">
                  <a16:creationId xmlns:a16="http://schemas.microsoft.com/office/drawing/2014/main" id="{00000000-0008-0000-0F00-0000A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261</xdr:row>
          <xdr:rowOff>198120</xdr:rowOff>
        </xdr:from>
        <xdr:to>
          <xdr:col>27</xdr:col>
          <xdr:colOff>95250</xdr:colOff>
          <xdr:row>263</xdr:row>
          <xdr:rowOff>17145</xdr:rowOff>
        </xdr:to>
        <xdr:sp macro="" textlink="">
          <xdr:nvSpPr>
            <xdr:cNvPr id="13737" name="Check Box 425" hidden="1">
              <a:extLst>
                <a:ext uri="{63B3BB69-23CF-44E3-9099-C40C66FF867C}">
                  <a14:compatExt spid="_x0000_s13737"/>
                </a:ext>
                <a:ext uri="{FF2B5EF4-FFF2-40B4-BE49-F238E27FC236}">
                  <a16:creationId xmlns:a16="http://schemas.microsoft.com/office/drawing/2014/main" id="{00000000-0008-0000-0F00-0000A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266</xdr:row>
          <xdr:rowOff>213360</xdr:rowOff>
        </xdr:from>
        <xdr:to>
          <xdr:col>27</xdr:col>
          <xdr:colOff>95250</xdr:colOff>
          <xdr:row>268</xdr:row>
          <xdr:rowOff>0</xdr:rowOff>
        </xdr:to>
        <xdr:sp macro="" textlink="">
          <xdr:nvSpPr>
            <xdr:cNvPr id="13738" name="Check Box 426" hidden="1">
              <a:extLst>
                <a:ext uri="{63B3BB69-23CF-44E3-9099-C40C66FF867C}">
                  <a14:compatExt spid="_x0000_s13738"/>
                </a:ext>
                <a:ext uri="{FF2B5EF4-FFF2-40B4-BE49-F238E27FC236}">
                  <a16:creationId xmlns:a16="http://schemas.microsoft.com/office/drawing/2014/main" id="{00000000-0008-0000-0F00-0000A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271</xdr:row>
          <xdr:rowOff>129540</xdr:rowOff>
        </xdr:from>
        <xdr:to>
          <xdr:col>27</xdr:col>
          <xdr:colOff>95250</xdr:colOff>
          <xdr:row>273</xdr:row>
          <xdr:rowOff>17145</xdr:rowOff>
        </xdr:to>
        <xdr:sp macro="" textlink="">
          <xdr:nvSpPr>
            <xdr:cNvPr id="13739" name="Check Box 427" hidden="1">
              <a:extLst>
                <a:ext uri="{63B3BB69-23CF-44E3-9099-C40C66FF867C}">
                  <a14:compatExt spid="_x0000_s13739"/>
                </a:ext>
                <a:ext uri="{FF2B5EF4-FFF2-40B4-BE49-F238E27FC236}">
                  <a16:creationId xmlns:a16="http://schemas.microsoft.com/office/drawing/2014/main" id="{00000000-0008-0000-0F00-0000A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276</xdr:row>
          <xdr:rowOff>121920</xdr:rowOff>
        </xdr:from>
        <xdr:to>
          <xdr:col>27</xdr:col>
          <xdr:colOff>95250</xdr:colOff>
          <xdr:row>278</xdr:row>
          <xdr:rowOff>17145</xdr:rowOff>
        </xdr:to>
        <xdr:sp macro="" textlink="">
          <xdr:nvSpPr>
            <xdr:cNvPr id="13740" name="Check Box 428" hidden="1">
              <a:extLst>
                <a:ext uri="{63B3BB69-23CF-44E3-9099-C40C66FF867C}">
                  <a14:compatExt spid="_x0000_s13740"/>
                </a:ext>
                <a:ext uri="{FF2B5EF4-FFF2-40B4-BE49-F238E27FC236}">
                  <a16:creationId xmlns:a16="http://schemas.microsoft.com/office/drawing/2014/main" id="{00000000-0008-0000-0F00-0000A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281</xdr:row>
          <xdr:rowOff>121920</xdr:rowOff>
        </xdr:from>
        <xdr:to>
          <xdr:col>27</xdr:col>
          <xdr:colOff>95250</xdr:colOff>
          <xdr:row>283</xdr:row>
          <xdr:rowOff>17145</xdr:rowOff>
        </xdr:to>
        <xdr:sp macro="" textlink="">
          <xdr:nvSpPr>
            <xdr:cNvPr id="13741" name="Check Box 429" hidden="1">
              <a:extLst>
                <a:ext uri="{63B3BB69-23CF-44E3-9099-C40C66FF867C}">
                  <a14:compatExt spid="_x0000_s13741"/>
                </a:ext>
                <a:ext uri="{FF2B5EF4-FFF2-40B4-BE49-F238E27FC236}">
                  <a16:creationId xmlns:a16="http://schemas.microsoft.com/office/drawing/2014/main" id="{00000000-0008-0000-0F00-0000A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286</xdr:row>
          <xdr:rowOff>114300</xdr:rowOff>
        </xdr:from>
        <xdr:to>
          <xdr:col>27</xdr:col>
          <xdr:colOff>95250</xdr:colOff>
          <xdr:row>288</xdr:row>
          <xdr:rowOff>17145</xdr:rowOff>
        </xdr:to>
        <xdr:sp macro="" textlink="">
          <xdr:nvSpPr>
            <xdr:cNvPr id="13742" name="Check Box 430" hidden="1">
              <a:extLst>
                <a:ext uri="{63B3BB69-23CF-44E3-9099-C40C66FF867C}">
                  <a14:compatExt spid="_x0000_s13742"/>
                </a:ext>
                <a:ext uri="{FF2B5EF4-FFF2-40B4-BE49-F238E27FC236}">
                  <a16:creationId xmlns:a16="http://schemas.microsoft.com/office/drawing/2014/main" id="{00000000-0008-0000-0F00-0000A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220980</xdr:colOff>
          <xdr:row>291</xdr:row>
          <xdr:rowOff>114300</xdr:rowOff>
        </xdr:from>
        <xdr:to>
          <xdr:col>27</xdr:col>
          <xdr:colOff>129540</xdr:colOff>
          <xdr:row>293</xdr:row>
          <xdr:rowOff>17145</xdr:rowOff>
        </xdr:to>
        <xdr:sp macro="" textlink="">
          <xdr:nvSpPr>
            <xdr:cNvPr id="13743" name="Check Box 431" hidden="1">
              <a:extLst>
                <a:ext uri="{63B3BB69-23CF-44E3-9099-C40C66FF867C}">
                  <a14:compatExt spid="_x0000_s13743"/>
                </a:ext>
                <a:ext uri="{FF2B5EF4-FFF2-40B4-BE49-F238E27FC236}">
                  <a16:creationId xmlns:a16="http://schemas.microsoft.com/office/drawing/2014/main" id="{00000000-0008-0000-0F00-0000A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296</xdr:row>
          <xdr:rowOff>114300</xdr:rowOff>
        </xdr:from>
        <xdr:to>
          <xdr:col>27</xdr:col>
          <xdr:colOff>95250</xdr:colOff>
          <xdr:row>298</xdr:row>
          <xdr:rowOff>17145</xdr:rowOff>
        </xdr:to>
        <xdr:sp macro="" textlink="">
          <xdr:nvSpPr>
            <xdr:cNvPr id="13744" name="Check Box 432" hidden="1">
              <a:extLst>
                <a:ext uri="{63B3BB69-23CF-44E3-9099-C40C66FF867C}">
                  <a14:compatExt spid="_x0000_s13744"/>
                </a:ext>
                <a:ext uri="{FF2B5EF4-FFF2-40B4-BE49-F238E27FC236}">
                  <a16:creationId xmlns:a16="http://schemas.microsoft.com/office/drawing/2014/main" id="{00000000-0008-0000-0F00-0000B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301</xdr:row>
          <xdr:rowOff>121920</xdr:rowOff>
        </xdr:from>
        <xdr:to>
          <xdr:col>27</xdr:col>
          <xdr:colOff>95250</xdr:colOff>
          <xdr:row>303</xdr:row>
          <xdr:rowOff>0</xdr:rowOff>
        </xdr:to>
        <xdr:sp macro="" textlink="">
          <xdr:nvSpPr>
            <xdr:cNvPr id="13745" name="Check Box 433" hidden="1">
              <a:extLst>
                <a:ext uri="{63B3BB69-23CF-44E3-9099-C40C66FF867C}">
                  <a14:compatExt spid="_x0000_s13745"/>
                </a:ext>
                <a:ext uri="{FF2B5EF4-FFF2-40B4-BE49-F238E27FC236}">
                  <a16:creationId xmlns:a16="http://schemas.microsoft.com/office/drawing/2014/main" id="{00000000-0008-0000-0F00-0000B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306</xdr:row>
          <xdr:rowOff>198120</xdr:rowOff>
        </xdr:from>
        <xdr:to>
          <xdr:col>27</xdr:col>
          <xdr:colOff>95250</xdr:colOff>
          <xdr:row>308</xdr:row>
          <xdr:rowOff>17145</xdr:rowOff>
        </xdr:to>
        <xdr:sp macro="" textlink="">
          <xdr:nvSpPr>
            <xdr:cNvPr id="13746" name="Check Box 434" hidden="1">
              <a:extLst>
                <a:ext uri="{63B3BB69-23CF-44E3-9099-C40C66FF867C}">
                  <a14:compatExt spid="_x0000_s13746"/>
                </a:ext>
                <a:ext uri="{FF2B5EF4-FFF2-40B4-BE49-F238E27FC236}">
                  <a16:creationId xmlns:a16="http://schemas.microsoft.com/office/drawing/2014/main" id="{00000000-0008-0000-0F00-0000B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205740</xdr:colOff>
          <xdr:row>311</xdr:row>
          <xdr:rowOff>121920</xdr:rowOff>
        </xdr:from>
        <xdr:to>
          <xdr:col>27</xdr:col>
          <xdr:colOff>95250</xdr:colOff>
          <xdr:row>313</xdr:row>
          <xdr:rowOff>17145</xdr:rowOff>
        </xdr:to>
        <xdr:sp macro="" textlink="">
          <xdr:nvSpPr>
            <xdr:cNvPr id="13747" name="Check Box 435" hidden="1">
              <a:extLst>
                <a:ext uri="{63B3BB69-23CF-44E3-9099-C40C66FF867C}">
                  <a14:compatExt spid="_x0000_s13747"/>
                </a:ext>
                <a:ext uri="{FF2B5EF4-FFF2-40B4-BE49-F238E27FC236}">
                  <a16:creationId xmlns:a16="http://schemas.microsoft.com/office/drawing/2014/main" id="{00000000-0008-0000-0F00-0000B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213360</xdr:colOff>
          <xdr:row>316</xdr:row>
          <xdr:rowOff>106680</xdr:rowOff>
        </xdr:from>
        <xdr:to>
          <xdr:col>27</xdr:col>
          <xdr:colOff>95250</xdr:colOff>
          <xdr:row>318</xdr:row>
          <xdr:rowOff>17145</xdr:rowOff>
        </xdr:to>
        <xdr:sp macro="" textlink="">
          <xdr:nvSpPr>
            <xdr:cNvPr id="13748" name="Check Box 436" hidden="1">
              <a:extLst>
                <a:ext uri="{63B3BB69-23CF-44E3-9099-C40C66FF867C}">
                  <a14:compatExt spid="_x0000_s13748"/>
                </a:ext>
                <a:ext uri="{FF2B5EF4-FFF2-40B4-BE49-F238E27FC236}">
                  <a16:creationId xmlns:a16="http://schemas.microsoft.com/office/drawing/2014/main" id="{00000000-0008-0000-0F00-0000B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166</xdr:row>
          <xdr:rowOff>198120</xdr:rowOff>
        </xdr:from>
        <xdr:to>
          <xdr:col>32</xdr:col>
          <xdr:colOff>95250</xdr:colOff>
          <xdr:row>168</xdr:row>
          <xdr:rowOff>17145</xdr:rowOff>
        </xdr:to>
        <xdr:sp macro="" textlink="">
          <xdr:nvSpPr>
            <xdr:cNvPr id="13749" name="Check Box 437" hidden="1">
              <a:extLst>
                <a:ext uri="{63B3BB69-23CF-44E3-9099-C40C66FF867C}">
                  <a14:compatExt spid="_x0000_s13749"/>
                </a:ext>
                <a:ext uri="{FF2B5EF4-FFF2-40B4-BE49-F238E27FC236}">
                  <a16:creationId xmlns:a16="http://schemas.microsoft.com/office/drawing/2014/main" id="{00000000-0008-0000-0F00-0000B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32</xdr:col>
      <xdr:colOff>15240</xdr:colOff>
      <xdr:row>163</xdr:row>
      <xdr:rowOff>16876</xdr:rowOff>
    </xdr:from>
    <xdr:to>
      <xdr:col>36</xdr:col>
      <xdr:colOff>0</xdr:colOff>
      <xdr:row>166</xdr:row>
      <xdr:rowOff>37213</xdr:rowOff>
    </xdr:to>
    <xdr:sp macro="" textlink="">
      <xdr:nvSpPr>
        <xdr:cNvPr id="458" name="Légende : flèche vers le bas 457">
          <a:extLst>
            <a:ext uri="{FF2B5EF4-FFF2-40B4-BE49-F238E27FC236}">
              <a16:creationId xmlns:a16="http://schemas.microsoft.com/office/drawing/2014/main" id="{00000000-0008-0000-0F00-0000CA010000}"/>
            </a:ext>
          </a:extLst>
        </xdr:cNvPr>
        <xdr:cNvSpPr/>
      </xdr:nvSpPr>
      <xdr:spPr>
        <a:xfrm>
          <a:off x="42948225" y="32548561"/>
          <a:ext cx="6477000" cy="93092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"MISE A LA ROUTE"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171</xdr:row>
          <xdr:rowOff>106680</xdr:rowOff>
        </xdr:from>
        <xdr:to>
          <xdr:col>32</xdr:col>
          <xdr:colOff>95250</xdr:colOff>
          <xdr:row>173</xdr:row>
          <xdr:rowOff>17145</xdr:rowOff>
        </xdr:to>
        <xdr:sp macro="" textlink="">
          <xdr:nvSpPr>
            <xdr:cNvPr id="13750" name="Check Box 438" hidden="1">
              <a:extLst>
                <a:ext uri="{63B3BB69-23CF-44E3-9099-C40C66FF867C}">
                  <a14:compatExt spid="_x0000_s13750"/>
                </a:ext>
                <a:ext uri="{FF2B5EF4-FFF2-40B4-BE49-F238E27FC236}">
                  <a16:creationId xmlns:a16="http://schemas.microsoft.com/office/drawing/2014/main" id="{00000000-0008-0000-0F00-0000B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176</xdr:row>
          <xdr:rowOff>106680</xdr:rowOff>
        </xdr:from>
        <xdr:to>
          <xdr:col>32</xdr:col>
          <xdr:colOff>95250</xdr:colOff>
          <xdr:row>178</xdr:row>
          <xdr:rowOff>17145</xdr:rowOff>
        </xdr:to>
        <xdr:sp macro="" textlink="">
          <xdr:nvSpPr>
            <xdr:cNvPr id="13751" name="Check Box 439" hidden="1">
              <a:extLst>
                <a:ext uri="{63B3BB69-23CF-44E3-9099-C40C66FF867C}">
                  <a14:compatExt spid="_x0000_s13751"/>
                </a:ext>
                <a:ext uri="{FF2B5EF4-FFF2-40B4-BE49-F238E27FC236}">
                  <a16:creationId xmlns:a16="http://schemas.microsoft.com/office/drawing/2014/main" id="{00000000-0008-0000-0F00-0000B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181</xdr:row>
          <xdr:rowOff>129540</xdr:rowOff>
        </xdr:from>
        <xdr:to>
          <xdr:col>32</xdr:col>
          <xdr:colOff>95250</xdr:colOff>
          <xdr:row>183</xdr:row>
          <xdr:rowOff>0</xdr:rowOff>
        </xdr:to>
        <xdr:sp macro="" textlink="">
          <xdr:nvSpPr>
            <xdr:cNvPr id="13752" name="Check Box 440" hidden="1">
              <a:extLst>
                <a:ext uri="{63B3BB69-23CF-44E3-9099-C40C66FF867C}">
                  <a14:compatExt spid="_x0000_s13752"/>
                </a:ext>
                <a:ext uri="{FF2B5EF4-FFF2-40B4-BE49-F238E27FC236}">
                  <a16:creationId xmlns:a16="http://schemas.microsoft.com/office/drawing/2014/main" id="{00000000-0008-0000-0F00-0000B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186</xdr:row>
          <xdr:rowOff>198120</xdr:rowOff>
        </xdr:from>
        <xdr:to>
          <xdr:col>32</xdr:col>
          <xdr:colOff>95250</xdr:colOff>
          <xdr:row>188</xdr:row>
          <xdr:rowOff>17145</xdr:rowOff>
        </xdr:to>
        <xdr:sp macro="" textlink="">
          <xdr:nvSpPr>
            <xdr:cNvPr id="13753" name="Check Box 441" hidden="1">
              <a:extLst>
                <a:ext uri="{63B3BB69-23CF-44E3-9099-C40C66FF867C}">
                  <a14:compatExt spid="_x0000_s13753"/>
                </a:ext>
                <a:ext uri="{FF2B5EF4-FFF2-40B4-BE49-F238E27FC236}">
                  <a16:creationId xmlns:a16="http://schemas.microsoft.com/office/drawing/2014/main" id="{00000000-0008-0000-0F00-0000B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191</xdr:row>
          <xdr:rowOff>114300</xdr:rowOff>
        </xdr:from>
        <xdr:to>
          <xdr:col>32</xdr:col>
          <xdr:colOff>133350</xdr:colOff>
          <xdr:row>193</xdr:row>
          <xdr:rowOff>17145</xdr:rowOff>
        </xdr:to>
        <xdr:sp macro="" textlink="">
          <xdr:nvSpPr>
            <xdr:cNvPr id="13754" name="Check Box 442" hidden="1">
              <a:extLst>
                <a:ext uri="{63B3BB69-23CF-44E3-9099-C40C66FF867C}">
                  <a14:compatExt spid="_x0000_s13754"/>
                </a:ext>
                <a:ext uri="{FF2B5EF4-FFF2-40B4-BE49-F238E27FC236}">
                  <a16:creationId xmlns:a16="http://schemas.microsoft.com/office/drawing/2014/main" id="{00000000-0008-0000-0F00-0000B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196</xdr:row>
          <xdr:rowOff>175260</xdr:rowOff>
        </xdr:from>
        <xdr:to>
          <xdr:col>32</xdr:col>
          <xdr:colOff>95250</xdr:colOff>
          <xdr:row>198</xdr:row>
          <xdr:rowOff>0</xdr:rowOff>
        </xdr:to>
        <xdr:sp macro="" textlink="">
          <xdr:nvSpPr>
            <xdr:cNvPr id="13755" name="Check Box 443" hidden="1">
              <a:extLst>
                <a:ext uri="{63B3BB69-23CF-44E3-9099-C40C66FF867C}">
                  <a14:compatExt spid="_x0000_s13755"/>
                </a:ext>
                <a:ext uri="{FF2B5EF4-FFF2-40B4-BE49-F238E27FC236}">
                  <a16:creationId xmlns:a16="http://schemas.microsoft.com/office/drawing/2014/main" id="{00000000-0008-0000-0F00-0000B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201</xdr:row>
          <xdr:rowOff>205740</xdr:rowOff>
        </xdr:from>
        <xdr:to>
          <xdr:col>32</xdr:col>
          <xdr:colOff>95250</xdr:colOff>
          <xdr:row>203</xdr:row>
          <xdr:rowOff>17145</xdr:rowOff>
        </xdr:to>
        <xdr:sp macro="" textlink="">
          <xdr:nvSpPr>
            <xdr:cNvPr id="13756" name="Check Box 444" hidden="1">
              <a:extLst>
                <a:ext uri="{63B3BB69-23CF-44E3-9099-C40C66FF867C}">
                  <a14:compatExt spid="_x0000_s13756"/>
                </a:ext>
                <a:ext uri="{FF2B5EF4-FFF2-40B4-BE49-F238E27FC236}">
                  <a16:creationId xmlns:a16="http://schemas.microsoft.com/office/drawing/2014/main" id="{00000000-0008-0000-0F00-0000B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206</xdr:row>
          <xdr:rowOff>228600</xdr:rowOff>
        </xdr:from>
        <xdr:to>
          <xdr:col>32</xdr:col>
          <xdr:colOff>95250</xdr:colOff>
          <xdr:row>208</xdr:row>
          <xdr:rowOff>0</xdr:rowOff>
        </xdr:to>
        <xdr:sp macro="" textlink="">
          <xdr:nvSpPr>
            <xdr:cNvPr id="13757" name="Check Box 445" hidden="1">
              <a:extLst>
                <a:ext uri="{63B3BB69-23CF-44E3-9099-C40C66FF867C}">
                  <a14:compatExt spid="_x0000_s13757"/>
                </a:ext>
                <a:ext uri="{FF2B5EF4-FFF2-40B4-BE49-F238E27FC236}">
                  <a16:creationId xmlns:a16="http://schemas.microsoft.com/office/drawing/2014/main" id="{00000000-0008-0000-0F00-0000B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211</xdr:row>
          <xdr:rowOff>205740</xdr:rowOff>
        </xdr:from>
        <xdr:to>
          <xdr:col>32</xdr:col>
          <xdr:colOff>95250</xdr:colOff>
          <xdr:row>213</xdr:row>
          <xdr:rowOff>17145</xdr:rowOff>
        </xdr:to>
        <xdr:sp macro="" textlink="">
          <xdr:nvSpPr>
            <xdr:cNvPr id="13758" name="Check Box 446" hidden="1">
              <a:extLst>
                <a:ext uri="{63B3BB69-23CF-44E3-9099-C40C66FF867C}">
                  <a14:compatExt spid="_x0000_s13758"/>
                </a:ext>
                <a:ext uri="{FF2B5EF4-FFF2-40B4-BE49-F238E27FC236}">
                  <a16:creationId xmlns:a16="http://schemas.microsoft.com/office/drawing/2014/main" id="{00000000-0008-0000-0F00-0000B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216</xdr:row>
          <xdr:rowOff>198120</xdr:rowOff>
        </xdr:from>
        <xdr:to>
          <xdr:col>32</xdr:col>
          <xdr:colOff>95250</xdr:colOff>
          <xdr:row>218</xdr:row>
          <xdr:rowOff>17145</xdr:rowOff>
        </xdr:to>
        <xdr:sp macro="" textlink="">
          <xdr:nvSpPr>
            <xdr:cNvPr id="13759" name="Check Box 447" hidden="1">
              <a:extLst>
                <a:ext uri="{63B3BB69-23CF-44E3-9099-C40C66FF867C}">
                  <a14:compatExt spid="_x0000_s13759"/>
                </a:ext>
                <a:ext uri="{FF2B5EF4-FFF2-40B4-BE49-F238E27FC236}">
                  <a16:creationId xmlns:a16="http://schemas.microsoft.com/office/drawing/2014/main" id="{00000000-0008-0000-0F00-0000B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221</xdr:row>
          <xdr:rowOff>198120</xdr:rowOff>
        </xdr:from>
        <xdr:to>
          <xdr:col>32</xdr:col>
          <xdr:colOff>95250</xdr:colOff>
          <xdr:row>223</xdr:row>
          <xdr:rowOff>17145</xdr:rowOff>
        </xdr:to>
        <xdr:sp macro="" textlink="">
          <xdr:nvSpPr>
            <xdr:cNvPr id="13760" name="Check Box 448" hidden="1">
              <a:extLst>
                <a:ext uri="{63B3BB69-23CF-44E3-9099-C40C66FF867C}">
                  <a14:compatExt spid="_x0000_s13760"/>
                </a:ext>
                <a:ext uri="{FF2B5EF4-FFF2-40B4-BE49-F238E27FC236}">
                  <a16:creationId xmlns:a16="http://schemas.microsoft.com/office/drawing/2014/main" id="{00000000-0008-0000-0F00-0000C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226</xdr:row>
          <xdr:rowOff>114300</xdr:rowOff>
        </xdr:from>
        <xdr:to>
          <xdr:col>32</xdr:col>
          <xdr:colOff>133350</xdr:colOff>
          <xdr:row>228</xdr:row>
          <xdr:rowOff>17145</xdr:rowOff>
        </xdr:to>
        <xdr:sp macro="" textlink="">
          <xdr:nvSpPr>
            <xdr:cNvPr id="13761" name="Check Box 449" hidden="1">
              <a:extLst>
                <a:ext uri="{63B3BB69-23CF-44E3-9099-C40C66FF867C}">
                  <a14:compatExt spid="_x0000_s13761"/>
                </a:ext>
                <a:ext uri="{FF2B5EF4-FFF2-40B4-BE49-F238E27FC236}">
                  <a16:creationId xmlns:a16="http://schemas.microsoft.com/office/drawing/2014/main" id="{00000000-0008-0000-0F00-0000C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231</xdr:row>
          <xdr:rowOff>205740</xdr:rowOff>
        </xdr:from>
        <xdr:to>
          <xdr:col>32</xdr:col>
          <xdr:colOff>95250</xdr:colOff>
          <xdr:row>233</xdr:row>
          <xdr:rowOff>17145</xdr:rowOff>
        </xdr:to>
        <xdr:sp macro="" textlink="">
          <xdr:nvSpPr>
            <xdr:cNvPr id="13762" name="Check Box 450" hidden="1">
              <a:extLst>
                <a:ext uri="{63B3BB69-23CF-44E3-9099-C40C66FF867C}">
                  <a14:compatExt spid="_x0000_s13762"/>
                </a:ext>
                <a:ext uri="{FF2B5EF4-FFF2-40B4-BE49-F238E27FC236}">
                  <a16:creationId xmlns:a16="http://schemas.microsoft.com/office/drawing/2014/main" id="{00000000-0008-0000-0F00-0000C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236</xdr:row>
          <xdr:rowOff>205740</xdr:rowOff>
        </xdr:from>
        <xdr:to>
          <xdr:col>32</xdr:col>
          <xdr:colOff>95250</xdr:colOff>
          <xdr:row>238</xdr:row>
          <xdr:rowOff>17145</xdr:rowOff>
        </xdr:to>
        <xdr:sp macro="" textlink="">
          <xdr:nvSpPr>
            <xdr:cNvPr id="13763" name="Check Box 451" hidden="1">
              <a:extLst>
                <a:ext uri="{63B3BB69-23CF-44E3-9099-C40C66FF867C}">
                  <a14:compatExt spid="_x0000_s13763"/>
                </a:ext>
                <a:ext uri="{FF2B5EF4-FFF2-40B4-BE49-F238E27FC236}">
                  <a16:creationId xmlns:a16="http://schemas.microsoft.com/office/drawing/2014/main" id="{00000000-0008-0000-0F00-0000C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241</xdr:row>
          <xdr:rowOff>99060</xdr:rowOff>
        </xdr:from>
        <xdr:to>
          <xdr:col>32</xdr:col>
          <xdr:colOff>95250</xdr:colOff>
          <xdr:row>243</xdr:row>
          <xdr:rowOff>17145</xdr:rowOff>
        </xdr:to>
        <xdr:sp macro="" textlink="">
          <xdr:nvSpPr>
            <xdr:cNvPr id="13764" name="Check Box 452" hidden="1">
              <a:extLst>
                <a:ext uri="{63B3BB69-23CF-44E3-9099-C40C66FF867C}">
                  <a14:compatExt spid="_x0000_s13764"/>
                </a:ext>
                <a:ext uri="{FF2B5EF4-FFF2-40B4-BE49-F238E27FC236}">
                  <a16:creationId xmlns:a16="http://schemas.microsoft.com/office/drawing/2014/main" id="{00000000-0008-0000-0F00-0000C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246</xdr:row>
          <xdr:rowOff>106680</xdr:rowOff>
        </xdr:from>
        <xdr:to>
          <xdr:col>32</xdr:col>
          <xdr:colOff>95250</xdr:colOff>
          <xdr:row>248</xdr:row>
          <xdr:rowOff>17145</xdr:rowOff>
        </xdr:to>
        <xdr:sp macro="" textlink="">
          <xdr:nvSpPr>
            <xdr:cNvPr id="13765" name="Check Box 453" hidden="1">
              <a:extLst>
                <a:ext uri="{63B3BB69-23CF-44E3-9099-C40C66FF867C}">
                  <a14:compatExt spid="_x0000_s13765"/>
                </a:ext>
                <a:ext uri="{FF2B5EF4-FFF2-40B4-BE49-F238E27FC236}">
                  <a16:creationId xmlns:a16="http://schemas.microsoft.com/office/drawing/2014/main" id="{00000000-0008-0000-0F00-0000C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251</xdr:row>
          <xdr:rowOff>106680</xdr:rowOff>
        </xdr:from>
        <xdr:to>
          <xdr:col>32</xdr:col>
          <xdr:colOff>95250</xdr:colOff>
          <xdr:row>253</xdr:row>
          <xdr:rowOff>17145</xdr:rowOff>
        </xdr:to>
        <xdr:sp macro="" textlink="">
          <xdr:nvSpPr>
            <xdr:cNvPr id="13766" name="Check Box 454" hidden="1">
              <a:extLst>
                <a:ext uri="{63B3BB69-23CF-44E3-9099-C40C66FF867C}">
                  <a14:compatExt spid="_x0000_s13766"/>
                </a:ext>
                <a:ext uri="{FF2B5EF4-FFF2-40B4-BE49-F238E27FC236}">
                  <a16:creationId xmlns:a16="http://schemas.microsoft.com/office/drawing/2014/main" id="{00000000-0008-0000-0F00-0000C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220980</xdr:colOff>
          <xdr:row>256</xdr:row>
          <xdr:rowOff>129540</xdr:rowOff>
        </xdr:from>
        <xdr:to>
          <xdr:col>32</xdr:col>
          <xdr:colOff>95250</xdr:colOff>
          <xdr:row>258</xdr:row>
          <xdr:rowOff>17145</xdr:rowOff>
        </xdr:to>
        <xdr:sp macro="" textlink="">
          <xdr:nvSpPr>
            <xdr:cNvPr id="13767" name="Check Box 455" hidden="1">
              <a:extLst>
                <a:ext uri="{63B3BB69-23CF-44E3-9099-C40C66FF867C}">
                  <a14:compatExt spid="_x0000_s13767"/>
                </a:ext>
                <a:ext uri="{FF2B5EF4-FFF2-40B4-BE49-F238E27FC236}">
                  <a16:creationId xmlns:a16="http://schemas.microsoft.com/office/drawing/2014/main" id="{00000000-0008-0000-0F00-0000C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261</xdr:row>
          <xdr:rowOff>213360</xdr:rowOff>
        </xdr:from>
        <xdr:to>
          <xdr:col>32</xdr:col>
          <xdr:colOff>95250</xdr:colOff>
          <xdr:row>263</xdr:row>
          <xdr:rowOff>0</xdr:rowOff>
        </xdr:to>
        <xdr:sp macro="" textlink="">
          <xdr:nvSpPr>
            <xdr:cNvPr id="13768" name="Check Box 456" hidden="1">
              <a:extLst>
                <a:ext uri="{63B3BB69-23CF-44E3-9099-C40C66FF867C}">
                  <a14:compatExt spid="_x0000_s13768"/>
                </a:ext>
                <a:ext uri="{FF2B5EF4-FFF2-40B4-BE49-F238E27FC236}">
                  <a16:creationId xmlns:a16="http://schemas.microsoft.com/office/drawing/2014/main" id="{00000000-0008-0000-0F00-0000C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266</xdr:row>
          <xdr:rowOff>198120</xdr:rowOff>
        </xdr:from>
        <xdr:to>
          <xdr:col>32</xdr:col>
          <xdr:colOff>95250</xdr:colOff>
          <xdr:row>268</xdr:row>
          <xdr:rowOff>17145</xdr:rowOff>
        </xdr:to>
        <xdr:sp macro="" textlink="">
          <xdr:nvSpPr>
            <xdr:cNvPr id="13769" name="Check Box 457" hidden="1">
              <a:extLst>
                <a:ext uri="{63B3BB69-23CF-44E3-9099-C40C66FF867C}">
                  <a14:compatExt spid="_x0000_s13769"/>
                </a:ext>
                <a:ext uri="{FF2B5EF4-FFF2-40B4-BE49-F238E27FC236}">
                  <a16:creationId xmlns:a16="http://schemas.microsoft.com/office/drawing/2014/main" id="{00000000-0008-0000-0F00-0000C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271</xdr:row>
          <xdr:rowOff>114300</xdr:rowOff>
        </xdr:from>
        <xdr:to>
          <xdr:col>32</xdr:col>
          <xdr:colOff>95250</xdr:colOff>
          <xdr:row>273</xdr:row>
          <xdr:rowOff>17145</xdr:rowOff>
        </xdr:to>
        <xdr:sp macro="" textlink="">
          <xdr:nvSpPr>
            <xdr:cNvPr id="13770" name="Check Box 458" hidden="1">
              <a:extLst>
                <a:ext uri="{63B3BB69-23CF-44E3-9099-C40C66FF867C}">
                  <a14:compatExt spid="_x0000_s13770"/>
                </a:ext>
                <a:ext uri="{FF2B5EF4-FFF2-40B4-BE49-F238E27FC236}">
                  <a16:creationId xmlns:a16="http://schemas.microsoft.com/office/drawing/2014/main" id="{00000000-0008-0000-0F00-0000C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276</xdr:row>
          <xdr:rowOff>114300</xdr:rowOff>
        </xdr:from>
        <xdr:to>
          <xdr:col>32</xdr:col>
          <xdr:colOff>95250</xdr:colOff>
          <xdr:row>278</xdr:row>
          <xdr:rowOff>17145</xdr:rowOff>
        </xdr:to>
        <xdr:sp macro="" textlink="">
          <xdr:nvSpPr>
            <xdr:cNvPr id="13771" name="Check Box 459" hidden="1">
              <a:extLst>
                <a:ext uri="{63B3BB69-23CF-44E3-9099-C40C66FF867C}">
                  <a14:compatExt spid="_x0000_s13771"/>
                </a:ext>
                <a:ext uri="{FF2B5EF4-FFF2-40B4-BE49-F238E27FC236}">
                  <a16:creationId xmlns:a16="http://schemas.microsoft.com/office/drawing/2014/main" id="{00000000-0008-0000-0F00-0000C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281</xdr:row>
          <xdr:rowOff>121920</xdr:rowOff>
        </xdr:from>
        <xdr:to>
          <xdr:col>32</xdr:col>
          <xdr:colOff>95250</xdr:colOff>
          <xdr:row>283</xdr:row>
          <xdr:rowOff>0</xdr:rowOff>
        </xdr:to>
        <xdr:sp macro="" textlink="">
          <xdr:nvSpPr>
            <xdr:cNvPr id="13772" name="Check Box 460" hidden="1">
              <a:extLst>
                <a:ext uri="{63B3BB69-23CF-44E3-9099-C40C66FF867C}">
                  <a14:compatExt spid="_x0000_s13772"/>
                </a:ext>
                <a:ext uri="{FF2B5EF4-FFF2-40B4-BE49-F238E27FC236}">
                  <a16:creationId xmlns:a16="http://schemas.microsoft.com/office/drawing/2014/main" id="{00000000-0008-0000-0F00-0000C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286</xdr:row>
          <xdr:rowOff>114300</xdr:rowOff>
        </xdr:from>
        <xdr:to>
          <xdr:col>32</xdr:col>
          <xdr:colOff>95250</xdr:colOff>
          <xdr:row>288</xdr:row>
          <xdr:rowOff>17145</xdr:rowOff>
        </xdr:to>
        <xdr:sp macro="" textlink="">
          <xdr:nvSpPr>
            <xdr:cNvPr id="13773" name="Check Box 461" hidden="1">
              <a:extLst>
                <a:ext uri="{63B3BB69-23CF-44E3-9099-C40C66FF867C}">
                  <a14:compatExt spid="_x0000_s13773"/>
                </a:ext>
                <a:ext uri="{FF2B5EF4-FFF2-40B4-BE49-F238E27FC236}">
                  <a16:creationId xmlns:a16="http://schemas.microsoft.com/office/drawing/2014/main" id="{00000000-0008-0000-0F00-0000C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291</xdr:row>
          <xdr:rowOff>114300</xdr:rowOff>
        </xdr:from>
        <xdr:to>
          <xdr:col>32</xdr:col>
          <xdr:colOff>95250</xdr:colOff>
          <xdr:row>293</xdr:row>
          <xdr:rowOff>17145</xdr:rowOff>
        </xdr:to>
        <xdr:sp macro="" textlink="">
          <xdr:nvSpPr>
            <xdr:cNvPr id="13774" name="Check Box 462" hidden="1">
              <a:extLst>
                <a:ext uri="{63B3BB69-23CF-44E3-9099-C40C66FF867C}">
                  <a14:compatExt spid="_x0000_s13774"/>
                </a:ext>
                <a:ext uri="{FF2B5EF4-FFF2-40B4-BE49-F238E27FC236}">
                  <a16:creationId xmlns:a16="http://schemas.microsoft.com/office/drawing/2014/main" id="{00000000-0008-0000-0F00-0000C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296</xdr:row>
          <xdr:rowOff>114300</xdr:rowOff>
        </xdr:from>
        <xdr:to>
          <xdr:col>32</xdr:col>
          <xdr:colOff>95250</xdr:colOff>
          <xdr:row>298</xdr:row>
          <xdr:rowOff>17145</xdr:rowOff>
        </xdr:to>
        <xdr:sp macro="" textlink="">
          <xdr:nvSpPr>
            <xdr:cNvPr id="13775" name="Check Box 463" hidden="1">
              <a:extLst>
                <a:ext uri="{63B3BB69-23CF-44E3-9099-C40C66FF867C}">
                  <a14:compatExt spid="_x0000_s13775"/>
                </a:ext>
                <a:ext uri="{FF2B5EF4-FFF2-40B4-BE49-F238E27FC236}">
                  <a16:creationId xmlns:a16="http://schemas.microsoft.com/office/drawing/2014/main" id="{00000000-0008-0000-0F00-0000C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301</xdr:row>
          <xdr:rowOff>114300</xdr:rowOff>
        </xdr:from>
        <xdr:to>
          <xdr:col>32</xdr:col>
          <xdr:colOff>95250</xdr:colOff>
          <xdr:row>303</xdr:row>
          <xdr:rowOff>17145</xdr:rowOff>
        </xdr:to>
        <xdr:sp macro="" textlink="">
          <xdr:nvSpPr>
            <xdr:cNvPr id="13776" name="Check Box 464" hidden="1">
              <a:extLst>
                <a:ext uri="{63B3BB69-23CF-44E3-9099-C40C66FF867C}">
                  <a14:compatExt spid="_x0000_s13776"/>
                </a:ext>
                <a:ext uri="{FF2B5EF4-FFF2-40B4-BE49-F238E27FC236}">
                  <a16:creationId xmlns:a16="http://schemas.microsoft.com/office/drawing/2014/main" id="{00000000-0008-0000-0F00-0000D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306</xdr:row>
          <xdr:rowOff>198120</xdr:rowOff>
        </xdr:from>
        <xdr:to>
          <xdr:col>32</xdr:col>
          <xdr:colOff>95250</xdr:colOff>
          <xdr:row>308</xdr:row>
          <xdr:rowOff>17145</xdr:rowOff>
        </xdr:to>
        <xdr:sp macro="" textlink="">
          <xdr:nvSpPr>
            <xdr:cNvPr id="13777" name="Check Box 465" hidden="1">
              <a:extLst>
                <a:ext uri="{63B3BB69-23CF-44E3-9099-C40C66FF867C}">
                  <a14:compatExt spid="_x0000_s13777"/>
                </a:ext>
                <a:ext uri="{FF2B5EF4-FFF2-40B4-BE49-F238E27FC236}">
                  <a16:creationId xmlns:a16="http://schemas.microsoft.com/office/drawing/2014/main" id="{00000000-0008-0000-0F00-0000D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213360</xdr:colOff>
          <xdr:row>311</xdr:row>
          <xdr:rowOff>121920</xdr:rowOff>
        </xdr:from>
        <xdr:to>
          <xdr:col>32</xdr:col>
          <xdr:colOff>95250</xdr:colOff>
          <xdr:row>313</xdr:row>
          <xdr:rowOff>17145</xdr:rowOff>
        </xdr:to>
        <xdr:sp macro="" textlink="">
          <xdr:nvSpPr>
            <xdr:cNvPr id="13778" name="Check Box 466" hidden="1">
              <a:extLst>
                <a:ext uri="{63B3BB69-23CF-44E3-9099-C40C66FF867C}">
                  <a14:compatExt spid="_x0000_s13778"/>
                </a:ext>
                <a:ext uri="{FF2B5EF4-FFF2-40B4-BE49-F238E27FC236}">
                  <a16:creationId xmlns:a16="http://schemas.microsoft.com/office/drawing/2014/main" id="{00000000-0008-0000-0F00-0000D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205740</xdr:colOff>
          <xdr:row>316</xdr:row>
          <xdr:rowOff>129540</xdr:rowOff>
        </xdr:from>
        <xdr:to>
          <xdr:col>32</xdr:col>
          <xdr:colOff>95250</xdr:colOff>
          <xdr:row>318</xdr:row>
          <xdr:rowOff>17145</xdr:rowOff>
        </xdr:to>
        <xdr:sp macro="" textlink="">
          <xdr:nvSpPr>
            <xdr:cNvPr id="13779" name="Check Box 467" hidden="1">
              <a:extLst>
                <a:ext uri="{63B3BB69-23CF-44E3-9099-C40C66FF867C}">
                  <a14:compatExt spid="_x0000_s13779"/>
                </a:ext>
                <a:ext uri="{FF2B5EF4-FFF2-40B4-BE49-F238E27FC236}">
                  <a16:creationId xmlns:a16="http://schemas.microsoft.com/office/drawing/2014/main" id="{00000000-0008-0000-0F00-0000D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166</xdr:row>
          <xdr:rowOff>198120</xdr:rowOff>
        </xdr:from>
        <xdr:to>
          <xdr:col>37</xdr:col>
          <xdr:colOff>95251</xdr:colOff>
          <xdr:row>168</xdr:row>
          <xdr:rowOff>17145</xdr:rowOff>
        </xdr:to>
        <xdr:sp macro="" textlink="">
          <xdr:nvSpPr>
            <xdr:cNvPr id="13780" name="Check Box 468" hidden="1">
              <a:extLst>
                <a:ext uri="{63B3BB69-23CF-44E3-9099-C40C66FF867C}">
                  <a14:compatExt spid="_x0000_s13780"/>
                </a:ext>
                <a:ext uri="{FF2B5EF4-FFF2-40B4-BE49-F238E27FC236}">
                  <a16:creationId xmlns:a16="http://schemas.microsoft.com/office/drawing/2014/main" id="{00000000-0008-0000-0F00-0000D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37</xdr:col>
      <xdr:colOff>19050</xdr:colOff>
      <xdr:row>163</xdr:row>
      <xdr:rowOff>20686</xdr:rowOff>
    </xdr:from>
    <xdr:to>
      <xdr:col>41</xdr:col>
      <xdr:colOff>0</xdr:colOff>
      <xdr:row>166</xdr:row>
      <xdr:rowOff>37213</xdr:rowOff>
    </xdr:to>
    <xdr:sp macro="" textlink="">
      <xdr:nvSpPr>
        <xdr:cNvPr id="490" name="Légende : flèche vers le bas 489">
          <a:extLst>
            <a:ext uri="{FF2B5EF4-FFF2-40B4-BE49-F238E27FC236}">
              <a16:creationId xmlns:a16="http://schemas.microsoft.com/office/drawing/2014/main" id="{00000000-0008-0000-0F00-0000EA010000}"/>
            </a:ext>
          </a:extLst>
        </xdr:cNvPr>
        <xdr:cNvSpPr/>
      </xdr:nvSpPr>
      <xdr:spPr>
        <a:xfrm>
          <a:off x="49830990" y="32544751"/>
          <a:ext cx="7290435" cy="93473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"ANIMAL"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220980</xdr:colOff>
          <xdr:row>171</xdr:row>
          <xdr:rowOff>129540</xdr:rowOff>
        </xdr:from>
        <xdr:to>
          <xdr:col>37</xdr:col>
          <xdr:colOff>95251</xdr:colOff>
          <xdr:row>173</xdr:row>
          <xdr:rowOff>17145</xdr:rowOff>
        </xdr:to>
        <xdr:sp macro="" textlink="">
          <xdr:nvSpPr>
            <xdr:cNvPr id="13781" name="Check Box 469" hidden="1">
              <a:extLst>
                <a:ext uri="{63B3BB69-23CF-44E3-9099-C40C66FF867C}">
                  <a14:compatExt spid="_x0000_s13781"/>
                </a:ext>
                <a:ext uri="{FF2B5EF4-FFF2-40B4-BE49-F238E27FC236}">
                  <a16:creationId xmlns:a16="http://schemas.microsoft.com/office/drawing/2014/main" id="{00000000-0008-0000-0F00-0000D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220980</xdr:colOff>
          <xdr:row>176</xdr:row>
          <xdr:rowOff>106680</xdr:rowOff>
        </xdr:from>
        <xdr:to>
          <xdr:col>37</xdr:col>
          <xdr:colOff>95251</xdr:colOff>
          <xdr:row>178</xdr:row>
          <xdr:rowOff>17145</xdr:rowOff>
        </xdr:to>
        <xdr:sp macro="" textlink="">
          <xdr:nvSpPr>
            <xdr:cNvPr id="13782" name="Check Box 470" hidden="1">
              <a:extLst>
                <a:ext uri="{63B3BB69-23CF-44E3-9099-C40C66FF867C}">
                  <a14:compatExt spid="_x0000_s13782"/>
                </a:ext>
                <a:ext uri="{FF2B5EF4-FFF2-40B4-BE49-F238E27FC236}">
                  <a16:creationId xmlns:a16="http://schemas.microsoft.com/office/drawing/2014/main" id="{00000000-0008-0000-0F00-0000D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181</xdr:row>
          <xdr:rowOff>114300</xdr:rowOff>
        </xdr:from>
        <xdr:to>
          <xdr:col>37</xdr:col>
          <xdr:colOff>95251</xdr:colOff>
          <xdr:row>183</xdr:row>
          <xdr:rowOff>17145</xdr:rowOff>
        </xdr:to>
        <xdr:sp macro="" textlink="">
          <xdr:nvSpPr>
            <xdr:cNvPr id="13783" name="Check Box 471" hidden="1">
              <a:extLst>
                <a:ext uri="{63B3BB69-23CF-44E3-9099-C40C66FF867C}">
                  <a14:compatExt spid="_x0000_s13783"/>
                </a:ext>
                <a:ext uri="{FF2B5EF4-FFF2-40B4-BE49-F238E27FC236}">
                  <a16:creationId xmlns:a16="http://schemas.microsoft.com/office/drawing/2014/main" id="{00000000-0008-0000-0F00-0000D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186</xdr:row>
          <xdr:rowOff>198120</xdr:rowOff>
        </xdr:from>
        <xdr:to>
          <xdr:col>37</xdr:col>
          <xdr:colOff>95251</xdr:colOff>
          <xdr:row>188</xdr:row>
          <xdr:rowOff>17145</xdr:rowOff>
        </xdr:to>
        <xdr:sp macro="" textlink="">
          <xdr:nvSpPr>
            <xdr:cNvPr id="13784" name="Check Box 472" hidden="1">
              <a:extLst>
                <a:ext uri="{63B3BB69-23CF-44E3-9099-C40C66FF867C}">
                  <a14:compatExt spid="_x0000_s13784"/>
                </a:ext>
                <a:ext uri="{FF2B5EF4-FFF2-40B4-BE49-F238E27FC236}">
                  <a16:creationId xmlns:a16="http://schemas.microsoft.com/office/drawing/2014/main" id="{00000000-0008-0000-0F00-0000D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220980</xdr:colOff>
          <xdr:row>191</xdr:row>
          <xdr:rowOff>114300</xdr:rowOff>
        </xdr:from>
        <xdr:to>
          <xdr:col>37</xdr:col>
          <xdr:colOff>95251</xdr:colOff>
          <xdr:row>193</xdr:row>
          <xdr:rowOff>17145</xdr:rowOff>
        </xdr:to>
        <xdr:sp macro="" textlink="">
          <xdr:nvSpPr>
            <xdr:cNvPr id="13785" name="Check Box 473" hidden="1">
              <a:extLst>
                <a:ext uri="{63B3BB69-23CF-44E3-9099-C40C66FF867C}">
                  <a14:compatExt spid="_x0000_s13785"/>
                </a:ext>
                <a:ext uri="{FF2B5EF4-FFF2-40B4-BE49-F238E27FC236}">
                  <a16:creationId xmlns:a16="http://schemas.microsoft.com/office/drawing/2014/main" id="{00000000-0008-0000-0F00-0000D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196</xdr:row>
          <xdr:rowOff>182880</xdr:rowOff>
        </xdr:from>
        <xdr:to>
          <xdr:col>37</xdr:col>
          <xdr:colOff>95251</xdr:colOff>
          <xdr:row>197</xdr:row>
          <xdr:rowOff>171450</xdr:rowOff>
        </xdr:to>
        <xdr:sp macro="" textlink="">
          <xdr:nvSpPr>
            <xdr:cNvPr id="13786" name="Check Box 474" hidden="1">
              <a:extLst>
                <a:ext uri="{63B3BB69-23CF-44E3-9099-C40C66FF867C}">
                  <a14:compatExt spid="_x0000_s13786"/>
                </a:ext>
                <a:ext uri="{FF2B5EF4-FFF2-40B4-BE49-F238E27FC236}">
                  <a16:creationId xmlns:a16="http://schemas.microsoft.com/office/drawing/2014/main" id="{00000000-0008-0000-0F00-0000D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201</xdr:row>
          <xdr:rowOff>205740</xdr:rowOff>
        </xdr:from>
        <xdr:to>
          <xdr:col>37</xdr:col>
          <xdr:colOff>95251</xdr:colOff>
          <xdr:row>203</xdr:row>
          <xdr:rowOff>17145</xdr:rowOff>
        </xdr:to>
        <xdr:sp macro="" textlink="">
          <xdr:nvSpPr>
            <xdr:cNvPr id="13787" name="Check Box 475" hidden="1">
              <a:extLst>
                <a:ext uri="{63B3BB69-23CF-44E3-9099-C40C66FF867C}">
                  <a14:compatExt spid="_x0000_s13787"/>
                </a:ext>
                <a:ext uri="{FF2B5EF4-FFF2-40B4-BE49-F238E27FC236}">
                  <a16:creationId xmlns:a16="http://schemas.microsoft.com/office/drawing/2014/main" id="{00000000-0008-0000-0F00-0000D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206</xdr:row>
          <xdr:rowOff>205740</xdr:rowOff>
        </xdr:from>
        <xdr:to>
          <xdr:col>37</xdr:col>
          <xdr:colOff>95251</xdr:colOff>
          <xdr:row>208</xdr:row>
          <xdr:rowOff>17145</xdr:rowOff>
        </xdr:to>
        <xdr:sp macro="" textlink="">
          <xdr:nvSpPr>
            <xdr:cNvPr id="13788" name="Check Box 476" hidden="1">
              <a:extLst>
                <a:ext uri="{63B3BB69-23CF-44E3-9099-C40C66FF867C}">
                  <a14:compatExt spid="_x0000_s13788"/>
                </a:ext>
                <a:ext uri="{FF2B5EF4-FFF2-40B4-BE49-F238E27FC236}">
                  <a16:creationId xmlns:a16="http://schemas.microsoft.com/office/drawing/2014/main" id="{00000000-0008-0000-0F00-0000D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211</xdr:row>
          <xdr:rowOff>205740</xdr:rowOff>
        </xdr:from>
        <xdr:to>
          <xdr:col>37</xdr:col>
          <xdr:colOff>95251</xdr:colOff>
          <xdr:row>213</xdr:row>
          <xdr:rowOff>17145</xdr:rowOff>
        </xdr:to>
        <xdr:sp macro="" textlink="">
          <xdr:nvSpPr>
            <xdr:cNvPr id="13789" name="Check Box 477" hidden="1">
              <a:extLst>
                <a:ext uri="{63B3BB69-23CF-44E3-9099-C40C66FF867C}">
                  <a14:compatExt spid="_x0000_s13789"/>
                </a:ext>
                <a:ext uri="{FF2B5EF4-FFF2-40B4-BE49-F238E27FC236}">
                  <a16:creationId xmlns:a16="http://schemas.microsoft.com/office/drawing/2014/main" id="{00000000-0008-0000-0F00-0000D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216</xdr:row>
          <xdr:rowOff>198120</xdr:rowOff>
        </xdr:from>
        <xdr:to>
          <xdr:col>37</xdr:col>
          <xdr:colOff>95251</xdr:colOff>
          <xdr:row>218</xdr:row>
          <xdr:rowOff>17145</xdr:rowOff>
        </xdr:to>
        <xdr:sp macro="" textlink="">
          <xdr:nvSpPr>
            <xdr:cNvPr id="13790" name="Check Box 478" hidden="1">
              <a:extLst>
                <a:ext uri="{63B3BB69-23CF-44E3-9099-C40C66FF867C}">
                  <a14:compatExt spid="_x0000_s13790"/>
                </a:ext>
                <a:ext uri="{FF2B5EF4-FFF2-40B4-BE49-F238E27FC236}">
                  <a16:creationId xmlns:a16="http://schemas.microsoft.com/office/drawing/2014/main" id="{00000000-0008-0000-0F00-0000D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221</xdr:row>
          <xdr:rowOff>198120</xdr:rowOff>
        </xdr:from>
        <xdr:to>
          <xdr:col>37</xdr:col>
          <xdr:colOff>95251</xdr:colOff>
          <xdr:row>223</xdr:row>
          <xdr:rowOff>17145</xdr:rowOff>
        </xdr:to>
        <xdr:sp macro="" textlink="">
          <xdr:nvSpPr>
            <xdr:cNvPr id="13791" name="Check Box 479" hidden="1">
              <a:extLst>
                <a:ext uri="{63B3BB69-23CF-44E3-9099-C40C66FF867C}">
                  <a14:compatExt spid="_x0000_s13791"/>
                </a:ext>
                <a:ext uri="{FF2B5EF4-FFF2-40B4-BE49-F238E27FC236}">
                  <a16:creationId xmlns:a16="http://schemas.microsoft.com/office/drawing/2014/main" id="{00000000-0008-0000-0F00-0000D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226</xdr:row>
          <xdr:rowOff>114300</xdr:rowOff>
        </xdr:from>
        <xdr:to>
          <xdr:col>37</xdr:col>
          <xdr:colOff>95251</xdr:colOff>
          <xdr:row>228</xdr:row>
          <xdr:rowOff>0</xdr:rowOff>
        </xdr:to>
        <xdr:sp macro="" textlink="">
          <xdr:nvSpPr>
            <xdr:cNvPr id="13792" name="Check Box 480" hidden="1">
              <a:extLst>
                <a:ext uri="{63B3BB69-23CF-44E3-9099-C40C66FF867C}">
                  <a14:compatExt spid="_x0000_s13792"/>
                </a:ext>
                <a:ext uri="{FF2B5EF4-FFF2-40B4-BE49-F238E27FC236}">
                  <a16:creationId xmlns:a16="http://schemas.microsoft.com/office/drawing/2014/main" id="{00000000-0008-0000-0F00-0000E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231</xdr:row>
          <xdr:rowOff>205740</xdr:rowOff>
        </xdr:from>
        <xdr:to>
          <xdr:col>37</xdr:col>
          <xdr:colOff>95251</xdr:colOff>
          <xdr:row>233</xdr:row>
          <xdr:rowOff>17145</xdr:rowOff>
        </xdr:to>
        <xdr:sp macro="" textlink="">
          <xdr:nvSpPr>
            <xdr:cNvPr id="13793" name="Check Box 481" hidden="1">
              <a:extLst>
                <a:ext uri="{63B3BB69-23CF-44E3-9099-C40C66FF867C}">
                  <a14:compatExt spid="_x0000_s13793"/>
                </a:ext>
                <a:ext uri="{FF2B5EF4-FFF2-40B4-BE49-F238E27FC236}">
                  <a16:creationId xmlns:a16="http://schemas.microsoft.com/office/drawing/2014/main" id="{00000000-0008-0000-0F00-0000E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236</xdr:row>
          <xdr:rowOff>205740</xdr:rowOff>
        </xdr:from>
        <xdr:to>
          <xdr:col>37</xdr:col>
          <xdr:colOff>95251</xdr:colOff>
          <xdr:row>238</xdr:row>
          <xdr:rowOff>0</xdr:rowOff>
        </xdr:to>
        <xdr:sp macro="" textlink="">
          <xdr:nvSpPr>
            <xdr:cNvPr id="13794" name="Check Box 482" hidden="1">
              <a:extLst>
                <a:ext uri="{63B3BB69-23CF-44E3-9099-C40C66FF867C}">
                  <a14:compatExt spid="_x0000_s13794"/>
                </a:ext>
                <a:ext uri="{FF2B5EF4-FFF2-40B4-BE49-F238E27FC236}">
                  <a16:creationId xmlns:a16="http://schemas.microsoft.com/office/drawing/2014/main" id="{00000000-0008-0000-0F00-0000E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241</xdr:row>
          <xdr:rowOff>114300</xdr:rowOff>
        </xdr:from>
        <xdr:to>
          <xdr:col>37</xdr:col>
          <xdr:colOff>95251</xdr:colOff>
          <xdr:row>243</xdr:row>
          <xdr:rowOff>17145</xdr:rowOff>
        </xdr:to>
        <xdr:sp macro="" textlink="">
          <xdr:nvSpPr>
            <xdr:cNvPr id="13795" name="Check Box 483" hidden="1">
              <a:extLst>
                <a:ext uri="{63B3BB69-23CF-44E3-9099-C40C66FF867C}">
                  <a14:compatExt spid="_x0000_s13795"/>
                </a:ext>
                <a:ext uri="{FF2B5EF4-FFF2-40B4-BE49-F238E27FC236}">
                  <a16:creationId xmlns:a16="http://schemas.microsoft.com/office/drawing/2014/main" id="{00000000-0008-0000-0F00-0000E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246</xdr:row>
          <xdr:rowOff>106680</xdr:rowOff>
        </xdr:from>
        <xdr:to>
          <xdr:col>37</xdr:col>
          <xdr:colOff>95251</xdr:colOff>
          <xdr:row>248</xdr:row>
          <xdr:rowOff>0</xdr:rowOff>
        </xdr:to>
        <xdr:sp macro="" textlink="">
          <xdr:nvSpPr>
            <xdr:cNvPr id="13796" name="Check Box 484" hidden="1">
              <a:extLst>
                <a:ext uri="{63B3BB69-23CF-44E3-9099-C40C66FF867C}">
                  <a14:compatExt spid="_x0000_s13796"/>
                </a:ext>
                <a:ext uri="{FF2B5EF4-FFF2-40B4-BE49-F238E27FC236}">
                  <a16:creationId xmlns:a16="http://schemas.microsoft.com/office/drawing/2014/main" id="{00000000-0008-0000-0F00-0000E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251</xdr:row>
          <xdr:rowOff>114300</xdr:rowOff>
        </xdr:from>
        <xdr:to>
          <xdr:col>37</xdr:col>
          <xdr:colOff>95251</xdr:colOff>
          <xdr:row>253</xdr:row>
          <xdr:rowOff>17145</xdr:rowOff>
        </xdr:to>
        <xdr:sp macro="" textlink="">
          <xdr:nvSpPr>
            <xdr:cNvPr id="13797" name="Check Box 485" hidden="1">
              <a:extLst>
                <a:ext uri="{63B3BB69-23CF-44E3-9099-C40C66FF867C}">
                  <a14:compatExt spid="_x0000_s13797"/>
                </a:ext>
                <a:ext uri="{FF2B5EF4-FFF2-40B4-BE49-F238E27FC236}">
                  <a16:creationId xmlns:a16="http://schemas.microsoft.com/office/drawing/2014/main" id="{00000000-0008-0000-0F00-0000E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256</xdr:row>
          <xdr:rowOff>106680</xdr:rowOff>
        </xdr:from>
        <xdr:to>
          <xdr:col>37</xdr:col>
          <xdr:colOff>95251</xdr:colOff>
          <xdr:row>258</xdr:row>
          <xdr:rowOff>17145</xdr:rowOff>
        </xdr:to>
        <xdr:sp macro="" textlink="">
          <xdr:nvSpPr>
            <xdr:cNvPr id="13798" name="Check Box 486" hidden="1">
              <a:extLst>
                <a:ext uri="{63B3BB69-23CF-44E3-9099-C40C66FF867C}">
                  <a14:compatExt spid="_x0000_s13798"/>
                </a:ext>
                <a:ext uri="{FF2B5EF4-FFF2-40B4-BE49-F238E27FC236}">
                  <a16:creationId xmlns:a16="http://schemas.microsoft.com/office/drawing/2014/main" id="{00000000-0008-0000-0F00-0000E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261</xdr:row>
          <xdr:rowOff>198120</xdr:rowOff>
        </xdr:from>
        <xdr:to>
          <xdr:col>37</xdr:col>
          <xdr:colOff>95251</xdr:colOff>
          <xdr:row>263</xdr:row>
          <xdr:rowOff>17145</xdr:rowOff>
        </xdr:to>
        <xdr:sp macro="" textlink="">
          <xdr:nvSpPr>
            <xdr:cNvPr id="13799" name="Check Box 487" hidden="1">
              <a:extLst>
                <a:ext uri="{63B3BB69-23CF-44E3-9099-C40C66FF867C}">
                  <a14:compatExt spid="_x0000_s13799"/>
                </a:ext>
                <a:ext uri="{FF2B5EF4-FFF2-40B4-BE49-F238E27FC236}">
                  <a16:creationId xmlns:a16="http://schemas.microsoft.com/office/drawing/2014/main" id="{00000000-0008-0000-0F00-0000E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266</xdr:row>
          <xdr:rowOff>205740</xdr:rowOff>
        </xdr:from>
        <xdr:to>
          <xdr:col>37</xdr:col>
          <xdr:colOff>95251</xdr:colOff>
          <xdr:row>268</xdr:row>
          <xdr:rowOff>17145</xdr:rowOff>
        </xdr:to>
        <xdr:sp macro="" textlink="">
          <xdr:nvSpPr>
            <xdr:cNvPr id="13800" name="Check Box 488" hidden="1">
              <a:extLst>
                <a:ext uri="{63B3BB69-23CF-44E3-9099-C40C66FF867C}">
                  <a14:compatExt spid="_x0000_s13800"/>
                </a:ext>
                <a:ext uri="{FF2B5EF4-FFF2-40B4-BE49-F238E27FC236}">
                  <a16:creationId xmlns:a16="http://schemas.microsoft.com/office/drawing/2014/main" id="{00000000-0008-0000-0F00-0000E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271</xdr:row>
          <xdr:rowOff>121920</xdr:rowOff>
        </xdr:from>
        <xdr:to>
          <xdr:col>37</xdr:col>
          <xdr:colOff>95251</xdr:colOff>
          <xdr:row>273</xdr:row>
          <xdr:rowOff>17145</xdr:rowOff>
        </xdr:to>
        <xdr:sp macro="" textlink="">
          <xdr:nvSpPr>
            <xdr:cNvPr id="13801" name="Check Box 489" hidden="1">
              <a:extLst>
                <a:ext uri="{63B3BB69-23CF-44E3-9099-C40C66FF867C}">
                  <a14:compatExt spid="_x0000_s13801"/>
                </a:ext>
                <a:ext uri="{FF2B5EF4-FFF2-40B4-BE49-F238E27FC236}">
                  <a16:creationId xmlns:a16="http://schemas.microsoft.com/office/drawing/2014/main" id="{00000000-0008-0000-0F00-0000E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276</xdr:row>
          <xdr:rowOff>121920</xdr:rowOff>
        </xdr:from>
        <xdr:to>
          <xdr:col>37</xdr:col>
          <xdr:colOff>95251</xdr:colOff>
          <xdr:row>278</xdr:row>
          <xdr:rowOff>17145</xdr:rowOff>
        </xdr:to>
        <xdr:sp macro="" textlink="">
          <xdr:nvSpPr>
            <xdr:cNvPr id="13802" name="Check Box 490" hidden="1">
              <a:extLst>
                <a:ext uri="{63B3BB69-23CF-44E3-9099-C40C66FF867C}">
                  <a14:compatExt spid="_x0000_s13802"/>
                </a:ext>
                <a:ext uri="{FF2B5EF4-FFF2-40B4-BE49-F238E27FC236}">
                  <a16:creationId xmlns:a16="http://schemas.microsoft.com/office/drawing/2014/main" id="{00000000-0008-0000-0F00-0000E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281</xdr:row>
          <xdr:rowOff>106680</xdr:rowOff>
        </xdr:from>
        <xdr:to>
          <xdr:col>37</xdr:col>
          <xdr:colOff>95251</xdr:colOff>
          <xdr:row>283</xdr:row>
          <xdr:rowOff>17145</xdr:rowOff>
        </xdr:to>
        <xdr:sp macro="" textlink="">
          <xdr:nvSpPr>
            <xdr:cNvPr id="13803" name="Check Box 491" hidden="1">
              <a:extLst>
                <a:ext uri="{63B3BB69-23CF-44E3-9099-C40C66FF867C}">
                  <a14:compatExt spid="_x0000_s13803"/>
                </a:ext>
                <a:ext uri="{FF2B5EF4-FFF2-40B4-BE49-F238E27FC236}">
                  <a16:creationId xmlns:a16="http://schemas.microsoft.com/office/drawing/2014/main" id="{00000000-0008-0000-0F00-0000E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286</xdr:row>
          <xdr:rowOff>114300</xdr:rowOff>
        </xdr:from>
        <xdr:to>
          <xdr:col>37</xdr:col>
          <xdr:colOff>95251</xdr:colOff>
          <xdr:row>288</xdr:row>
          <xdr:rowOff>17145</xdr:rowOff>
        </xdr:to>
        <xdr:sp macro="" textlink="">
          <xdr:nvSpPr>
            <xdr:cNvPr id="13804" name="Check Box 492" hidden="1">
              <a:extLst>
                <a:ext uri="{63B3BB69-23CF-44E3-9099-C40C66FF867C}">
                  <a14:compatExt spid="_x0000_s13804"/>
                </a:ext>
                <a:ext uri="{FF2B5EF4-FFF2-40B4-BE49-F238E27FC236}">
                  <a16:creationId xmlns:a16="http://schemas.microsoft.com/office/drawing/2014/main" id="{00000000-0008-0000-0F00-0000E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291</xdr:row>
          <xdr:rowOff>121920</xdr:rowOff>
        </xdr:from>
        <xdr:to>
          <xdr:col>37</xdr:col>
          <xdr:colOff>95251</xdr:colOff>
          <xdr:row>293</xdr:row>
          <xdr:rowOff>17145</xdr:rowOff>
        </xdr:to>
        <xdr:sp macro="" textlink="">
          <xdr:nvSpPr>
            <xdr:cNvPr id="13805" name="Check Box 493" hidden="1">
              <a:extLst>
                <a:ext uri="{63B3BB69-23CF-44E3-9099-C40C66FF867C}">
                  <a14:compatExt spid="_x0000_s13805"/>
                </a:ext>
                <a:ext uri="{FF2B5EF4-FFF2-40B4-BE49-F238E27FC236}">
                  <a16:creationId xmlns:a16="http://schemas.microsoft.com/office/drawing/2014/main" id="{00000000-0008-0000-0F00-0000E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296</xdr:row>
          <xdr:rowOff>129540</xdr:rowOff>
        </xdr:from>
        <xdr:to>
          <xdr:col>37</xdr:col>
          <xdr:colOff>95251</xdr:colOff>
          <xdr:row>298</xdr:row>
          <xdr:rowOff>17145</xdr:rowOff>
        </xdr:to>
        <xdr:sp macro="" textlink="">
          <xdr:nvSpPr>
            <xdr:cNvPr id="13806" name="Check Box 494" hidden="1">
              <a:extLst>
                <a:ext uri="{63B3BB69-23CF-44E3-9099-C40C66FF867C}">
                  <a14:compatExt spid="_x0000_s13806"/>
                </a:ext>
                <a:ext uri="{FF2B5EF4-FFF2-40B4-BE49-F238E27FC236}">
                  <a16:creationId xmlns:a16="http://schemas.microsoft.com/office/drawing/2014/main" id="{00000000-0008-0000-0F00-0000E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301</xdr:row>
          <xdr:rowOff>114300</xdr:rowOff>
        </xdr:from>
        <xdr:to>
          <xdr:col>37</xdr:col>
          <xdr:colOff>129541</xdr:colOff>
          <xdr:row>303</xdr:row>
          <xdr:rowOff>17145</xdr:rowOff>
        </xdr:to>
        <xdr:sp macro="" textlink="">
          <xdr:nvSpPr>
            <xdr:cNvPr id="13807" name="Check Box 495" hidden="1">
              <a:extLst>
                <a:ext uri="{63B3BB69-23CF-44E3-9099-C40C66FF867C}">
                  <a14:compatExt spid="_x0000_s13807"/>
                </a:ext>
                <a:ext uri="{FF2B5EF4-FFF2-40B4-BE49-F238E27FC236}">
                  <a16:creationId xmlns:a16="http://schemas.microsoft.com/office/drawing/2014/main" id="{00000000-0008-0000-0F00-0000E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306</xdr:row>
          <xdr:rowOff>198120</xdr:rowOff>
        </xdr:from>
        <xdr:to>
          <xdr:col>37</xdr:col>
          <xdr:colOff>95251</xdr:colOff>
          <xdr:row>308</xdr:row>
          <xdr:rowOff>17145</xdr:rowOff>
        </xdr:to>
        <xdr:sp macro="" textlink="">
          <xdr:nvSpPr>
            <xdr:cNvPr id="13808" name="Check Box 496" hidden="1">
              <a:extLst>
                <a:ext uri="{63B3BB69-23CF-44E3-9099-C40C66FF867C}">
                  <a14:compatExt spid="_x0000_s13808"/>
                </a:ext>
                <a:ext uri="{FF2B5EF4-FFF2-40B4-BE49-F238E27FC236}">
                  <a16:creationId xmlns:a16="http://schemas.microsoft.com/office/drawing/2014/main" id="{00000000-0008-0000-0F00-0000F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205740</xdr:colOff>
          <xdr:row>311</xdr:row>
          <xdr:rowOff>121920</xdr:rowOff>
        </xdr:from>
        <xdr:to>
          <xdr:col>37</xdr:col>
          <xdr:colOff>95251</xdr:colOff>
          <xdr:row>313</xdr:row>
          <xdr:rowOff>17145</xdr:rowOff>
        </xdr:to>
        <xdr:sp macro="" textlink="">
          <xdr:nvSpPr>
            <xdr:cNvPr id="13809" name="Check Box 497" hidden="1">
              <a:extLst>
                <a:ext uri="{63B3BB69-23CF-44E3-9099-C40C66FF867C}">
                  <a14:compatExt spid="_x0000_s13809"/>
                </a:ext>
                <a:ext uri="{FF2B5EF4-FFF2-40B4-BE49-F238E27FC236}">
                  <a16:creationId xmlns:a16="http://schemas.microsoft.com/office/drawing/2014/main" id="{00000000-0008-0000-0F00-0000F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213360</xdr:colOff>
          <xdr:row>316</xdr:row>
          <xdr:rowOff>121920</xdr:rowOff>
        </xdr:from>
        <xdr:to>
          <xdr:col>37</xdr:col>
          <xdr:colOff>95251</xdr:colOff>
          <xdr:row>318</xdr:row>
          <xdr:rowOff>17145</xdr:rowOff>
        </xdr:to>
        <xdr:sp macro="" textlink="">
          <xdr:nvSpPr>
            <xdr:cNvPr id="13810" name="Check Box 498" hidden="1">
              <a:extLst>
                <a:ext uri="{63B3BB69-23CF-44E3-9099-C40C66FF867C}">
                  <a14:compatExt spid="_x0000_s13810"/>
                </a:ext>
                <a:ext uri="{FF2B5EF4-FFF2-40B4-BE49-F238E27FC236}">
                  <a16:creationId xmlns:a16="http://schemas.microsoft.com/office/drawing/2014/main" id="{00000000-0008-0000-0F00-0000F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112873</xdr:colOff>
      <xdr:row>0</xdr:row>
      <xdr:rowOff>38612</xdr:rowOff>
    </xdr:from>
    <xdr:to>
      <xdr:col>0</xdr:col>
      <xdr:colOff>1123474</xdr:colOff>
      <xdr:row>3</xdr:row>
      <xdr:rowOff>24324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A64D45A-9361-47F2-8F5E-15701BBAAEE3}"/>
            </a:ext>
          </a:extLst>
        </xdr:cNvPr>
        <xdr:cNvSpPr/>
      </xdr:nvSpPr>
      <xdr:spPr>
        <a:xfrm>
          <a:off x="112873" y="38612"/>
          <a:ext cx="1010601" cy="569118"/>
        </a:xfrm>
        <a:prstGeom prst="roundRect">
          <a:avLst/>
        </a:prstGeom>
        <a:noFill/>
        <a:ln w="952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glow rad="101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SOLUTIONS DE TRANSPORTS</a:t>
          </a:r>
        </a:p>
      </xdr:txBody>
    </xdr:sp>
    <xdr:clientData/>
  </xdr:twoCellAnchor>
  <xdr:oneCellAnchor>
    <xdr:from>
      <xdr:col>0</xdr:col>
      <xdr:colOff>882967</xdr:colOff>
      <xdr:row>13</xdr:row>
      <xdr:rowOff>-1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234C04F-6726-4F16-830F-D5B8A70F8F64}"/>
            </a:ext>
          </a:extLst>
        </xdr:cNvPr>
        <xdr:cNvSpPr txBox="1"/>
      </xdr:nvSpPr>
      <xdr:spPr>
        <a:xfrm>
          <a:off x="882967" y="30241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112873</xdr:colOff>
      <xdr:row>3</xdr:row>
      <xdr:rowOff>121942</xdr:rowOff>
    </xdr:from>
    <xdr:to>
      <xdr:col>0</xdr:col>
      <xdr:colOff>1127284</xdr:colOff>
      <xdr:row>5</xdr:row>
      <xdr:rowOff>347683</xdr:rowOff>
    </xdr:to>
    <xdr:sp macro="" textlink="">
      <xdr:nvSpPr>
        <xdr:cNvPr id="525" name="Rectangle : coins arrondis 524">
          <a:extLst>
            <a:ext uri="{FF2B5EF4-FFF2-40B4-BE49-F238E27FC236}">
              <a16:creationId xmlns:a16="http://schemas.microsoft.com/office/drawing/2014/main" id="{CBE2D58E-044D-44BF-89C5-F4D8A2A7AB4F}"/>
            </a:ext>
          </a:extLst>
        </xdr:cNvPr>
        <xdr:cNvSpPr/>
      </xdr:nvSpPr>
      <xdr:spPr>
        <a:xfrm>
          <a:off x="112873" y="705348"/>
          <a:ext cx="1014411" cy="618648"/>
        </a:xfrm>
        <a:prstGeom prst="roundRect">
          <a:avLst/>
        </a:prstGeom>
        <a:noFill/>
        <a:ln w="952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glow rad="101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STYLE</a:t>
          </a:r>
        </a:p>
      </xdr:txBody>
    </xdr:sp>
    <xdr:clientData/>
  </xdr:twoCellAnchor>
  <xdr:twoCellAnchor>
    <xdr:from>
      <xdr:col>0</xdr:col>
      <xdr:colOff>112873</xdr:colOff>
      <xdr:row>5</xdr:row>
      <xdr:rowOff>444348</xdr:rowOff>
    </xdr:from>
    <xdr:to>
      <xdr:col>0</xdr:col>
      <xdr:colOff>1127284</xdr:colOff>
      <xdr:row>7</xdr:row>
      <xdr:rowOff>188125</xdr:rowOff>
    </xdr:to>
    <xdr:sp macro="" textlink="">
      <xdr:nvSpPr>
        <xdr:cNvPr id="526" name="Rectangle : coins arrondis 525">
          <a:extLst>
            <a:ext uri="{FF2B5EF4-FFF2-40B4-BE49-F238E27FC236}">
              <a16:creationId xmlns:a16="http://schemas.microsoft.com/office/drawing/2014/main" id="{FB357C8C-47E2-4162-BFA8-E2F557E10123}"/>
            </a:ext>
          </a:extLst>
        </xdr:cNvPr>
        <xdr:cNvSpPr/>
      </xdr:nvSpPr>
      <xdr:spPr>
        <a:xfrm>
          <a:off x="112873" y="1420661"/>
          <a:ext cx="1014411" cy="612933"/>
        </a:xfrm>
        <a:prstGeom prst="roundRect">
          <a:avLst/>
        </a:prstGeom>
        <a:noFill/>
        <a:ln w="952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glow rad="101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MOBILITE</a:t>
          </a:r>
        </a:p>
      </xdr:txBody>
    </xdr:sp>
    <xdr:clientData/>
  </xdr:twoCellAnchor>
  <xdr:twoCellAnchor>
    <xdr:from>
      <xdr:col>0</xdr:col>
      <xdr:colOff>112873</xdr:colOff>
      <xdr:row>8</xdr:row>
      <xdr:rowOff>945</xdr:rowOff>
    </xdr:from>
    <xdr:to>
      <xdr:col>0</xdr:col>
      <xdr:colOff>1123474</xdr:colOff>
      <xdr:row>11</xdr:row>
      <xdr:rowOff>41902</xdr:rowOff>
    </xdr:to>
    <xdr:sp macro="" textlink="">
      <xdr:nvSpPr>
        <xdr:cNvPr id="527" name="Rectangle : coins arrondis 526">
          <a:extLst>
            <a:ext uri="{FF2B5EF4-FFF2-40B4-BE49-F238E27FC236}">
              <a16:creationId xmlns:a16="http://schemas.microsoft.com/office/drawing/2014/main" id="{7AF38718-6176-47D7-A82B-9D94B72547FD}"/>
            </a:ext>
          </a:extLst>
        </xdr:cNvPr>
        <xdr:cNvSpPr/>
      </xdr:nvSpPr>
      <xdr:spPr>
        <a:xfrm>
          <a:off x="112873" y="2120258"/>
          <a:ext cx="1010601" cy="576738"/>
        </a:xfrm>
        <a:prstGeom prst="roundRect">
          <a:avLst/>
        </a:prstGeom>
        <a:noFill/>
        <a:ln w="952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glow rad="101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VIDEO</a:t>
          </a:r>
        </a:p>
      </xdr:txBody>
    </xdr:sp>
    <xdr:clientData/>
  </xdr:twoCellAnchor>
  <xdr:twoCellAnchor>
    <xdr:from>
      <xdr:col>0</xdr:col>
      <xdr:colOff>112873</xdr:colOff>
      <xdr:row>11</xdr:row>
      <xdr:rowOff>102373</xdr:rowOff>
    </xdr:from>
    <xdr:to>
      <xdr:col>0</xdr:col>
      <xdr:colOff>1127284</xdr:colOff>
      <xdr:row>14</xdr:row>
      <xdr:rowOff>137139</xdr:rowOff>
    </xdr:to>
    <xdr:sp macro="" textlink="">
      <xdr:nvSpPr>
        <xdr:cNvPr id="528" name="Rectangle : coins arrondis 527">
          <a:extLst>
            <a:ext uri="{FF2B5EF4-FFF2-40B4-BE49-F238E27FC236}">
              <a16:creationId xmlns:a16="http://schemas.microsoft.com/office/drawing/2014/main" id="{0B25BB5B-9EB2-4986-A10B-3C24EF986417}"/>
            </a:ext>
          </a:extLst>
        </xdr:cNvPr>
        <xdr:cNvSpPr/>
      </xdr:nvSpPr>
      <xdr:spPr>
        <a:xfrm>
          <a:off x="112873" y="2757467"/>
          <a:ext cx="1014411" cy="582453"/>
        </a:xfrm>
        <a:prstGeom prst="roundRect">
          <a:avLst/>
        </a:prstGeom>
        <a:noFill/>
        <a:ln w="952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glow rad="101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PROTECTION</a:t>
          </a:r>
        </a:p>
      </xdr:txBody>
    </xdr:sp>
    <xdr:clientData/>
  </xdr:twoCellAnchor>
  <xdr:twoCellAnchor>
    <xdr:from>
      <xdr:col>0</xdr:col>
      <xdr:colOff>112873</xdr:colOff>
      <xdr:row>15</xdr:row>
      <xdr:rowOff>65212</xdr:rowOff>
    </xdr:from>
    <xdr:to>
      <xdr:col>0</xdr:col>
      <xdr:colOff>1123474</xdr:colOff>
      <xdr:row>18</xdr:row>
      <xdr:rowOff>86166</xdr:rowOff>
    </xdr:to>
    <xdr:sp macro="" textlink="">
      <xdr:nvSpPr>
        <xdr:cNvPr id="529" name="Rectangle : coins arrondis 528">
          <a:extLst>
            <a:ext uri="{FF2B5EF4-FFF2-40B4-BE49-F238E27FC236}">
              <a16:creationId xmlns:a16="http://schemas.microsoft.com/office/drawing/2014/main" id="{5194C68E-D6DE-4329-8D5F-C286FCDF8801}"/>
            </a:ext>
          </a:extLst>
        </xdr:cNvPr>
        <xdr:cNvSpPr/>
      </xdr:nvSpPr>
      <xdr:spPr>
        <a:xfrm>
          <a:off x="112873" y="3446587"/>
          <a:ext cx="1010601" cy="580548"/>
        </a:xfrm>
        <a:prstGeom prst="roundRect">
          <a:avLst/>
        </a:prstGeom>
        <a:noFill/>
        <a:ln w="952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glow rad="101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SECURITE</a:t>
          </a:r>
        </a:p>
      </xdr:txBody>
    </xdr:sp>
    <xdr:clientData/>
  </xdr:twoCellAnchor>
  <xdr:twoCellAnchor>
    <xdr:from>
      <xdr:col>0</xdr:col>
      <xdr:colOff>134304</xdr:colOff>
      <xdr:row>19</xdr:row>
      <xdr:rowOff>19478</xdr:rowOff>
    </xdr:from>
    <xdr:to>
      <xdr:col>0</xdr:col>
      <xdr:colOff>1122045</xdr:colOff>
      <xdr:row>22</xdr:row>
      <xdr:rowOff>37099</xdr:rowOff>
    </xdr:to>
    <xdr:sp macro="" textlink="">
      <xdr:nvSpPr>
        <xdr:cNvPr id="530" name="Rectangle : coins arrondis 529">
          <a:extLst>
            <a:ext uri="{FF2B5EF4-FFF2-40B4-BE49-F238E27FC236}">
              <a16:creationId xmlns:a16="http://schemas.microsoft.com/office/drawing/2014/main" id="{590EE419-205E-475E-812A-EED33D0193BD}"/>
            </a:ext>
          </a:extLst>
        </xdr:cNvPr>
        <xdr:cNvSpPr/>
      </xdr:nvSpPr>
      <xdr:spPr>
        <a:xfrm>
          <a:off x="134304" y="4139041"/>
          <a:ext cx="987741" cy="565308"/>
        </a:xfrm>
        <a:prstGeom prst="roundRect">
          <a:avLst/>
        </a:prstGeom>
        <a:noFill/>
        <a:ln w="952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glow rad="101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EQUIPEMENT HIVERNAL</a:t>
          </a:r>
        </a:p>
      </xdr:txBody>
    </xdr:sp>
    <xdr:clientData/>
  </xdr:twoCellAnchor>
  <xdr:twoCellAnchor>
    <xdr:from>
      <xdr:col>0</xdr:col>
      <xdr:colOff>132399</xdr:colOff>
      <xdr:row>23</xdr:row>
      <xdr:rowOff>19460</xdr:rowOff>
    </xdr:from>
    <xdr:to>
      <xdr:col>0</xdr:col>
      <xdr:colOff>1120140</xdr:colOff>
      <xdr:row>26</xdr:row>
      <xdr:rowOff>64227</xdr:rowOff>
    </xdr:to>
    <xdr:sp macro="" textlink="">
      <xdr:nvSpPr>
        <xdr:cNvPr id="531" name="Rectangle : coins arrondis 530">
          <a:extLst>
            <a:ext uri="{FF2B5EF4-FFF2-40B4-BE49-F238E27FC236}">
              <a16:creationId xmlns:a16="http://schemas.microsoft.com/office/drawing/2014/main" id="{54950F05-C580-4496-B3B7-31B0DDC0F50C}"/>
            </a:ext>
          </a:extLst>
        </xdr:cNvPr>
        <xdr:cNvSpPr/>
      </xdr:nvSpPr>
      <xdr:spPr>
        <a:xfrm>
          <a:off x="132399" y="4877210"/>
          <a:ext cx="987741" cy="580548"/>
        </a:xfrm>
        <a:prstGeom prst="round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PACK PORTAGE</a:t>
          </a:r>
        </a:p>
      </xdr:txBody>
    </xdr:sp>
    <xdr:clientData/>
  </xdr:twoCellAnchor>
  <xdr:twoCellAnchor>
    <xdr:from>
      <xdr:col>0</xdr:col>
      <xdr:colOff>134779</xdr:colOff>
      <xdr:row>26</xdr:row>
      <xdr:rowOff>139559</xdr:rowOff>
    </xdr:from>
    <xdr:to>
      <xdr:col>0</xdr:col>
      <xdr:colOff>1122520</xdr:colOff>
      <xdr:row>29</xdr:row>
      <xdr:rowOff>94314</xdr:rowOff>
    </xdr:to>
    <xdr:sp macro="" textlink="">
      <xdr:nvSpPr>
        <xdr:cNvPr id="533" name="Rectangle : coins arrondis 532">
          <a:extLst>
            <a:ext uri="{FF2B5EF4-FFF2-40B4-BE49-F238E27FC236}">
              <a16:creationId xmlns:a16="http://schemas.microsoft.com/office/drawing/2014/main" id="{87BC431F-55D8-4A49-B7C7-2297A6B3B82C}"/>
            </a:ext>
          </a:extLst>
        </xdr:cNvPr>
        <xdr:cNvSpPr/>
      </xdr:nvSpPr>
      <xdr:spPr>
        <a:xfrm>
          <a:off x="134779" y="5533090"/>
          <a:ext cx="987741" cy="597693"/>
        </a:xfrm>
        <a:prstGeom prst="round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PACK  SPORT</a:t>
          </a:r>
        </a:p>
      </xdr:txBody>
    </xdr:sp>
    <xdr:clientData/>
  </xdr:twoCellAnchor>
  <xdr:twoCellAnchor>
    <xdr:from>
      <xdr:col>0</xdr:col>
      <xdr:colOff>134779</xdr:colOff>
      <xdr:row>29</xdr:row>
      <xdr:rowOff>147654</xdr:rowOff>
    </xdr:from>
    <xdr:to>
      <xdr:col>0</xdr:col>
      <xdr:colOff>1122520</xdr:colOff>
      <xdr:row>33</xdr:row>
      <xdr:rowOff>12875</xdr:rowOff>
    </xdr:to>
    <xdr:sp macro="" textlink="">
      <xdr:nvSpPr>
        <xdr:cNvPr id="534" name="Rectangle : coins arrondis 533">
          <a:extLst>
            <a:ext uri="{FF2B5EF4-FFF2-40B4-BE49-F238E27FC236}">
              <a16:creationId xmlns:a16="http://schemas.microsoft.com/office/drawing/2014/main" id="{7CF7144B-A6D8-4CA1-942F-DF8F82A309BA}"/>
            </a:ext>
          </a:extLst>
        </xdr:cNvPr>
        <xdr:cNvSpPr/>
      </xdr:nvSpPr>
      <xdr:spPr>
        <a:xfrm>
          <a:off x="134779" y="6184123"/>
          <a:ext cx="987741" cy="603408"/>
        </a:xfrm>
        <a:prstGeom prst="round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PACK </a:t>
          </a:r>
          <a:r>
            <a:rPr lang="fr-FR" sz="1000" baseline="0">
              <a:solidFill>
                <a:schemeClr val="bg1"/>
              </a:solidFill>
            </a:rPr>
            <a:t> FUMEUR</a:t>
          </a:r>
          <a:endParaRPr lang="fr-FR" sz="10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130969</xdr:colOff>
      <xdr:row>33</xdr:row>
      <xdr:rowOff>86218</xdr:rowOff>
    </xdr:from>
    <xdr:to>
      <xdr:col>0</xdr:col>
      <xdr:colOff>1126330</xdr:colOff>
      <xdr:row>36</xdr:row>
      <xdr:rowOff>151939</xdr:rowOff>
    </xdr:to>
    <xdr:sp macro="" textlink="">
      <xdr:nvSpPr>
        <xdr:cNvPr id="535" name="Rectangle : coins arrondis 534">
          <a:extLst>
            <a:ext uri="{FF2B5EF4-FFF2-40B4-BE49-F238E27FC236}">
              <a16:creationId xmlns:a16="http://schemas.microsoft.com/office/drawing/2014/main" id="{4F72930E-9BB8-4D73-8D35-C1E66B78A267}"/>
            </a:ext>
          </a:extLst>
        </xdr:cNvPr>
        <xdr:cNvSpPr/>
      </xdr:nvSpPr>
      <xdr:spPr>
        <a:xfrm>
          <a:off x="130969" y="6860874"/>
          <a:ext cx="995361" cy="601503"/>
        </a:xfrm>
        <a:prstGeom prst="round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PACK ENFANT</a:t>
          </a:r>
        </a:p>
      </xdr:txBody>
    </xdr:sp>
    <xdr:clientData/>
  </xdr:twoCellAnchor>
  <xdr:twoCellAnchor>
    <xdr:from>
      <xdr:col>0</xdr:col>
      <xdr:colOff>134779</xdr:colOff>
      <xdr:row>36</xdr:row>
      <xdr:rowOff>189564</xdr:rowOff>
    </xdr:from>
    <xdr:to>
      <xdr:col>0</xdr:col>
      <xdr:colOff>1122520</xdr:colOff>
      <xdr:row>39</xdr:row>
      <xdr:rowOff>161941</xdr:rowOff>
    </xdr:to>
    <xdr:sp macro="" textlink="">
      <xdr:nvSpPr>
        <xdr:cNvPr id="536" name="Rectangle : coins arrondis 535">
          <a:extLst>
            <a:ext uri="{FF2B5EF4-FFF2-40B4-BE49-F238E27FC236}">
              <a16:creationId xmlns:a16="http://schemas.microsoft.com/office/drawing/2014/main" id="{7DAF53C3-E20F-4494-96D2-9D8117B258EE}"/>
            </a:ext>
          </a:extLst>
        </xdr:cNvPr>
        <xdr:cNvSpPr/>
      </xdr:nvSpPr>
      <xdr:spPr>
        <a:xfrm>
          <a:off x="134779" y="7500002"/>
          <a:ext cx="987741" cy="603408"/>
        </a:xfrm>
        <a:prstGeom prst="round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PACK </a:t>
          </a:r>
          <a:r>
            <a:rPr lang="fr-FR" sz="1000" baseline="0">
              <a:solidFill>
                <a:schemeClr val="bg1"/>
              </a:solidFill>
            </a:rPr>
            <a:t> PROTECTION</a:t>
          </a:r>
          <a:endParaRPr lang="fr-FR" sz="10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93822</xdr:colOff>
      <xdr:row>40</xdr:row>
      <xdr:rowOff>64310</xdr:rowOff>
    </xdr:from>
    <xdr:to>
      <xdr:col>0</xdr:col>
      <xdr:colOff>1085373</xdr:colOff>
      <xdr:row>43</xdr:row>
      <xdr:rowOff>19066</xdr:rowOff>
    </xdr:to>
    <xdr:sp macro="" textlink="">
      <xdr:nvSpPr>
        <xdr:cNvPr id="537" name="Rectangle : coins arrondis 536">
          <a:extLst>
            <a:ext uri="{FF2B5EF4-FFF2-40B4-BE49-F238E27FC236}">
              <a16:creationId xmlns:a16="http://schemas.microsoft.com/office/drawing/2014/main" id="{3B692B8D-A715-48B3-8B3F-6B493D117B0F}"/>
            </a:ext>
          </a:extLst>
        </xdr:cNvPr>
        <xdr:cNvSpPr/>
      </xdr:nvSpPr>
      <xdr:spPr>
        <a:xfrm>
          <a:off x="93822" y="8184373"/>
          <a:ext cx="991551" cy="597693"/>
        </a:xfrm>
        <a:prstGeom prst="round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PACK </a:t>
          </a:r>
          <a:r>
            <a:rPr lang="fr-FR" sz="1000" baseline="0">
              <a:solidFill>
                <a:schemeClr val="bg1"/>
              </a:solidFill>
            </a:rPr>
            <a:t> MISE A LA ROUTE</a:t>
          </a:r>
          <a:endParaRPr lang="fr-FR" sz="10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132874</xdr:colOff>
      <xdr:row>43</xdr:row>
      <xdr:rowOff>86218</xdr:rowOff>
    </xdr:from>
    <xdr:to>
      <xdr:col>0</xdr:col>
      <xdr:colOff>1120615</xdr:colOff>
      <xdr:row>46</xdr:row>
      <xdr:rowOff>151940</xdr:rowOff>
    </xdr:to>
    <xdr:sp macro="" textlink="">
      <xdr:nvSpPr>
        <xdr:cNvPr id="538" name="Rectangle : coins arrondis 537">
          <a:extLst>
            <a:ext uri="{FF2B5EF4-FFF2-40B4-BE49-F238E27FC236}">
              <a16:creationId xmlns:a16="http://schemas.microsoft.com/office/drawing/2014/main" id="{EE8AE789-854A-4EF3-9D45-3C0CD5EC6ED4}"/>
            </a:ext>
          </a:extLst>
        </xdr:cNvPr>
        <xdr:cNvSpPr/>
      </xdr:nvSpPr>
      <xdr:spPr>
        <a:xfrm>
          <a:off x="132874" y="8849218"/>
          <a:ext cx="987741" cy="601503"/>
        </a:xfrm>
        <a:prstGeom prst="round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chemeClr val="bg1"/>
              </a:solidFill>
            </a:rPr>
            <a:t>PACK </a:t>
          </a:r>
          <a:r>
            <a:rPr lang="fr-FR" sz="1000" baseline="0">
              <a:solidFill>
                <a:schemeClr val="bg1"/>
              </a:solidFill>
            </a:rPr>
            <a:t> ANIMAL</a:t>
          </a:r>
          <a:endParaRPr lang="fr-FR" sz="1000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15240</xdr:rowOff>
        </xdr:from>
        <xdr:to>
          <xdr:col>5</xdr:col>
          <xdr:colOff>15240</xdr:colOff>
          <xdr:row>1</xdr:row>
          <xdr:rowOff>22860</xdr:rowOff>
        </xdr:to>
        <xdr:sp macro="" textlink="">
          <xdr:nvSpPr>
            <xdr:cNvPr id="5124" name="Button 4" descr="Ajouter à mon Offre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19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Ajouter à mon Offre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 panier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883920</xdr:colOff>
          <xdr:row>1</xdr:row>
          <xdr:rowOff>38100</xdr:rowOff>
        </xdr:from>
        <xdr:to>
          <xdr:col>5</xdr:col>
          <xdr:colOff>30480</xdr:colOff>
          <xdr:row>2</xdr:row>
          <xdr:rowOff>175260</xdr:rowOff>
        </xdr:to>
        <xdr:sp macro="" textlink="">
          <xdr:nvSpPr>
            <xdr:cNvPr id="5128" name="Cmd_EffacerSelections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19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7</xdr:row>
          <xdr:rowOff>213360</xdr:rowOff>
        </xdr:from>
        <xdr:to>
          <xdr:col>1</xdr:col>
          <xdr:colOff>91440</xdr:colOff>
          <xdr:row>9</xdr:row>
          <xdr:rowOff>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19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</xdr:col>
      <xdr:colOff>19050</xdr:colOff>
      <xdr:row>4</xdr:row>
      <xdr:rowOff>20686</xdr:rowOff>
    </xdr:from>
    <xdr:to>
      <xdr:col>5</xdr:col>
      <xdr:colOff>0</xdr:colOff>
      <xdr:row>7</xdr:row>
      <xdr:rowOff>37213</xdr:rowOff>
    </xdr:to>
    <xdr:sp macro="" textlink="">
      <xdr:nvSpPr>
        <xdr:cNvPr id="20" name="Légende : flèche vers le bas 19">
          <a:extLst>
            <a:ext uri="{FF2B5EF4-FFF2-40B4-BE49-F238E27FC236}">
              <a16:creationId xmlns:a16="http://schemas.microsoft.com/office/drawing/2014/main" id="{00000000-0008-0000-1900-000014000000}"/>
            </a:ext>
          </a:extLst>
        </xdr:cNvPr>
        <xdr:cNvSpPr/>
      </xdr:nvSpPr>
      <xdr:spPr>
        <a:xfrm>
          <a:off x="409575" y="820786"/>
          <a:ext cx="6076950" cy="559452"/>
        </a:xfrm>
        <a:prstGeom prst="downArrowCallout">
          <a:avLst/>
        </a:prstGeom>
        <a:noFill/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CONFORT</a:t>
          </a:r>
        </a:p>
      </xdr:txBody>
    </xdr:sp>
    <xdr:clientData/>
  </xdr:twoCellAnchor>
  <xdr:oneCellAnchor>
    <xdr:from>
      <xdr:col>1</xdr:col>
      <xdr:colOff>36195</xdr:colOff>
      <xdr:row>0</xdr:row>
      <xdr:rowOff>1905</xdr:rowOff>
    </xdr:from>
    <xdr:ext cx="1790700" cy="652096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1900-000016000000}"/>
            </a:ext>
          </a:extLst>
        </xdr:cNvPr>
        <xdr:cNvSpPr/>
      </xdr:nvSpPr>
      <xdr:spPr>
        <a:xfrm>
          <a:off x="426720" y="1905"/>
          <a:ext cx="1790700" cy="652096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3200" b="1" cap="all" spc="0" baseline="0">
              <a:ln w="0">
                <a:noFill/>
              </a:ln>
              <a:solidFill>
                <a:schemeClr val="bg1"/>
              </a:solidFill>
              <a:effectLst>
                <a:reflection blurRad="12700" stA="50000" endPos="50000" dist="5000" dir="5400000" sy="-100000" rotWithShape="0"/>
              </a:effectLst>
              <a:latin typeface="Peugeot" pitchFamily="2" charset="0"/>
              <a:ea typeface="+mn-ea"/>
              <a:cs typeface="+mn-cs"/>
            </a:rPr>
            <a:t>?</a:t>
          </a:r>
        </a:p>
        <a:p>
          <a:pPr algn="ctr"/>
          <a:endParaRPr lang="fr-FR" sz="4000" b="1" cap="all" spc="0" baseline="0">
            <a:ln w="0">
              <a:noFill/>
            </a:ln>
            <a:solidFill>
              <a:schemeClr val="accent1"/>
            </a:solidFill>
            <a:effectLst>
              <a:reflection blurRad="12700" stA="50000" endPos="50000" dist="5000" dir="5400000" sy="-100000" rotWithShape="0"/>
            </a:effectLst>
            <a:latin typeface="Peugeot" pitchFamily="2" charset="0"/>
            <a:ea typeface="+mn-ea"/>
            <a:cs typeface="+mn-cs"/>
          </a:endParaRPr>
        </a:p>
        <a:p>
          <a:pPr algn="ctr"/>
          <a:endParaRPr lang="fr-FR" sz="4000" b="1" cap="all" spc="0" baseline="0">
            <a:ln w="0">
              <a:noFill/>
            </a:ln>
            <a:solidFill>
              <a:schemeClr val="accent1"/>
            </a:solidFill>
            <a:effectLst>
              <a:reflection blurRad="12700" stA="50000" endPos="50000" dist="5000" dir="5400000" sy="-100000" rotWithShape="0"/>
            </a:effectLst>
            <a:latin typeface="Peugeot" pitchFamily="2" charset="0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14641" cy="581025"/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19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0"/>
          <a:ext cx="614641" cy="581025"/>
        </a:xfrm>
        <a:prstGeom prst="rect">
          <a:avLst/>
        </a:prstGeom>
        <a:ln w="3175">
          <a:solidFill>
            <a:schemeClr val="tx1"/>
          </a:solidFill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7</xdr:row>
          <xdr:rowOff>205740</xdr:rowOff>
        </xdr:from>
        <xdr:to>
          <xdr:col>6</xdr:col>
          <xdr:colOff>91440</xdr:colOff>
          <xdr:row>9</xdr:row>
          <xdr:rowOff>7620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19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19050</xdr:colOff>
      <xdr:row>4</xdr:row>
      <xdr:rowOff>20686</xdr:rowOff>
    </xdr:from>
    <xdr:to>
      <xdr:col>10</xdr:col>
      <xdr:colOff>0</xdr:colOff>
      <xdr:row>7</xdr:row>
      <xdr:rowOff>37213</xdr:rowOff>
    </xdr:to>
    <xdr:sp macro="" textlink="">
      <xdr:nvSpPr>
        <xdr:cNvPr id="24" name="Légende : flèche vers le bas 23">
          <a:extLst>
            <a:ext uri="{FF2B5EF4-FFF2-40B4-BE49-F238E27FC236}">
              <a16:creationId xmlns:a16="http://schemas.microsoft.com/office/drawing/2014/main" id="{00000000-0008-0000-1900-000018000000}"/>
            </a:ext>
          </a:extLst>
        </xdr:cNvPr>
        <xdr:cNvSpPr/>
      </xdr:nvSpPr>
      <xdr:spPr>
        <a:xfrm>
          <a:off x="6896100" y="820786"/>
          <a:ext cx="6076950" cy="559452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SOLUTIONS DE TRANSPORT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12</xdr:row>
          <xdr:rowOff>99060</xdr:rowOff>
        </xdr:from>
        <xdr:to>
          <xdr:col>1</xdr:col>
          <xdr:colOff>83820</xdr:colOff>
          <xdr:row>14</xdr:row>
          <xdr:rowOff>7620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19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17</xdr:row>
          <xdr:rowOff>106680</xdr:rowOff>
        </xdr:from>
        <xdr:to>
          <xdr:col>1</xdr:col>
          <xdr:colOff>99060</xdr:colOff>
          <xdr:row>19</xdr:row>
          <xdr:rowOff>15240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19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22</xdr:row>
          <xdr:rowOff>99060</xdr:rowOff>
        </xdr:from>
        <xdr:to>
          <xdr:col>1</xdr:col>
          <xdr:colOff>99060</xdr:colOff>
          <xdr:row>24</xdr:row>
          <xdr:rowOff>15240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19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27</xdr:row>
          <xdr:rowOff>205740</xdr:rowOff>
        </xdr:from>
        <xdr:to>
          <xdr:col>1</xdr:col>
          <xdr:colOff>106680</xdr:colOff>
          <xdr:row>29</xdr:row>
          <xdr:rowOff>7620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19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32</xdr:row>
          <xdr:rowOff>106680</xdr:rowOff>
        </xdr:from>
        <xdr:to>
          <xdr:col>1</xdr:col>
          <xdr:colOff>106680</xdr:colOff>
          <xdr:row>34</xdr:row>
          <xdr:rowOff>22860</xdr:rowOff>
        </xdr:to>
        <xdr:sp macro="" textlink="">
          <xdr:nvSpPr>
            <xdr:cNvPr id="5144" name="Check Box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19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37</xdr:row>
          <xdr:rowOff>175260</xdr:rowOff>
        </xdr:from>
        <xdr:to>
          <xdr:col>1</xdr:col>
          <xdr:colOff>99060</xdr:colOff>
          <xdr:row>39</xdr:row>
          <xdr:rowOff>22860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19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42</xdr:row>
          <xdr:rowOff>213360</xdr:rowOff>
        </xdr:from>
        <xdr:to>
          <xdr:col>1</xdr:col>
          <xdr:colOff>60960</xdr:colOff>
          <xdr:row>43</xdr:row>
          <xdr:rowOff>175260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19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47</xdr:row>
          <xdr:rowOff>205740</xdr:rowOff>
        </xdr:from>
        <xdr:to>
          <xdr:col>1</xdr:col>
          <xdr:colOff>106680</xdr:colOff>
          <xdr:row>49</xdr:row>
          <xdr:rowOff>15240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19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52</xdr:row>
          <xdr:rowOff>198120</xdr:rowOff>
        </xdr:from>
        <xdr:to>
          <xdr:col>1</xdr:col>
          <xdr:colOff>137160</xdr:colOff>
          <xdr:row>54</xdr:row>
          <xdr:rowOff>15240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19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57</xdr:row>
          <xdr:rowOff>220980</xdr:rowOff>
        </xdr:from>
        <xdr:to>
          <xdr:col>1</xdr:col>
          <xdr:colOff>121920</xdr:colOff>
          <xdr:row>59</xdr:row>
          <xdr:rowOff>0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19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62</xdr:row>
          <xdr:rowOff>182880</xdr:rowOff>
        </xdr:from>
        <xdr:to>
          <xdr:col>1</xdr:col>
          <xdr:colOff>106680</xdr:colOff>
          <xdr:row>64</xdr:row>
          <xdr:rowOff>30480</xdr:rowOff>
        </xdr:to>
        <xdr:sp macro="" textlink="">
          <xdr:nvSpPr>
            <xdr:cNvPr id="5150" name="Check Box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19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67</xdr:row>
          <xdr:rowOff>99060</xdr:rowOff>
        </xdr:from>
        <xdr:to>
          <xdr:col>1</xdr:col>
          <xdr:colOff>99060</xdr:colOff>
          <xdr:row>69</xdr:row>
          <xdr:rowOff>15240</xdr:rowOff>
        </xdr:to>
        <xdr:sp macro="" textlink="">
          <xdr:nvSpPr>
            <xdr:cNvPr id="5162" name="Check Box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19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72</xdr:row>
          <xdr:rowOff>198120</xdr:rowOff>
        </xdr:from>
        <xdr:to>
          <xdr:col>1</xdr:col>
          <xdr:colOff>91440</xdr:colOff>
          <xdr:row>74</xdr:row>
          <xdr:rowOff>15240</xdr:rowOff>
        </xdr:to>
        <xdr:sp macro="" textlink="">
          <xdr:nvSpPr>
            <xdr:cNvPr id="5163" name="Check Box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19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77</xdr:row>
          <xdr:rowOff>213360</xdr:rowOff>
        </xdr:from>
        <xdr:to>
          <xdr:col>1</xdr:col>
          <xdr:colOff>83820</xdr:colOff>
          <xdr:row>78</xdr:row>
          <xdr:rowOff>175260</xdr:rowOff>
        </xdr:to>
        <xdr:sp macro="" textlink="">
          <xdr:nvSpPr>
            <xdr:cNvPr id="5164" name="Check Box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19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82</xdr:row>
          <xdr:rowOff>114300</xdr:rowOff>
        </xdr:from>
        <xdr:to>
          <xdr:col>1</xdr:col>
          <xdr:colOff>91440</xdr:colOff>
          <xdr:row>84</xdr:row>
          <xdr:rowOff>0</xdr:rowOff>
        </xdr:to>
        <xdr:sp macro="" textlink="">
          <xdr:nvSpPr>
            <xdr:cNvPr id="5165" name="Check Box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19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87</xdr:row>
          <xdr:rowOff>114300</xdr:rowOff>
        </xdr:from>
        <xdr:to>
          <xdr:col>1</xdr:col>
          <xdr:colOff>137160</xdr:colOff>
          <xdr:row>89</xdr:row>
          <xdr:rowOff>22860</xdr:rowOff>
        </xdr:to>
        <xdr:sp macro="" textlink="">
          <xdr:nvSpPr>
            <xdr:cNvPr id="5166" name="Check Box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19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92</xdr:row>
          <xdr:rowOff>114300</xdr:rowOff>
        </xdr:from>
        <xdr:to>
          <xdr:col>1</xdr:col>
          <xdr:colOff>106680</xdr:colOff>
          <xdr:row>94</xdr:row>
          <xdr:rowOff>0</xdr:rowOff>
        </xdr:to>
        <xdr:sp macro="" textlink="">
          <xdr:nvSpPr>
            <xdr:cNvPr id="5167" name="Check Box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19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97</xdr:row>
          <xdr:rowOff>91440</xdr:rowOff>
        </xdr:from>
        <xdr:to>
          <xdr:col>1</xdr:col>
          <xdr:colOff>106680</xdr:colOff>
          <xdr:row>99</xdr:row>
          <xdr:rowOff>15240</xdr:rowOff>
        </xdr:to>
        <xdr:sp macro="" textlink="">
          <xdr:nvSpPr>
            <xdr:cNvPr id="5168" name="Check Box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19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102</xdr:row>
          <xdr:rowOff>198120</xdr:rowOff>
        </xdr:from>
        <xdr:to>
          <xdr:col>1</xdr:col>
          <xdr:colOff>175260</xdr:colOff>
          <xdr:row>104</xdr:row>
          <xdr:rowOff>7620</xdr:rowOff>
        </xdr:to>
        <xdr:sp macro="" textlink="">
          <xdr:nvSpPr>
            <xdr:cNvPr id="5169" name="Check Box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19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107</xdr:row>
          <xdr:rowOff>205740</xdr:rowOff>
        </xdr:from>
        <xdr:to>
          <xdr:col>1</xdr:col>
          <xdr:colOff>106680</xdr:colOff>
          <xdr:row>109</xdr:row>
          <xdr:rowOff>7620</xdr:rowOff>
        </xdr:to>
        <xdr:sp macro="" textlink="">
          <xdr:nvSpPr>
            <xdr:cNvPr id="5170" name="Check Box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19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112</xdr:row>
          <xdr:rowOff>114300</xdr:rowOff>
        </xdr:from>
        <xdr:to>
          <xdr:col>1</xdr:col>
          <xdr:colOff>106680</xdr:colOff>
          <xdr:row>114</xdr:row>
          <xdr:rowOff>22860</xdr:rowOff>
        </xdr:to>
        <xdr:sp macro="" textlink="">
          <xdr:nvSpPr>
            <xdr:cNvPr id="5171" name="Check Box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19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117</xdr:row>
          <xdr:rowOff>106680</xdr:rowOff>
        </xdr:from>
        <xdr:to>
          <xdr:col>1</xdr:col>
          <xdr:colOff>99060</xdr:colOff>
          <xdr:row>119</xdr:row>
          <xdr:rowOff>15240</xdr:rowOff>
        </xdr:to>
        <xdr:sp macro="" textlink="">
          <xdr:nvSpPr>
            <xdr:cNvPr id="5172" name="Check Box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19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122</xdr:row>
          <xdr:rowOff>114300</xdr:rowOff>
        </xdr:from>
        <xdr:to>
          <xdr:col>1</xdr:col>
          <xdr:colOff>91440</xdr:colOff>
          <xdr:row>123</xdr:row>
          <xdr:rowOff>167640</xdr:rowOff>
        </xdr:to>
        <xdr:sp macro="" textlink="">
          <xdr:nvSpPr>
            <xdr:cNvPr id="5173" name="Check Box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19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127</xdr:row>
          <xdr:rowOff>114300</xdr:rowOff>
        </xdr:from>
        <xdr:to>
          <xdr:col>1</xdr:col>
          <xdr:colOff>91440</xdr:colOff>
          <xdr:row>129</xdr:row>
          <xdr:rowOff>22860</xdr:rowOff>
        </xdr:to>
        <xdr:sp macro="" textlink="">
          <xdr:nvSpPr>
            <xdr:cNvPr id="5174" name="Check Box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19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132</xdr:row>
          <xdr:rowOff>114300</xdr:rowOff>
        </xdr:from>
        <xdr:to>
          <xdr:col>1</xdr:col>
          <xdr:colOff>106680</xdr:colOff>
          <xdr:row>134</xdr:row>
          <xdr:rowOff>0</xdr:rowOff>
        </xdr:to>
        <xdr:sp macro="" textlink="">
          <xdr:nvSpPr>
            <xdr:cNvPr id="5175" name="Check Box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19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137</xdr:row>
          <xdr:rowOff>106680</xdr:rowOff>
        </xdr:from>
        <xdr:to>
          <xdr:col>1</xdr:col>
          <xdr:colOff>99060</xdr:colOff>
          <xdr:row>139</xdr:row>
          <xdr:rowOff>15240</xdr:rowOff>
        </xdr:to>
        <xdr:sp macro="" textlink="">
          <xdr:nvSpPr>
            <xdr:cNvPr id="5176" name="Check Box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19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142</xdr:row>
          <xdr:rowOff>114300</xdr:rowOff>
        </xdr:from>
        <xdr:to>
          <xdr:col>1</xdr:col>
          <xdr:colOff>91440</xdr:colOff>
          <xdr:row>144</xdr:row>
          <xdr:rowOff>0</xdr:rowOff>
        </xdr:to>
        <xdr:sp macro="" textlink="">
          <xdr:nvSpPr>
            <xdr:cNvPr id="5177" name="Check Box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19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147</xdr:row>
          <xdr:rowOff>213360</xdr:rowOff>
        </xdr:from>
        <xdr:to>
          <xdr:col>1</xdr:col>
          <xdr:colOff>91440</xdr:colOff>
          <xdr:row>149</xdr:row>
          <xdr:rowOff>15240</xdr:rowOff>
        </xdr:to>
        <xdr:sp macro="" textlink="">
          <xdr:nvSpPr>
            <xdr:cNvPr id="5178" name="Check Box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19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152</xdr:row>
          <xdr:rowOff>236220</xdr:rowOff>
        </xdr:from>
        <xdr:to>
          <xdr:col>1</xdr:col>
          <xdr:colOff>114300</xdr:colOff>
          <xdr:row>153</xdr:row>
          <xdr:rowOff>190500</xdr:rowOff>
        </xdr:to>
        <xdr:sp macro="" textlink="">
          <xdr:nvSpPr>
            <xdr:cNvPr id="5179" name="Check Box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19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157</xdr:row>
          <xdr:rowOff>266700</xdr:rowOff>
        </xdr:from>
        <xdr:to>
          <xdr:col>1</xdr:col>
          <xdr:colOff>99060</xdr:colOff>
          <xdr:row>158</xdr:row>
          <xdr:rowOff>198120</xdr:rowOff>
        </xdr:to>
        <xdr:sp macro="" textlink="">
          <xdr:nvSpPr>
            <xdr:cNvPr id="5180" name="Check Box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19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19050</xdr:colOff>
      <xdr:row>4</xdr:row>
      <xdr:rowOff>20686</xdr:rowOff>
    </xdr:from>
    <xdr:to>
      <xdr:col>10</xdr:col>
      <xdr:colOff>0</xdr:colOff>
      <xdr:row>7</xdr:row>
      <xdr:rowOff>37213</xdr:rowOff>
    </xdr:to>
    <xdr:sp macro="" textlink="">
      <xdr:nvSpPr>
        <xdr:cNvPr id="69" name="Légende : flèche vers le bas 68">
          <a:extLst>
            <a:ext uri="{FF2B5EF4-FFF2-40B4-BE49-F238E27FC236}">
              <a16:creationId xmlns:a16="http://schemas.microsoft.com/office/drawing/2014/main" id="{00000000-0008-0000-1900-000045000000}"/>
            </a:ext>
          </a:extLst>
        </xdr:cNvPr>
        <xdr:cNvSpPr/>
      </xdr:nvSpPr>
      <xdr:spPr>
        <a:xfrm>
          <a:off x="407446" y="812494"/>
          <a:ext cx="6080760" cy="558219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SOLUTIONS DE TRANSPORT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12</xdr:row>
          <xdr:rowOff>106680</xdr:rowOff>
        </xdr:from>
        <xdr:to>
          <xdr:col>6</xdr:col>
          <xdr:colOff>91440</xdr:colOff>
          <xdr:row>14</xdr:row>
          <xdr:rowOff>15240</xdr:rowOff>
        </xdr:to>
        <xdr:sp macro="" textlink="">
          <xdr:nvSpPr>
            <xdr:cNvPr id="5218" name="Check Box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19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17</xdr:row>
          <xdr:rowOff>114300</xdr:rowOff>
        </xdr:from>
        <xdr:to>
          <xdr:col>6</xdr:col>
          <xdr:colOff>83820</xdr:colOff>
          <xdr:row>18</xdr:row>
          <xdr:rowOff>175260</xdr:rowOff>
        </xdr:to>
        <xdr:sp macro="" textlink="">
          <xdr:nvSpPr>
            <xdr:cNvPr id="5219" name="Check Box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19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22</xdr:row>
          <xdr:rowOff>114300</xdr:rowOff>
        </xdr:from>
        <xdr:to>
          <xdr:col>6</xdr:col>
          <xdr:colOff>91440</xdr:colOff>
          <xdr:row>24</xdr:row>
          <xdr:rowOff>0</xdr:rowOff>
        </xdr:to>
        <xdr:sp macro="" textlink="">
          <xdr:nvSpPr>
            <xdr:cNvPr id="5220" name="Check Box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19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27</xdr:row>
          <xdr:rowOff>205740</xdr:rowOff>
        </xdr:from>
        <xdr:to>
          <xdr:col>6</xdr:col>
          <xdr:colOff>114300</xdr:colOff>
          <xdr:row>29</xdr:row>
          <xdr:rowOff>7620</xdr:rowOff>
        </xdr:to>
        <xdr:sp macro="" textlink="">
          <xdr:nvSpPr>
            <xdr:cNvPr id="5221" name="Check Box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19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32</xdr:row>
          <xdr:rowOff>121920</xdr:rowOff>
        </xdr:from>
        <xdr:to>
          <xdr:col>6</xdr:col>
          <xdr:colOff>83820</xdr:colOff>
          <xdr:row>34</xdr:row>
          <xdr:rowOff>7620</xdr:rowOff>
        </xdr:to>
        <xdr:sp macro="" textlink="">
          <xdr:nvSpPr>
            <xdr:cNvPr id="5222" name="Check Box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19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37</xdr:row>
          <xdr:rowOff>190500</xdr:rowOff>
        </xdr:from>
        <xdr:to>
          <xdr:col>6</xdr:col>
          <xdr:colOff>99060</xdr:colOff>
          <xdr:row>39</xdr:row>
          <xdr:rowOff>15240</xdr:rowOff>
        </xdr:to>
        <xdr:sp macro="" textlink="">
          <xdr:nvSpPr>
            <xdr:cNvPr id="5223" name="Check Box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19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42</xdr:row>
          <xdr:rowOff>205740</xdr:rowOff>
        </xdr:from>
        <xdr:to>
          <xdr:col>6</xdr:col>
          <xdr:colOff>99060</xdr:colOff>
          <xdr:row>44</xdr:row>
          <xdr:rowOff>7620</xdr:rowOff>
        </xdr:to>
        <xdr:sp macro="" textlink="">
          <xdr:nvSpPr>
            <xdr:cNvPr id="5224" name="Check Box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19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47</xdr:row>
          <xdr:rowOff>198120</xdr:rowOff>
        </xdr:from>
        <xdr:to>
          <xdr:col>6</xdr:col>
          <xdr:colOff>76200</xdr:colOff>
          <xdr:row>49</xdr:row>
          <xdr:rowOff>7620</xdr:rowOff>
        </xdr:to>
        <xdr:sp macro="" textlink="">
          <xdr:nvSpPr>
            <xdr:cNvPr id="5225" name="Check Box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19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52</xdr:row>
          <xdr:rowOff>198120</xdr:rowOff>
        </xdr:from>
        <xdr:to>
          <xdr:col>6</xdr:col>
          <xdr:colOff>99060</xdr:colOff>
          <xdr:row>54</xdr:row>
          <xdr:rowOff>15240</xdr:rowOff>
        </xdr:to>
        <xdr:sp macro="" textlink="">
          <xdr:nvSpPr>
            <xdr:cNvPr id="5226" name="Check Box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19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57</xdr:row>
          <xdr:rowOff>205740</xdr:rowOff>
        </xdr:from>
        <xdr:to>
          <xdr:col>6</xdr:col>
          <xdr:colOff>91440</xdr:colOff>
          <xdr:row>59</xdr:row>
          <xdr:rowOff>7620</xdr:rowOff>
        </xdr:to>
        <xdr:sp macro="" textlink="">
          <xdr:nvSpPr>
            <xdr:cNvPr id="5227" name="Check Box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19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62</xdr:row>
          <xdr:rowOff>198120</xdr:rowOff>
        </xdr:from>
        <xdr:to>
          <xdr:col>6</xdr:col>
          <xdr:colOff>83820</xdr:colOff>
          <xdr:row>64</xdr:row>
          <xdr:rowOff>15240</xdr:rowOff>
        </xdr:to>
        <xdr:sp macro="" textlink="">
          <xdr:nvSpPr>
            <xdr:cNvPr id="5228" name="Check Box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19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67</xdr:row>
          <xdr:rowOff>114300</xdr:rowOff>
        </xdr:from>
        <xdr:to>
          <xdr:col>6</xdr:col>
          <xdr:colOff>99060</xdr:colOff>
          <xdr:row>69</xdr:row>
          <xdr:rowOff>7620</xdr:rowOff>
        </xdr:to>
        <xdr:sp macro="" textlink="">
          <xdr:nvSpPr>
            <xdr:cNvPr id="5229" name="Check Box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19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72</xdr:row>
          <xdr:rowOff>198120</xdr:rowOff>
        </xdr:from>
        <xdr:to>
          <xdr:col>6</xdr:col>
          <xdr:colOff>99060</xdr:colOff>
          <xdr:row>74</xdr:row>
          <xdr:rowOff>7620</xdr:rowOff>
        </xdr:to>
        <xdr:sp macro="" textlink="">
          <xdr:nvSpPr>
            <xdr:cNvPr id="5230" name="Check Box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19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77</xdr:row>
          <xdr:rowOff>198120</xdr:rowOff>
        </xdr:from>
        <xdr:to>
          <xdr:col>6</xdr:col>
          <xdr:colOff>99060</xdr:colOff>
          <xdr:row>79</xdr:row>
          <xdr:rowOff>7620</xdr:rowOff>
        </xdr:to>
        <xdr:sp macro="" textlink="">
          <xdr:nvSpPr>
            <xdr:cNvPr id="5231" name="Check Box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19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82</xdr:row>
          <xdr:rowOff>114300</xdr:rowOff>
        </xdr:from>
        <xdr:to>
          <xdr:col>6</xdr:col>
          <xdr:colOff>99060</xdr:colOff>
          <xdr:row>84</xdr:row>
          <xdr:rowOff>7620</xdr:rowOff>
        </xdr:to>
        <xdr:sp macro="" textlink="">
          <xdr:nvSpPr>
            <xdr:cNvPr id="5232" name="Check Box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19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87</xdr:row>
          <xdr:rowOff>121920</xdr:rowOff>
        </xdr:from>
        <xdr:to>
          <xdr:col>6</xdr:col>
          <xdr:colOff>91440</xdr:colOff>
          <xdr:row>89</xdr:row>
          <xdr:rowOff>7620</xdr:rowOff>
        </xdr:to>
        <xdr:sp macro="" textlink="">
          <xdr:nvSpPr>
            <xdr:cNvPr id="5233" name="Check Box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19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92</xdr:row>
          <xdr:rowOff>114300</xdr:rowOff>
        </xdr:from>
        <xdr:to>
          <xdr:col>6</xdr:col>
          <xdr:colOff>91440</xdr:colOff>
          <xdr:row>94</xdr:row>
          <xdr:rowOff>7620</xdr:rowOff>
        </xdr:to>
        <xdr:sp macro="" textlink="">
          <xdr:nvSpPr>
            <xdr:cNvPr id="5234" name="Check Box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19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97</xdr:row>
          <xdr:rowOff>114300</xdr:rowOff>
        </xdr:from>
        <xdr:to>
          <xdr:col>6</xdr:col>
          <xdr:colOff>91440</xdr:colOff>
          <xdr:row>99</xdr:row>
          <xdr:rowOff>7620</xdr:rowOff>
        </xdr:to>
        <xdr:sp macro="" textlink="">
          <xdr:nvSpPr>
            <xdr:cNvPr id="5235" name="Check Box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19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102</xdr:row>
          <xdr:rowOff>198120</xdr:rowOff>
        </xdr:from>
        <xdr:to>
          <xdr:col>6</xdr:col>
          <xdr:colOff>83820</xdr:colOff>
          <xdr:row>104</xdr:row>
          <xdr:rowOff>7620</xdr:rowOff>
        </xdr:to>
        <xdr:sp macro="" textlink="">
          <xdr:nvSpPr>
            <xdr:cNvPr id="5236" name="Check Box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19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107</xdr:row>
          <xdr:rowOff>198120</xdr:rowOff>
        </xdr:from>
        <xdr:to>
          <xdr:col>6</xdr:col>
          <xdr:colOff>83820</xdr:colOff>
          <xdr:row>109</xdr:row>
          <xdr:rowOff>7620</xdr:rowOff>
        </xdr:to>
        <xdr:sp macro="" textlink="">
          <xdr:nvSpPr>
            <xdr:cNvPr id="5237" name="Check Box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19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112</xdr:row>
          <xdr:rowOff>114300</xdr:rowOff>
        </xdr:from>
        <xdr:to>
          <xdr:col>6</xdr:col>
          <xdr:colOff>91440</xdr:colOff>
          <xdr:row>114</xdr:row>
          <xdr:rowOff>22860</xdr:rowOff>
        </xdr:to>
        <xdr:sp macro="" textlink="">
          <xdr:nvSpPr>
            <xdr:cNvPr id="5238" name="Check Box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19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117</xdr:row>
          <xdr:rowOff>121920</xdr:rowOff>
        </xdr:from>
        <xdr:to>
          <xdr:col>6</xdr:col>
          <xdr:colOff>99060</xdr:colOff>
          <xdr:row>119</xdr:row>
          <xdr:rowOff>7620</xdr:rowOff>
        </xdr:to>
        <xdr:sp macro="" textlink="">
          <xdr:nvSpPr>
            <xdr:cNvPr id="5239" name="Check Box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19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122</xdr:row>
          <xdr:rowOff>114300</xdr:rowOff>
        </xdr:from>
        <xdr:to>
          <xdr:col>6</xdr:col>
          <xdr:colOff>91440</xdr:colOff>
          <xdr:row>124</xdr:row>
          <xdr:rowOff>7620</xdr:rowOff>
        </xdr:to>
        <xdr:sp macro="" textlink="">
          <xdr:nvSpPr>
            <xdr:cNvPr id="5240" name="Check Box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19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127</xdr:row>
          <xdr:rowOff>121920</xdr:rowOff>
        </xdr:from>
        <xdr:to>
          <xdr:col>6</xdr:col>
          <xdr:colOff>91440</xdr:colOff>
          <xdr:row>129</xdr:row>
          <xdr:rowOff>7620</xdr:rowOff>
        </xdr:to>
        <xdr:sp macro="" textlink="">
          <xdr:nvSpPr>
            <xdr:cNvPr id="5241" name="Check Box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19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132</xdr:row>
          <xdr:rowOff>121920</xdr:rowOff>
        </xdr:from>
        <xdr:to>
          <xdr:col>6</xdr:col>
          <xdr:colOff>91440</xdr:colOff>
          <xdr:row>134</xdr:row>
          <xdr:rowOff>15240</xdr:rowOff>
        </xdr:to>
        <xdr:sp macro="" textlink="">
          <xdr:nvSpPr>
            <xdr:cNvPr id="5242" name="Check Box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19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137</xdr:row>
          <xdr:rowOff>114300</xdr:rowOff>
        </xdr:from>
        <xdr:to>
          <xdr:col>6</xdr:col>
          <xdr:colOff>99060</xdr:colOff>
          <xdr:row>139</xdr:row>
          <xdr:rowOff>15240</xdr:rowOff>
        </xdr:to>
        <xdr:sp macro="" textlink="">
          <xdr:nvSpPr>
            <xdr:cNvPr id="5243" name="Check Box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19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142</xdr:row>
          <xdr:rowOff>114300</xdr:rowOff>
        </xdr:from>
        <xdr:to>
          <xdr:col>6</xdr:col>
          <xdr:colOff>91440</xdr:colOff>
          <xdr:row>144</xdr:row>
          <xdr:rowOff>15240</xdr:rowOff>
        </xdr:to>
        <xdr:sp macro="" textlink="">
          <xdr:nvSpPr>
            <xdr:cNvPr id="5244" name="Check Box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19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147</xdr:row>
          <xdr:rowOff>205740</xdr:rowOff>
        </xdr:from>
        <xdr:to>
          <xdr:col>6</xdr:col>
          <xdr:colOff>91440</xdr:colOff>
          <xdr:row>149</xdr:row>
          <xdr:rowOff>15240</xdr:rowOff>
        </xdr:to>
        <xdr:sp macro="" textlink="">
          <xdr:nvSpPr>
            <xdr:cNvPr id="5245" name="Check Box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19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</xdr:colOff>
          <xdr:row>152</xdr:row>
          <xdr:rowOff>220980</xdr:rowOff>
        </xdr:from>
        <xdr:to>
          <xdr:col>6</xdr:col>
          <xdr:colOff>114300</xdr:colOff>
          <xdr:row>154</xdr:row>
          <xdr:rowOff>0</xdr:rowOff>
        </xdr:to>
        <xdr:sp macro="" textlink="">
          <xdr:nvSpPr>
            <xdr:cNvPr id="5246" name="Check Box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19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157</xdr:row>
          <xdr:rowOff>266700</xdr:rowOff>
        </xdr:from>
        <xdr:to>
          <xdr:col>6</xdr:col>
          <xdr:colOff>129540</xdr:colOff>
          <xdr:row>158</xdr:row>
          <xdr:rowOff>205740</xdr:rowOff>
        </xdr:to>
        <xdr:sp macro="" textlink="">
          <xdr:nvSpPr>
            <xdr:cNvPr id="5247" name="Check Box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19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7</xdr:row>
          <xdr:rowOff>198120</xdr:rowOff>
        </xdr:from>
        <xdr:to>
          <xdr:col>11</xdr:col>
          <xdr:colOff>83820</xdr:colOff>
          <xdr:row>9</xdr:row>
          <xdr:rowOff>15240</xdr:rowOff>
        </xdr:to>
        <xdr:sp macro="" textlink="">
          <xdr:nvSpPr>
            <xdr:cNvPr id="5313" name="Check Box 193" hidden="1">
              <a:extLst>
                <a:ext uri="{63B3BB69-23CF-44E3-9099-C40C66FF867C}">
                  <a14:compatExt spid="_x0000_s5313"/>
                </a:ext>
                <a:ext uri="{FF2B5EF4-FFF2-40B4-BE49-F238E27FC236}">
                  <a16:creationId xmlns:a16="http://schemas.microsoft.com/office/drawing/2014/main" id="{00000000-0008-0000-1900-0000C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19050</xdr:colOff>
      <xdr:row>4</xdr:row>
      <xdr:rowOff>20686</xdr:rowOff>
    </xdr:from>
    <xdr:to>
      <xdr:col>15</xdr:col>
      <xdr:colOff>0</xdr:colOff>
      <xdr:row>7</xdr:row>
      <xdr:rowOff>37213</xdr:rowOff>
    </xdr:to>
    <xdr:sp macro="" textlink="">
      <xdr:nvSpPr>
        <xdr:cNvPr id="213" name="Légende : flèche vers le bas 212">
          <a:extLst>
            <a:ext uri="{FF2B5EF4-FFF2-40B4-BE49-F238E27FC236}">
              <a16:creationId xmlns:a16="http://schemas.microsoft.com/office/drawing/2014/main" id="{00000000-0008-0000-1900-0000D5000000}"/>
            </a:ext>
          </a:extLst>
        </xdr:cNvPr>
        <xdr:cNvSpPr/>
      </xdr:nvSpPr>
      <xdr:spPr>
        <a:xfrm>
          <a:off x="408146" y="814595"/>
          <a:ext cx="6080760" cy="556118"/>
        </a:xfrm>
        <a:prstGeom prst="downArrowCallout">
          <a:avLst/>
        </a:prstGeom>
        <a:noFill/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STYLE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12</xdr:row>
          <xdr:rowOff>121920</xdr:rowOff>
        </xdr:from>
        <xdr:to>
          <xdr:col>11</xdr:col>
          <xdr:colOff>68580</xdr:colOff>
          <xdr:row>14</xdr:row>
          <xdr:rowOff>7620</xdr:rowOff>
        </xdr:to>
        <xdr:sp macro="" textlink="">
          <xdr:nvSpPr>
            <xdr:cNvPr id="5314" name="Check Box 194" hidden="1">
              <a:extLst>
                <a:ext uri="{63B3BB69-23CF-44E3-9099-C40C66FF867C}">
                  <a14:compatExt spid="_x0000_s5314"/>
                </a:ext>
                <a:ext uri="{FF2B5EF4-FFF2-40B4-BE49-F238E27FC236}">
                  <a16:creationId xmlns:a16="http://schemas.microsoft.com/office/drawing/2014/main" id="{00000000-0008-0000-1900-0000C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17</xdr:row>
          <xdr:rowOff>91440</xdr:rowOff>
        </xdr:from>
        <xdr:to>
          <xdr:col>11</xdr:col>
          <xdr:colOff>91440</xdr:colOff>
          <xdr:row>19</xdr:row>
          <xdr:rowOff>15240</xdr:rowOff>
        </xdr:to>
        <xdr:sp macro="" textlink="">
          <xdr:nvSpPr>
            <xdr:cNvPr id="5315" name="Check Box 195" hidden="1">
              <a:extLst>
                <a:ext uri="{63B3BB69-23CF-44E3-9099-C40C66FF867C}">
                  <a14:compatExt spid="_x0000_s5315"/>
                </a:ext>
                <a:ext uri="{FF2B5EF4-FFF2-40B4-BE49-F238E27FC236}">
                  <a16:creationId xmlns:a16="http://schemas.microsoft.com/office/drawing/2014/main" id="{00000000-0008-0000-1900-0000C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22</xdr:row>
          <xdr:rowOff>121920</xdr:rowOff>
        </xdr:from>
        <xdr:to>
          <xdr:col>11</xdr:col>
          <xdr:colOff>83820</xdr:colOff>
          <xdr:row>24</xdr:row>
          <xdr:rowOff>7620</xdr:rowOff>
        </xdr:to>
        <xdr:sp macro="" textlink="">
          <xdr:nvSpPr>
            <xdr:cNvPr id="5316" name="Check Box 196" hidden="1">
              <a:extLst>
                <a:ext uri="{63B3BB69-23CF-44E3-9099-C40C66FF867C}">
                  <a14:compatExt spid="_x0000_s5316"/>
                </a:ext>
                <a:ext uri="{FF2B5EF4-FFF2-40B4-BE49-F238E27FC236}">
                  <a16:creationId xmlns:a16="http://schemas.microsoft.com/office/drawing/2014/main" id="{00000000-0008-0000-1900-0000C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205740</xdr:colOff>
          <xdr:row>27</xdr:row>
          <xdr:rowOff>205740</xdr:rowOff>
        </xdr:from>
        <xdr:to>
          <xdr:col>11</xdr:col>
          <xdr:colOff>91440</xdr:colOff>
          <xdr:row>29</xdr:row>
          <xdr:rowOff>7620</xdr:rowOff>
        </xdr:to>
        <xdr:sp macro="" textlink="">
          <xdr:nvSpPr>
            <xdr:cNvPr id="5317" name="Check Box 197" hidden="1">
              <a:extLst>
                <a:ext uri="{63B3BB69-23CF-44E3-9099-C40C66FF867C}">
                  <a14:compatExt spid="_x0000_s5317"/>
                </a:ext>
                <a:ext uri="{FF2B5EF4-FFF2-40B4-BE49-F238E27FC236}">
                  <a16:creationId xmlns:a16="http://schemas.microsoft.com/office/drawing/2014/main" id="{00000000-0008-0000-1900-0000C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32</xdr:row>
          <xdr:rowOff>114300</xdr:rowOff>
        </xdr:from>
        <xdr:to>
          <xdr:col>11</xdr:col>
          <xdr:colOff>83820</xdr:colOff>
          <xdr:row>34</xdr:row>
          <xdr:rowOff>22860</xdr:rowOff>
        </xdr:to>
        <xdr:sp macro="" textlink="">
          <xdr:nvSpPr>
            <xdr:cNvPr id="5318" name="Check Box 198" hidden="1">
              <a:extLst>
                <a:ext uri="{63B3BB69-23CF-44E3-9099-C40C66FF867C}">
                  <a14:compatExt spid="_x0000_s5318"/>
                </a:ext>
                <a:ext uri="{FF2B5EF4-FFF2-40B4-BE49-F238E27FC236}">
                  <a16:creationId xmlns:a16="http://schemas.microsoft.com/office/drawing/2014/main" id="{00000000-0008-0000-1900-0000C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37</xdr:row>
          <xdr:rowOff>167640</xdr:rowOff>
        </xdr:from>
        <xdr:to>
          <xdr:col>11</xdr:col>
          <xdr:colOff>99060</xdr:colOff>
          <xdr:row>39</xdr:row>
          <xdr:rowOff>7620</xdr:rowOff>
        </xdr:to>
        <xdr:sp macro="" textlink="">
          <xdr:nvSpPr>
            <xdr:cNvPr id="5319" name="Check Box 199" hidden="1">
              <a:extLst>
                <a:ext uri="{63B3BB69-23CF-44E3-9099-C40C66FF867C}">
                  <a14:compatExt spid="_x0000_s5319"/>
                </a:ext>
                <a:ext uri="{FF2B5EF4-FFF2-40B4-BE49-F238E27FC236}">
                  <a16:creationId xmlns:a16="http://schemas.microsoft.com/office/drawing/2014/main" id="{00000000-0008-0000-1900-0000C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42</xdr:row>
          <xdr:rowOff>198120</xdr:rowOff>
        </xdr:from>
        <xdr:to>
          <xdr:col>11</xdr:col>
          <xdr:colOff>99060</xdr:colOff>
          <xdr:row>44</xdr:row>
          <xdr:rowOff>15240</xdr:rowOff>
        </xdr:to>
        <xdr:sp macro="" textlink="">
          <xdr:nvSpPr>
            <xdr:cNvPr id="5320" name="Check Box 200" hidden="1">
              <a:extLst>
                <a:ext uri="{63B3BB69-23CF-44E3-9099-C40C66FF867C}">
                  <a14:compatExt spid="_x0000_s5320"/>
                </a:ext>
                <a:ext uri="{FF2B5EF4-FFF2-40B4-BE49-F238E27FC236}">
                  <a16:creationId xmlns:a16="http://schemas.microsoft.com/office/drawing/2014/main" id="{00000000-0008-0000-1900-0000C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47</xdr:row>
          <xdr:rowOff>213360</xdr:rowOff>
        </xdr:from>
        <xdr:to>
          <xdr:col>11</xdr:col>
          <xdr:colOff>99060</xdr:colOff>
          <xdr:row>49</xdr:row>
          <xdr:rowOff>7620</xdr:rowOff>
        </xdr:to>
        <xdr:sp macro="" textlink="">
          <xdr:nvSpPr>
            <xdr:cNvPr id="5321" name="Check Box 201" hidden="1">
              <a:extLst>
                <a:ext uri="{63B3BB69-23CF-44E3-9099-C40C66FF867C}">
                  <a14:compatExt spid="_x0000_s5321"/>
                </a:ext>
                <a:ext uri="{FF2B5EF4-FFF2-40B4-BE49-F238E27FC236}">
                  <a16:creationId xmlns:a16="http://schemas.microsoft.com/office/drawing/2014/main" id="{00000000-0008-0000-1900-0000C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52</xdr:row>
          <xdr:rowOff>213360</xdr:rowOff>
        </xdr:from>
        <xdr:to>
          <xdr:col>11</xdr:col>
          <xdr:colOff>83820</xdr:colOff>
          <xdr:row>54</xdr:row>
          <xdr:rowOff>7620</xdr:rowOff>
        </xdr:to>
        <xdr:sp macro="" textlink="">
          <xdr:nvSpPr>
            <xdr:cNvPr id="5322" name="Check Box 202" hidden="1">
              <a:extLst>
                <a:ext uri="{63B3BB69-23CF-44E3-9099-C40C66FF867C}">
                  <a14:compatExt spid="_x0000_s5322"/>
                </a:ext>
                <a:ext uri="{FF2B5EF4-FFF2-40B4-BE49-F238E27FC236}">
                  <a16:creationId xmlns:a16="http://schemas.microsoft.com/office/drawing/2014/main" id="{00000000-0008-0000-1900-0000C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57</xdr:row>
          <xdr:rowOff>213360</xdr:rowOff>
        </xdr:from>
        <xdr:to>
          <xdr:col>11</xdr:col>
          <xdr:colOff>106680</xdr:colOff>
          <xdr:row>59</xdr:row>
          <xdr:rowOff>22860</xdr:rowOff>
        </xdr:to>
        <xdr:sp macro="" textlink="">
          <xdr:nvSpPr>
            <xdr:cNvPr id="5323" name="Check Box 203" hidden="1">
              <a:extLst>
                <a:ext uri="{63B3BB69-23CF-44E3-9099-C40C66FF867C}">
                  <a14:compatExt spid="_x0000_s5323"/>
                </a:ext>
                <a:ext uri="{FF2B5EF4-FFF2-40B4-BE49-F238E27FC236}">
                  <a16:creationId xmlns:a16="http://schemas.microsoft.com/office/drawing/2014/main" id="{00000000-0008-0000-1900-0000C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62</xdr:row>
          <xdr:rowOff>205740</xdr:rowOff>
        </xdr:from>
        <xdr:to>
          <xdr:col>11</xdr:col>
          <xdr:colOff>99060</xdr:colOff>
          <xdr:row>64</xdr:row>
          <xdr:rowOff>22860</xdr:rowOff>
        </xdr:to>
        <xdr:sp macro="" textlink="">
          <xdr:nvSpPr>
            <xdr:cNvPr id="5324" name="Check Box 204" hidden="1">
              <a:extLst>
                <a:ext uri="{63B3BB69-23CF-44E3-9099-C40C66FF867C}">
                  <a14:compatExt spid="_x0000_s5324"/>
                </a:ext>
                <a:ext uri="{FF2B5EF4-FFF2-40B4-BE49-F238E27FC236}">
                  <a16:creationId xmlns:a16="http://schemas.microsoft.com/office/drawing/2014/main" id="{00000000-0008-0000-1900-0000C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67</xdr:row>
          <xdr:rowOff>114300</xdr:rowOff>
        </xdr:from>
        <xdr:to>
          <xdr:col>11</xdr:col>
          <xdr:colOff>99060</xdr:colOff>
          <xdr:row>69</xdr:row>
          <xdr:rowOff>15240</xdr:rowOff>
        </xdr:to>
        <xdr:sp macro="" textlink="">
          <xdr:nvSpPr>
            <xdr:cNvPr id="5325" name="Check Box 205" hidden="1">
              <a:extLst>
                <a:ext uri="{63B3BB69-23CF-44E3-9099-C40C66FF867C}">
                  <a14:compatExt spid="_x0000_s5325"/>
                </a:ext>
                <a:ext uri="{FF2B5EF4-FFF2-40B4-BE49-F238E27FC236}">
                  <a16:creationId xmlns:a16="http://schemas.microsoft.com/office/drawing/2014/main" id="{00000000-0008-0000-1900-0000C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72</xdr:row>
          <xdr:rowOff>198120</xdr:rowOff>
        </xdr:from>
        <xdr:to>
          <xdr:col>11</xdr:col>
          <xdr:colOff>106680</xdr:colOff>
          <xdr:row>74</xdr:row>
          <xdr:rowOff>15240</xdr:rowOff>
        </xdr:to>
        <xdr:sp macro="" textlink="">
          <xdr:nvSpPr>
            <xdr:cNvPr id="5326" name="Check Box 206" hidden="1">
              <a:extLst>
                <a:ext uri="{63B3BB69-23CF-44E3-9099-C40C66FF867C}">
                  <a14:compatExt spid="_x0000_s5326"/>
                </a:ext>
                <a:ext uri="{FF2B5EF4-FFF2-40B4-BE49-F238E27FC236}">
                  <a16:creationId xmlns:a16="http://schemas.microsoft.com/office/drawing/2014/main" id="{00000000-0008-0000-1900-0000C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77</xdr:row>
          <xdr:rowOff>205740</xdr:rowOff>
        </xdr:from>
        <xdr:to>
          <xdr:col>11</xdr:col>
          <xdr:colOff>121920</xdr:colOff>
          <xdr:row>79</xdr:row>
          <xdr:rowOff>7620</xdr:rowOff>
        </xdr:to>
        <xdr:sp macro="" textlink="">
          <xdr:nvSpPr>
            <xdr:cNvPr id="5327" name="Check Box 207" hidden="1">
              <a:extLst>
                <a:ext uri="{63B3BB69-23CF-44E3-9099-C40C66FF867C}">
                  <a14:compatExt spid="_x0000_s5327"/>
                </a:ext>
                <a:ext uri="{FF2B5EF4-FFF2-40B4-BE49-F238E27FC236}">
                  <a16:creationId xmlns:a16="http://schemas.microsoft.com/office/drawing/2014/main" id="{00000000-0008-0000-1900-0000C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205740</xdr:colOff>
          <xdr:row>82</xdr:row>
          <xdr:rowOff>106680</xdr:rowOff>
        </xdr:from>
        <xdr:to>
          <xdr:col>11</xdr:col>
          <xdr:colOff>99060</xdr:colOff>
          <xdr:row>84</xdr:row>
          <xdr:rowOff>15240</xdr:rowOff>
        </xdr:to>
        <xdr:sp macro="" textlink="">
          <xdr:nvSpPr>
            <xdr:cNvPr id="5328" name="Check Box 208" hidden="1">
              <a:extLst>
                <a:ext uri="{63B3BB69-23CF-44E3-9099-C40C66FF867C}">
                  <a14:compatExt spid="_x0000_s5328"/>
                </a:ext>
                <a:ext uri="{FF2B5EF4-FFF2-40B4-BE49-F238E27FC236}">
                  <a16:creationId xmlns:a16="http://schemas.microsoft.com/office/drawing/2014/main" id="{00000000-0008-0000-1900-0000D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87</xdr:row>
          <xdr:rowOff>114300</xdr:rowOff>
        </xdr:from>
        <xdr:to>
          <xdr:col>11</xdr:col>
          <xdr:colOff>83820</xdr:colOff>
          <xdr:row>89</xdr:row>
          <xdr:rowOff>7620</xdr:rowOff>
        </xdr:to>
        <xdr:sp macro="" textlink="">
          <xdr:nvSpPr>
            <xdr:cNvPr id="5329" name="Check Box 209" hidden="1">
              <a:extLst>
                <a:ext uri="{63B3BB69-23CF-44E3-9099-C40C66FF867C}">
                  <a14:compatExt spid="_x0000_s5329"/>
                </a:ext>
                <a:ext uri="{FF2B5EF4-FFF2-40B4-BE49-F238E27FC236}">
                  <a16:creationId xmlns:a16="http://schemas.microsoft.com/office/drawing/2014/main" id="{00000000-0008-0000-1900-0000D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92</xdr:row>
          <xdr:rowOff>114300</xdr:rowOff>
        </xdr:from>
        <xdr:to>
          <xdr:col>11</xdr:col>
          <xdr:colOff>106680</xdr:colOff>
          <xdr:row>94</xdr:row>
          <xdr:rowOff>22860</xdr:rowOff>
        </xdr:to>
        <xdr:sp macro="" textlink="">
          <xdr:nvSpPr>
            <xdr:cNvPr id="5330" name="Check Box 210" hidden="1">
              <a:extLst>
                <a:ext uri="{63B3BB69-23CF-44E3-9099-C40C66FF867C}">
                  <a14:compatExt spid="_x0000_s5330"/>
                </a:ext>
                <a:ext uri="{FF2B5EF4-FFF2-40B4-BE49-F238E27FC236}">
                  <a16:creationId xmlns:a16="http://schemas.microsoft.com/office/drawing/2014/main" id="{00000000-0008-0000-1900-0000D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97</xdr:row>
          <xdr:rowOff>121920</xdr:rowOff>
        </xdr:from>
        <xdr:to>
          <xdr:col>11</xdr:col>
          <xdr:colOff>99060</xdr:colOff>
          <xdr:row>99</xdr:row>
          <xdr:rowOff>7620</xdr:rowOff>
        </xdr:to>
        <xdr:sp macro="" textlink="">
          <xdr:nvSpPr>
            <xdr:cNvPr id="5331" name="Check Box 211" hidden="1">
              <a:extLst>
                <a:ext uri="{63B3BB69-23CF-44E3-9099-C40C66FF867C}">
                  <a14:compatExt spid="_x0000_s5331"/>
                </a:ext>
                <a:ext uri="{FF2B5EF4-FFF2-40B4-BE49-F238E27FC236}">
                  <a16:creationId xmlns:a16="http://schemas.microsoft.com/office/drawing/2014/main" id="{00000000-0008-0000-1900-0000D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102</xdr:row>
          <xdr:rowOff>198120</xdr:rowOff>
        </xdr:from>
        <xdr:to>
          <xdr:col>11</xdr:col>
          <xdr:colOff>106680</xdr:colOff>
          <xdr:row>104</xdr:row>
          <xdr:rowOff>22860</xdr:rowOff>
        </xdr:to>
        <xdr:sp macro="" textlink="">
          <xdr:nvSpPr>
            <xdr:cNvPr id="5332" name="Check Box 212" hidden="1">
              <a:extLst>
                <a:ext uri="{63B3BB69-23CF-44E3-9099-C40C66FF867C}">
                  <a14:compatExt spid="_x0000_s5332"/>
                </a:ext>
                <a:ext uri="{FF2B5EF4-FFF2-40B4-BE49-F238E27FC236}">
                  <a16:creationId xmlns:a16="http://schemas.microsoft.com/office/drawing/2014/main" id="{00000000-0008-0000-1900-0000D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107</xdr:row>
          <xdr:rowOff>205740</xdr:rowOff>
        </xdr:from>
        <xdr:to>
          <xdr:col>11</xdr:col>
          <xdr:colOff>91440</xdr:colOff>
          <xdr:row>109</xdr:row>
          <xdr:rowOff>7620</xdr:rowOff>
        </xdr:to>
        <xdr:sp macro="" textlink="">
          <xdr:nvSpPr>
            <xdr:cNvPr id="5333" name="Check Box 213" hidden="1">
              <a:extLst>
                <a:ext uri="{63B3BB69-23CF-44E3-9099-C40C66FF867C}">
                  <a14:compatExt spid="_x0000_s5333"/>
                </a:ext>
                <a:ext uri="{FF2B5EF4-FFF2-40B4-BE49-F238E27FC236}">
                  <a16:creationId xmlns:a16="http://schemas.microsoft.com/office/drawing/2014/main" id="{00000000-0008-0000-1900-0000D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112</xdr:row>
          <xdr:rowOff>121920</xdr:rowOff>
        </xdr:from>
        <xdr:to>
          <xdr:col>11</xdr:col>
          <xdr:colOff>99060</xdr:colOff>
          <xdr:row>114</xdr:row>
          <xdr:rowOff>7620</xdr:rowOff>
        </xdr:to>
        <xdr:sp macro="" textlink="">
          <xdr:nvSpPr>
            <xdr:cNvPr id="5334" name="Check Box 214" hidden="1">
              <a:extLst>
                <a:ext uri="{63B3BB69-23CF-44E3-9099-C40C66FF867C}">
                  <a14:compatExt spid="_x0000_s5334"/>
                </a:ext>
                <a:ext uri="{FF2B5EF4-FFF2-40B4-BE49-F238E27FC236}">
                  <a16:creationId xmlns:a16="http://schemas.microsoft.com/office/drawing/2014/main" id="{00000000-0008-0000-1900-0000D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117</xdr:row>
          <xdr:rowOff>99060</xdr:rowOff>
        </xdr:from>
        <xdr:to>
          <xdr:col>11</xdr:col>
          <xdr:colOff>106680</xdr:colOff>
          <xdr:row>119</xdr:row>
          <xdr:rowOff>30480</xdr:rowOff>
        </xdr:to>
        <xdr:sp macro="" textlink="">
          <xdr:nvSpPr>
            <xdr:cNvPr id="5335" name="Check Box 215" hidden="1">
              <a:extLst>
                <a:ext uri="{63B3BB69-23CF-44E3-9099-C40C66FF867C}">
                  <a14:compatExt spid="_x0000_s5335"/>
                </a:ext>
                <a:ext uri="{FF2B5EF4-FFF2-40B4-BE49-F238E27FC236}">
                  <a16:creationId xmlns:a16="http://schemas.microsoft.com/office/drawing/2014/main" id="{00000000-0008-0000-1900-0000D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122</xdr:row>
          <xdr:rowOff>114300</xdr:rowOff>
        </xdr:from>
        <xdr:to>
          <xdr:col>11</xdr:col>
          <xdr:colOff>99060</xdr:colOff>
          <xdr:row>124</xdr:row>
          <xdr:rowOff>15240</xdr:rowOff>
        </xdr:to>
        <xdr:sp macro="" textlink="">
          <xdr:nvSpPr>
            <xdr:cNvPr id="5336" name="Check Box 216" hidden="1">
              <a:extLst>
                <a:ext uri="{63B3BB69-23CF-44E3-9099-C40C66FF867C}">
                  <a14:compatExt spid="_x0000_s5336"/>
                </a:ext>
                <a:ext uri="{FF2B5EF4-FFF2-40B4-BE49-F238E27FC236}">
                  <a16:creationId xmlns:a16="http://schemas.microsoft.com/office/drawing/2014/main" id="{00000000-0008-0000-1900-0000D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127</xdr:row>
          <xdr:rowOff>121920</xdr:rowOff>
        </xdr:from>
        <xdr:to>
          <xdr:col>11</xdr:col>
          <xdr:colOff>91440</xdr:colOff>
          <xdr:row>129</xdr:row>
          <xdr:rowOff>15240</xdr:rowOff>
        </xdr:to>
        <xdr:sp macro="" textlink="">
          <xdr:nvSpPr>
            <xdr:cNvPr id="5337" name="Check Box 217" hidden="1">
              <a:extLst>
                <a:ext uri="{63B3BB69-23CF-44E3-9099-C40C66FF867C}">
                  <a14:compatExt spid="_x0000_s5337"/>
                </a:ext>
                <a:ext uri="{FF2B5EF4-FFF2-40B4-BE49-F238E27FC236}">
                  <a16:creationId xmlns:a16="http://schemas.microsoft.com/office/drawing/2014/main" id="{00000000-0008-0000-1900-0000D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132</xdr:row>
          <xdr:rowOff>121920</xdr:rowOff>
        </xdr:from>
        <xdr:to>
          <xdr:col>11</xdr:col>
          <xdr:colOff>99060</xdr:colOff>
          <xdr:row>134</xdr:row>
          <xdr:rowOff>15240</xdr:rowOff>
        </xdr:to>
        <xdr:sp macro="" textlink="">
          <xdr:nvSpPr>
            <xdr:cNvPr id="5338" name="Check Box 218" hidden="1">
              <a:extLst>
                <a:ext uri="{63B3BB69-23CF-44E3-9099-C40C66FF867C}">
                  <a14:compatExt spid="_x0000_s5338"/>
                </a:ext>
                <a:ext uri="{FF2B5EF4-FFF2-40B4-BE49-F238E27FC236}">
                  <a16:creationId xmlns:a16="http://schemas.microsoft.com/office/drawing/2014/main" id="{00000000-0008-0000-1900-0000D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137</xdr:row>
          <xdr:rowOff>114300</xdr:rowOff>
        </xdr:from>
        <xdr:to>
          <xdr:col>11</xdr:col>
          <xdr:colOff>91440</xdr:colOff>
          <xdr:row>139</xdr:row>
          <xdr:rowOff>15240</xdr:rowOff>
        </xdr:to>
        <xdr:sp macro="" textlink="">
          <xdr:nvSpPr>
            <xdr:cNvPr id="5339" name="Check Box 219" hidden="1">
              <a:extLst>
                <a:ext uri="{63B3BB69-23CF-44E3-9099-C40C66FF867C}">
                  <a14:compatExt spid="_x0000_s5339"/>
                </a:ext>
                <a:ext uri="{FF2B5EF4-FFF2-40B4-BE49-F238E27FC236}">
                  <a16:creationId xmlns:a16="http://schemas.microsoft.com/office/drawing/2014/main" id="{00000000-0008-0000-1900-0000D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142</xdr:row>
          <xdr:rowOff>114300</xdr:rowOff>
        </xdr:from>
        <xdr:to>
          <xdr:col>11</xdr:col>
          <xdr:colOff>99060</xdr:colOff>
          <xdr:row>144</xdr:row>
          <xdr:rowOff>15240</xdr:rowOff>
        </xdr:to>
        <xdr:sp macro="" textlink="">
          <xdr:nvSpPr>
            <xdr:cNvPr id="5340" name="Check Box 220" hidden="1">
              <a:extLst>
                <a:ext uri="{63B3BB69-23CF-44E3-9099-C40C66FF867C}">
                  <a14:compatExt spid="_x0000_s5340"/>
                </a:ext>
                <a:ext uri="{FF2B5EF4-FFF2-40B4-BE49-F238E27FC236}">
                  <a16:creationId xmlns:a16="http://schemas.microsoft.com/office/drawing/2014/main" id="{00000000-0008-0000-1900-0000D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147</xdr:row>
          <xdr:rowOff>205740</xdr:rowOff>
        </xdr:from>
        <xdr:to>
          <xdr:col>11</xdr:col>
          <xdr:colOff>99060</xdr:colOff>
          <xdr:row>149</xdr:row>
          <xdr:rowOff>7620</xdr:rowOff>
        </xdr:to>
        <xdr:sp macro="" textlink="">
          <xdr:nvSpPr>
            <xdr:cNvPr id="5341" name="Check Box 221" hidden="1">
              <a:extLst>
                <a:ext uri="{63B3BB69-23CF-44E3-9099-C40C66FF867C}">
                  <a14:compatExt spid="_x0000_s5341"/>
                </a:ext>
                <a:ext uri="{FF2B5EF4-FFF2-40B4-BE49-F238E27FC236}">
                  <a16:creationId xmlns:a16="http://schemas.microsoft.com/office/drawing/2014/main" id="{00000000-0008-0000-1900-0000D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152</xdr:row>
          <xdr:rowOff>236220</xdr:rowOff>
        </xdr:from>
        <xdr:to>
          <xdr:col>11</xdr:col>
          <xdr:colOff>91440</xdr:colOff>
          <xdr:row>153</xdr:row>
          <xdr:rowOff>182880</xdr:rowOff>
        </xdr:to>
        <xdr:sp macro="" textlink="">
          <xdr:nvSpPr>
            <xdr:cNvPr id="5342" name="Check Box 222" hidden="1">
              <a:extLst>
                <a:ext uri="{63B3BB69-23CF-44E3-9099-C40C66FF867C}">
                  <a14:compatExt spid="_x0000_s5342"/>
                </a:ext>
                <a:ext uri="{FF2B5EF4-FFF2-40B4-BE49-F238E27FC236}">
                  <a16:creationId xmlns:a16="http://schemas.microsoft.com/office/drawing/2014/main" id="{00000000-0008-0000-1900-0000D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157</xdr:row>
          <xdr:rowOff>190500</xdr:rowOff>
        </xdr:from>
        <xdr:to>
          <xdr:col>11</xdr:col>
          <xdr:colOff>205740</xdr:colOff>
          <xdr:row>158</xdr:row>
          <xdr:rowOff>236220</xdr:rowOff>
        </xdr:to>
        <xdr:sp macro="" textlink="">
          <xdr:nvSpPr>
            <xdr:cNvPr id="5343" name="Check Box 223" hidden="1">
              <a:extLst>
                <a:ext uri="{63B3BB69-23CF-44E3-9099-C40C66FF867C}">
                  <a14:compatExt spid="_x0000_s5343"/>
                </a:ext>
                <a:ext uri="{FF2B5EF4-FFF2-40B4-BE49-F238E27FC236}">
                  <a16:creationId xmlns:a16="http://schemas.microsoft.com/office/drawing/2014/main" id="{00000000-0008-0000-1900-0000D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7</xdr:row>
          <xdr:rowOff>198120</xdr:rowOff>
        </xdr:from>
        <xdr:to>
          <xdr:col>16</xdr:col>
          <xdr:colOff>106680</xdr:colOff>
          <xdr:row>9</xdr:row>
          <xdr:rowOff>7620</xdr:rowOff>
        </xdr:to>
        <xdr:sp macro="" textlink="">
          <xdr:nvSpPr>
            <xdr:cNvPr id="5349" name="Check Box 229" hidden="1">
              <a:extLst>
                <a:ext uri="{63B3BB69-23CF-44E3-9099-C40C66FF867C}">
                  <a14:compatExt spid="_x0000_s5349"/>
                </a:ext>
                <a:ext uri="{FF2B5EF4-FFF2-40B4-BE49-F238E27FC236}">
                  <a16:creationId xmlns:a16="http://schemas.microsoft.com/office/drawing/2014/main" id="{00000000-0008-0000-1900-0000E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7620</xdr:colOff>
      <xdr:row>4</xdr:row>
      <xdr:rowOff>16876</xdr:rowOff>
    </xdr:from>
    <xdr:to>
      <xdr:col>19</xdr:col>
      <xdr:colOff>944880</xdr:colOff>
      <xdr:row>7</xdr:row>
      <xdr:rowOff>37213</xdr:rowOff>
    </xdr:to>
    <xdr:sp macro="" textlink="">
      <xdr:nvSpPr>
        <xdr:cNvPr id="249" name="Légende : flèche vers le bas 248">
          <a:extLst>
            <a:ext uri="{FF2B5EF4-FFF2-40B4-BE49-F238E27FC236}">
              <a16:creationId xmlns:a16="http://schemas.microsoft.com/office/drawing/2014/main" id="{00000000-0008-0000-1900-0000F9000000}"/>
            </a:ext>
          </a:extLst>
        </xdr:cNvPr>
        <xdr:cNvSpPr/>
      </xdr:nvSpPr>
      <xdr:spPr>
        <a:xfrm>
          <a:off x="21381720" y="816976"/>
          <a:ext cx="6644640" cy="107189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MOBILIT</a:t>
          </a:r>
          <a:r>
            <a:rPr lang="fr-FR" sz="2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</a:t>
          </a:r>
          <a:endParaRPr lang="fr-FR" sz="2000" b="1" cap="none" spc="0" baseline="0">
            <a:ln w="0"/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12</xdr:row>
          <xdr:rowOff>114300</xdr:rowOff>
        </xdr:from>
        <xdr:to>
          <xdr:col>16</xdr:col>
          <xdr:colOff>106680</xdr:colOff>
          <xdr:row>14</xdr:row>
          <xdr:rowOff>15240</xdr:rowOff>
        </xdr:to>
        <xdr:sp macro="" textlink="">
          <xdr:nvSpPr>
            <xdr:cNvPr id="5350" name="Check Box 230" hidden="1">
              <a:extLst>
                <a:ext uri="{63B3BB69-23CF-44E3-9099-C40C66FF867C}">
                  <a14:compatExt spid="_x0000_s5350"/>
                </a:ext>
                <a:ext uri="{FF2B5EF4-FFF2-40B4-BE49-F238E27FC236}">
                  <a16:creationId xmlns:a16="http://schemas.microsoft.com/office/drawing/2014/main" id="{00000000-0008-0000-1900-0000E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17</xdr:row>
          <xdr:rowOff>106680</xdr:rowOff>
        </xdr:from>
        <xdr:to>
          <xdr:col>16</xdr:col>
          <xdr:colOff>99060</xdr:colOff>
          <xdr:row>19</xdr:row>
          <xdr:rowOff>7620</xdr:rowOff>
        </xdr:to>
        <xdr:sp macro="" textlink="">
          <xdr:nvSpPr>
            <xdr:cNvPr id="5351" name="Check Box 231" hidden="1">
              <a:extLst>
                <a:ext uri="{63B3BB69-23CF-44E3-9099-C40C66FF867C}">
                  <a14:compatExt spid="_x0000_s5351"/>
                </a:ext>
                <a:ext uri="{FF2B5EF4-FFF2-40B4-BE49-F238E27FC236}">
                  <a16:creationId xmlns:a16="http://schemas.microsoft.com/office/drawing/2014/main" id="{00000000-0008-0000-1900-0000E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22</xdr:row>
          <xdr:rowOff>99060</xdr:rowOff>
        </xdr:from>
        <xdr:to>
          <xdr:col>16</xdr:col>
          <xdr:colOff>99060</xdr:colOff>
          <xdr:row>24</xdr:row>
          <xdr:rowOff>30480</xdr:rowOff>
        </xdr:to>
        <xdr:sp macro="" textlink="">
          <xdr:nvSpPr>
            <xdr:cNvPr id="5352" name="Check Box 232" hidden="1">
              <a:extLst>
                <a:ext uri="{63B3BB69-23CF-44E3-9099-C40C66FF867C}">
                  <a14:compatExt spid="_x0000_s5352"/>
                </a:ext>
                <a:ext uri="{FF2B5EF4-FFF2-40B4-BE49-F238E27FC236}">
                  <a16:creationId xmlns:a16="http://schemas.microsoft.com/office/drawing/2014/main" id="{00000000-0008-0000-1900-0000E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27</xdr:row>
          <xdr:rowOff>205740</xdr:rowOff>
        </xdr:from>
        <xdr:to>
          <xdr:col>16</xdr:col>
          <xdr:colOff>99060</xdr:colOff>
          <xdr:row>29</xdr:row>
          <xdr:rowOff>7620</xdr:rowOff>
        </xdr:to>
        <xdr:sp macro="" textlink="">
          <xdr:nvSpPr>
            <xdr:cNvPr id="5353" name="Check Box 233" hidden="1">
              <a:extLst>
                <a:ext uri="{63B3BB69-23CF-44E3-9099-C40C66FF867C}">
                  <a14:compatExt spid="_x0000_s5353"/>
                </a:ext>
                <a:ext uri="{FF2B5EF4-FFF2-40B4-BE49-F238E27FC236}">
                  <a16:creationId xmlns:a16="http://schemas.microsoft.com/office/drawing/2014/main" id="{00000000-0008-0000-1900-0000E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32</xdr:row>
          <xdr:rowOff>114300</xdr:rowOff>
        </xdr:from>
        <xdr:to>
          <xdr:col>16</xdr:col>
          <xdr:colOff>99060</xdr:colOff>
          <xdr:row>34</xdr:row>
          <xdr:rowOff>0</xdr:rowOff>
        </xdr:to>
        <xdr:sp macro="" textlink="">
          <xdr:nvSpPr>
            <xdr:cNvPr id="5354" name="Check Box 234" hidden="1">
              <a:extLst>
                <a:ext uri="{63B3BB69-23CF-44E3-9099-C40C66FF867C}">
                  <a14:compatExt spid="_x0000_s5354"/>
                </a:ext>
                <a:ext uri="{FF2B5EF4-FFF2-40B4-BE49-F238E27FC236}">
                  <a16:creationId xmlns:a16="http://schemas.microsoft.com/office/drawing/2014/main" id="{00000000-0008-0000-1900-0000E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37</xdr:row>
          <xdr:rowOff>175260</xdr:rowOff>
        </xdr:from>
        <xdr:to>
          <xdr:col>16</xdr:col>
          <xdr:colOff>91440</xdr:colOff>
          <xdr:row>39</xdr:row>
          <xdr:rowOff>7620</xdr:rowOff>
        </xdr:to>
        <xdr:sp macro="" textlink="">
          <xdr:nvSpPr>
            <xdr:cNvPr id="5355" name="Check Box 235" hidden="1">
              <a:extLst>
                <a:ext uri="{63B3BB69-23CF-44E3-9099-C40C66FF867C}">
                  <a14:compatExt spid="_x0000_s5355"/>
                </a:ext>
                <a:ext uri="{FF2B5EF4-FFF2-40B4-BE49-F238E27FC236}">
                  <a16:creationId xmlns:a16="http://schemas.microsoft.com/office/drawing/2014/main" id="{00000000-0008-0000-1900-0000E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42</xdr:row>
          <xdr:rowOff>205740</xdr:rowOff>
        </xdr:from>
        <xdr:to>
          <xdr:col>16</xdr:col>
          <xdr:colOff>91440</xdr:colOff>
          <xdr:row>44</xdr:row>
          <xdr:rowOff>7620</xdr:rowOff>
        </xdr:to>
        <xdr:sp macro="" textlink="">
          <xdr:nvSpPr>
            <xdr:cNvPr id="5356" name="Check Box 236" hidden="1">
              <a:extLst>
                <a:ext uri="{63B3BB69-23CF-44E3-9099-C40C66FF867C}">
                  <a14:compatExt spid="_x0000_s5356"/>
                </a:ext>
                <a:ext uri="{FF2B5EF4-FFF2-40B4-BE49-F238E27FC236}">
                  <a16:creationId xmlns:a16="http://schemas.microsoft.com/office/drawing/2014/main" id="{00000000-0008-0000-1900-0000E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47</xdr:row>
          <xdr:rowOff>198120</xdr:rowOff>
        </xdr:from>
        <xdr:to>
          <xdr:col>16</xdr:col>
          <xdr:colOff>83820</xdr:colOff>
          <xdr:row>49</xdr:row>
          <xdr:rowOff>15240</xdr:rowOff>
        </xdr:to>
        <xdr:sp macro="" textlink="">
          <xdr:nvSpPr>
            <xdr:cNvPr id="5357" name="Check Box 237" hidden="1">
              <a:extLst>
                <a:ext uri="{63B3BB69-23CF-44E3-9099-C40C66FF867C}">
                  <a14:compatExt spid="_x0000_s5357"/>
                </a:ext>
                <a:ext uri="{FF2B5EF4-FFF2-40B4-BE49-F238E27FC236}">
                  <a16:creationId xmlns:a16="http://schemas.microsoft.com/office/drawing/2014/main" id="{00000000-0008-0000-1900-0000E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52</xdr:row>
          <xdr:rowOff>205740</xdr:rowOff>
        </xdr:from>
        <xdr:to>
          <xdr:col>16</xdr:col>
          <xdr:colOff>76200</xdr:colOff>
          <xdr:row>54</xdr:row>
          <xdr:rowOff>15240</xdr:rowOff>
        </xdr:to>
        <xdr:sp macro="" textlink="">
          <xdr:nvSpPr>
            <xdr:cNvPr id="5358" name="Check Box 238" hidden="1">
              <a:extLst>
                <a:ext uri="{63B3BB69-23CF-44E3-9099-C40C66FF867C}">
                  <a14:compatExt spid="_x0000_s5358"/>
                </a:ext>
                <a:ext uri="{FF2B5EF4-FFF2-40B4-BE49-F238E27FC236}">
                  <a16:creationId xmlns:a16="http://schemas.microsoft.com/office/drawing/2014/main" id="{00000000-0008-0000-1900-0000E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57</xdr:row>
          <xdr:rowOff>198120</xdr:rowOff>
        </xdr:from>
        <xdr:to>
          <xdr:col>16</xdr:col>
          <xdr:colOff>91440</xdr:colOff>
          <xdr:row>59</xdr:row>
          <xdr:rowOff>7620</xdr:rowOff>
        </xdr:to>
        <xdr:sp macro="" textlink="">
          <xdr:nvSpPr>
            <xdr:cNvPr id="5359" name="Check Box 239" hidden="1">
              <a:extLst>
                <a:ext uri="{63B3BB69-23CF-44E3-9099-C40C66FF867C}">
                  <a14:compatExt spid="_x0000_s5359"/>
                </a:ext>
                <a:ext uri="{FF2B5EF4-FFF2-40B4-BE49-F238E27FC236}">
                  <a16:creationId xmlns:a16="http://schemas.microsoft.com/office/drawing/2014/main" id="{00000000-0008-0000-1900-0000E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236220</xdr:colOff>
          <xdr:row>62</xdr:row>
          <xdr:rowOff>198120</xdr:rowOff>
        </xdr:from>
        <xdr:to>
          <xdr:col>16</xdr:col>
          <xdr:colOff>83820</xdr:colOff>
          <xdr:row>64</xdr:row>
          <xdr:rowOff>15240</xdr:rowOff>
        </xdr:to>
        <xdr:sp macro="" textlink="">
          <xdr:nvSpPr>
            <xdr:cNvPr id="5360" name="Check Box 240" hidden="1">
              <a:extLst>
                <a:ext uri="{63B3BB69-23CF-44E3-9099-C40C66FF867C}">
                  <a14:compatExt spid="_x0000_s5360"/>
                </a:ext>
                <a:ext uri="{FF2B5EF4-FFF2-40B4-BE49-F238E27FC236}">
                  <a16:creationId xmlns:a16="http://schemas.microsoft.com/office/drawing/2014/main" id="{00000000-0008-0000-1900-0000F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67</xdr:row>
          <xdr:rowOff>137160</xdr:rowOff>
        </xdr:from>
        <xdr:to>
          <xdr:col>16</xdr:col>
          <xdr:colOff>99060</xdr:colOff>
          <xdr:row>69</xdr:row>
          <xdr:rowOff>0</xdr:rowOff>
        </xdr:to>
        <xdr:sp macro="" textlink="">
          <xdr:nvSpPr>
            <xdr:cNvPr id="5361" name="Check Box 241" hidden="1">
              <a:extLst>
                <a:ext uri="{63B3BB69-23CF-44E3-9099-C40C66FF867C}">
                  <a14:compatExt spid="_x0000_s5361"/>
                </a:ext>
                <a:ext uri="{FF2B5EF4-FFF2-40B4-BE49-F238E27FC236}">
                  <a16:creationId xmlns:a16="http://schemas.microsoft.com/office/drawing/2014/main" id="{00000000-0008-0000-1900-0000F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72</xdr:row>
          <xdr:rowOff>205740</xdr:rowOff>
        </xdr:from>
        <xdr:to>
          <xdr:col>16</xdr:col>
          <xdr:colOff>114300</xdr:colOff>
          <xdr:row>74</xdr:row>
          <xdr:rowOff>7620</xdr:rowOff>
        </xdr:to>
        <xdr:sp macro="" textlink="">
          <xdr:nvSpPr>
            <xdr:cNvPr id="5362" name="Check Box 242" hidden="1">
              <a:extLst>
                <a:ext uri="{63B3BB69-23CF-44E3-9099-C40C66FF867C}">
                  <a14:compatExt spid="_x0000_s5362"/>
                </a:ext>
                <a:ext uri="{FF2B5EF4-FFF2-40B4-BE49-F238E27FC236}">
                  <a16:creationId xmlns:a16="http://schemas.microsoft.com/office/drawing/2014/main" id="{00000000-0008-0000-1900-0000F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77</xdr:row>
          <xdr:rowOff>205740</xdr:rowOff>
        </xdr:from>
        <xdr:to>
          <xdr:col>16</xdr:col>
          <xdr:colOff>99060</xdr:colOff>
          <xdr:row>79</xdr:row>
          <xdr:rowOff>7620</xdr:rowOff>
        </xdr:to>
        <xdr:sp macro="" textlink="">
          <xdr:nvSpPr>
            <xdr:cNvPr id="5363" name="Check Box 243" hidden="1">
              <a:extLst>
                <a:ext uri="{63B3BB69-23CF-44E3-9099-C40C66FF867C}">
                  <a14:compatExt spid="_x0000_s5363"/>
                </a:ext>
                <a:ext uri="{FF2B5EF4-FFF2-40B4-BE49-F238E27FC236}">
                  <a16:creationId xmlns:a16="http://schemas.microsoft.com/office/drawing/2014/main" id="{00000000-0008-0000-1900-0000F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82</xdr:row>
          <xdr:rowOff>121920</xdr:rowOff>
        </xdr:from>
        <xdr:to>
          <xdr:col>16</xdr:col>
          <xdr:colOff>106680</xdr:colOff>
          <xdr:row>84</xdr:row>
          <xdr:rowOff>15240</xdr:rowOff>
        </xdr:to>
        <xdr:sp macro="" textlink="">
          <xdr:nvSpPr>
            <xdr:cNvPr id="5364" name="Check Box 244" hidden="1">
              <a:extLst>
                <a:ext uri="{63B3BB69-23CF-44E3-9099-C40C66FF867C}">
                  <a14:compatExt spid="_x0000_s5364"/>
                </a:ext>
                <a:ext uri="{FF2B5EF4-FFF2-40B4-BE49-F238E27FC236}">
                  <a16:creationId xmlns:a16="http://schemas.microsoft.com/office/drawing/2014/main" id="{00000000-0008-0000-1900-0000F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87</xdr:row>
          <xdr:rowOff>121920</xdr:rowOff>
        </xdr:from>
        <xdr:to>
          <xdr:col>16</xdr:col>
          <xdr:colOff>106680</xdr:colOff>
          <xdr:row>89</xdr:row>
          <xdr:rowOff>15240</xdr:rowOff>
        </xdr:to>
        <xdr:sp macro="" textlink="">
          <xdr:nvSpPr>
            <xdr:cNvPr id="5365" name="Check Box 245" hidden="1">
              <a:extLst>
                <a:ext uri="{63B3BB69-23CF-44E3-9099-C40C66FF867C}">
                  <a14:compatExt spid="_x0000_s5365"/>
                </a:ext>
                <a:ext uri="{FF2B5EF4-FFF2-40B4-BE49-F238E27FC236}">
                  <a16:creationId xmlns:a16="http://schemas.microsoft.com/office/drawing/2014/main" id="{00000000-0008-0000-1900-0000F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92</xdr:row>
          <xdr:rowOff>129540</xdr:rowOff>
        </xdr:from>
        <xdr:to>
          <xdr:col>16</xdr:col>
          <xdr:colOff>83820</xdr:colOff>
          <xdr:row>94</xdr:row>
          <xdr:rowOff>0</xdr:rowOff>
        </xdr:to>
        <xdr:sp macro="" textlink="">
          <xdr:nvSpPr>
            <xdr:cNvPr id="5366" name="Check Box 246" hidden="1">
              <a:extLst>
                <a:ext uri="{63B3BB69-23CF-44E3-9099-C40C66FF867C}">
                  <a14:compatExt spid="_x0000_s5366"/>
                </a:ext>
                <a:ext uri="{FF2B5EF4-FFF2-40B4-BE49-F238E27FC236}">
                  <a16:creationId xmlns:a16="http://schemas.microsoft.com/office/drawing/2014/main" id="{00000000-0008-0000-1900-0000F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97</xdr:row>
          <xdr:rowOff>137160</xdr:rowOff>
        </xdr:from>
        <xdr:to>
          <xdr:col>16</xdr:col>
          <xdr:colOff>99060</xdr:colOff>
          <xdr:row>98</xdr:row>
          <xdr:rowOff>175260</xdr:rowOff>
        </xdr:to>
        <xdr:sp macro="" textlink="">
          <xdr:nvSpPr>
            <xdr:cNvPr id="5367" name="Check Box 247" hidden="1">
              <a:extLst>
                <a:ext uri="{63B3BB69-23CF-44E3-9099-C40C66FF867C}">
                  <a14:compatExt spid="_x0000_s5367"/>
                </a:ext>
                <a:ext uri="{FF2B5EF4-FFF2-40B4-BE49-F238E27FC236}">
                  <a16:creationId xmlns:a16="http://schemas.microsoft.com/office/drawing/2014/main" id="{00000000-0008-0000-1900-0000F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102</xdr:row>
          <xdr:rowOff>198120</xdr:rowOff>
        </xdr:from>
        <xdr:to>
          <xdr:col>16</xdr:col>
          <xdr:colOff>91440</xdr:colOff>
          <xdr:row>104</xdr:row>
          <xdr:rowOff>7620</xdr:rowOff>
        </xdr:to>
        <xdr:sp macro="" textlink="">
          <xdr:nvSpPr>
            <xdr:cNvPr id="5368" name="Check Box 248" hidden="1">
              <a:extLst>
                <a:ext uri="{63B3BB69-23CF-44E3-9099-C40C66FF867C}">
                  <a14:compatExt spid="_x0000_s5368"/>
                </a:ext>
                <a:ext uri="{FF2B5EF4-FFF2-40B4-BE49-F238E27FC236}">
                  <a16:creationId xmlns:a16="http://schemas.microsoft.com/office/drawing/2014/main" id="{00000000-0008-0000-1900-0000F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107</xdr:row>
          <xdr:rowOff>198120</xdr:rowOff>
        </xdr:from>
        <xdr:to>
          <xdr:col>16</xdr:col>
          <xdr:colOff>99060</xdr:colOff>
          <xdr:row>109</xdr:row>
          <xdr:rowOff>7620</xdr:rowOff>
        </xdr:to>
        <xdr:sp macro="" textlink="">
          <xdr:nvSpPr>
            <xdr:cNvPr id="5369" name="Check Box 249" hidden="1">
              <a:extLst>
                <a:ext uri="{63B3BB69-23CF-44E3-9099-C40C66FF867C}">
                  <a14:compatExt spid="_x0000_s5369"/>
                </a:ext>
                <a:ext uri="{FF2B5EF4-FFF2-40B4-BE49-F238E27FC236}">
                  <a16:creationId xmlns:a16="http://schemas.microsoft.com/office/drawing/2014/main" id="{00000000-0008-0000-1900-0000F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112</xdr:row>
          <xdr:rowOff>114300</xdr:rowOff>
        </xdr:from>
        <xdr:to>
          <xdr:col>16</xdr:col>
          <xdr:colOff>106680</xdr:colOff>
          <xdr:row>114</xdr:row>
          <xdr:rowOff>22860</xdr:rowOff>
        </xdr:to>
        <xdr:sp macro="" textlink="">
          <xdr:nvSpPr>
            <xdr:cNvPr id="5370" name="Check Box 250" hidden="1">
              <a:extLst>
                <a:ext uri="{63B3BB69-23CF-44E3-9099-C40C66FF867C}">
                  <a14:compatExt spid="_x0000_s5370"/>
                </a:ext>
                <a:ext uri="{FF2B5EF4-FFF2-40B4-BE49-F238E27FC236}">
                  <a16:creationId xmlns:a16="http://schemas.microsoft.com/office/drawing/2014/main" id="{00000000-0008-0000-1900-0000F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117</xdr:row>
          <xdr:rowOff>137160</xdr:rowOff>
        </xdr:from>
        <xdr:to>
          <xdr:col>16</xdr:col>
          <xdr:colOff>99060</xdr:colOff>
          <xdr:row>118</xdr:row>
          <xdr:rowOff>167640</xdr:rowOff>
        </xdr:to>
        <xdr:sp macro="" textlink="">
          <xdr:nvSpPr>
            <xdr:cNvPr id="5371" name="Check Box 251" hidden="1">
              <a:extLst>
                <a:ext uri="{63B3BB69-23CF-44E3-9099-C40C66FF867C}">
                  <a14:compatExt spid="_x0000_s5371"/>
                </a:ext>
                <a:ext uri="{FF2B5EF4-FFF2-40B4-BE49-F238E27FC236}">
                  <a16:creationId xmlns:a16="http://schemas.microsoft.com/office/drawing/2014/main" id="{00000000-0008-0000-1900-0000F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122</xdr:row>
          <xdr:rowOff>129540</xdr:rowOff>
        </xdr:from>
        <xdr:to>
          <xdr:col>16</xdr:col>
          <xdr:colOff>99060</xdr:colOff>
          <xdr:row>124</xdr:row>
          <xdr:rowOff>7620</xdr:rowOff>
        </xdr:to>
        <xdr:sp macro="" textlink="">
          <xdr:nvSpPr>
            <xdr:cNvPr id="5372" name="Check Box 252" hidden="1">
              <a:extLst>
                <a:ext uri="{63B3BB69-23CF-44E3-9099-C40C66FF867C}">
                  <a14:compatExt spid="_x0000_s5372"/>
                </a:ext>
                <a:ext uri="{FF2B5EF4-FFF2-40B4-BE49-F238E27FC236}">
                  <a16:creationId xmlns:a16="http://schemas.microsoft.com/office/drawing/2014/main" id="{00000000-0008-0000-1900-0000F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127</xdr:row>
          <xdr:rowOff>121920</xdr:rowOff>
        </xdr:from>
        <xdr:to>
          <xdr:col>16</xdr:col>
          <xdr:colOff>106680</xdr:colOff>
          <xdr:row>129</xdr:row>
          <xdr:rowOff>7620</xdr:rowOff>
        </xdr:to>
        <xdr:sp macro="" textlink="">
          <xdr:nvSpPr>
            <xdr:cNvPr id="5373" name="Check Box 253" hidden="1">
              <a:extLst>
                <a:ext uri="{63B3BB69-23CF-44E3-9099-C40C66FF867C}">
                  <a14:compatExt spid="_x0000_s5373"/>
                </a:ext>
                <a:ext uri="{FF2B5EF4-FFF2-40B4-BE49-F238E27FC236}">
                  <a16:creationId xmlns:a16="http://schemas.microsoft.com/office/drawing/2014/main" id="{00000000-0008-0000-1900-0000F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132</xdr:row>
          <xdr:rowOff>114300</xdr:rowOff>
        </xdr:from>
        <xdr:to>
          <xdr:col>16</xdr:col>
          <xdr:colOff>99060</xdr:colOff>
          <xdr:row>134</xdr:row>
          <xdr:rowOff>7620</xdr:rowOff>
        </xdr:to>
        <xdr:sp macro="" textlink="">
          <xdr:nvSpPr>
            <xdr:cNvPr id="5374" name="Check Box 254" hidden="1">
              <a:extLst>
                <a:ext uri="{63B3BB69-23CF-44E3-9099-C40C66FF867C}">
                  <a14:compatExt spid="_x0000_s5374"/>
                </a:ext>
                <a:ext uri="{FF2B5EF4-FFF2-40B4-BE49-F238E27FC236}">
                  <a16:creationId xmlns:a16="http://schemas.microsoft.com/office/drawing/2014/main" id="{00000000-0008-0000-1900-0000F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137</xdr:row>
          <xdr:rowOff>121920</xdr:rowOff>
        </xdr:from>
        <xdr:to>
          <xdr:col>16</xdr:col>
          <xdr:colOff>106680</xdr:colOff>
          <xdr:row>139</xdr:row>
          <xdr:rowOff>15240</xdr:rowOff>
        </xdr:to>
        <xdr:sp macro="" textlink="">
          <xdr:nvSpPr>
            <xdr:cNvPr id="5375" name="Check Box 255" hidden="1">
              <a:extLst>
                <a:ext uri="{63B3BB69-23CF-44E3-9099-C40C66FF867C}">
                  <a14:compatExt spid="_x0000_s5375"/>
                </a:ext>
                <a:ext uri="{FF2B5EF4-FFF2-40B4-BE49-F238E27FC236}">
                  <a16:creationId xmlns:a16="http://schemas.microsoft.com/office/drawing/2014/main" id="{00000000-0008-0000-1900-0000F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142</xdr:row>
          <xdr:rowOff>121920</xdr:rowOff>
        </xdr:from>
        <xdr:to>
          <xdr:col>16</xdr:col>
          <xdr:colOff>106680</xdr:colOff>
          <xdr:row>144</xdr:row>
          <xdr:rowOff>7620</xdr:rowOff>
        </xdr:to>
        <xdr:sp macro="" textlink="">
          <xdr:nvSpPr>
            <xdr:cNvPr id="5376" name="Check Box 256" hidden="1">
              <a:extLst>
                <a:ext uri="{63B3BB69-23CF-44E3-9099-C40C66FF867C}">
                  <a14:compatExt spid="_x0000_s5376"/>
                </a:ext>
                <a:ext uri="{FF2B5EF4-FFF2-40B4-BE49-F238E27FC236}">
                  <a16:creationId xmlns:a16="http://schemas.microsoft.com/office/drawing/2014/main" id="{00000000-0008-0000-1900-00000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147</xdr:row>
          <xdr:rowOff>198120</xdr:rowOff>
        </xdr:from>
        <xdr:to>
          <xdr:col>16</xdr:col>
          <xdr:colOff>99060</xdr:colOff>
          <xdr:row>149</xdr:row>
          <xdr:rowOff>7620</xdr:rowOff>
        </xdr:to>
        <xdr:sp macro="" textlink="">
          <xdr:nvSpPr>
            <xdr:cNvPr id="5377" name="Check Box 257" hidden="1">
              <a:extLst>
                <a:ext uri="{63B3BB69-23CF-44E3-9099-C40C66FF867C}">
                  <a14:compatExt spid="_x0000_s5377"/>
                </a:ext>
                <a:ext uri="{FF2B5EF4-FFF2-40B4-BE49-F238E27FC236}">
                  <a16:creationId xmlns:a16="http://schemas.microsoft.com/office/drawing/2014/main" id="{00000000-0008-0000-1900-00000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152</xdr:row>
          <xdr:rowOff>243840</xdr:rowOff>
        </xdr:from>
        <xdr:to>
          <xdr:col>16</xdr:col>
          <xdr:colOff>144780</xdr:colOff>
          <xdr:row>153</xdr:row>
          <xdr:rowOff>182880</xdr:rowOff>
        </xdr:to>
        <xdr:sp macro="" textlink="">
          <xdr:nvSpPr>
            <xdr:cNvPr id="5378" name="Check Box 258" hidden="1">
              <a:extLst>
                <a:ext uri="{63B3BB69-23CF-44E3-9099-C40C66FF867C}">
                  <a14:compatExt spid="_x0000_s5378"/>
                </a:ext>
                <a:ext uri="{FF2B5EF4-FFF2-40B4-BE49-F238E27FC236}">
                  <a16:creationId xmlns:a16="http://schemas.microsoft.com/office/drawing/2014/main" id="{00000000-0008-0000-1900-00000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213360</xdr:colOff>
          <xdr:row>157</xdr:row>
          <xdr:rowOff>251460</xdr:rowOff>
        </xdr:from>
        <xdr:to>
          <xdr:col>16</xdr:col>
          <xdr:colOff>129540</xdr:colOff>
          <xdr:row>158</xdr:row>
          <xdr:rowOff>220980</xdr:rowOff>
        </xdr:to>
        <xdr:sp macro="" textlink="">
          <xdr:nvSpPr>
            <xdr:cNvPr id="5379" name="Check Box 259" hidden="1">
              <a:extLst>
                <a:ext uri="{63B3BB69-23CF-44E3-9099-C40C66FF867C}">
                  <a14:compatExt spid="_x0000_s5379"/>
                </a:ext>
                <a:ext uri="{FF2B5EF4-FFF2-40B4-BE49-F238E27FC236}">
                  <a16:creationId xmlns:a16="http://schemas.microsoft.com/office/drawing/2014/main" id="{00000000-0008-0000-1900-00000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7</xdr:row>
          <xdr:rowOff>205740</xdr:rowOff>
        </xdr:from>
        <xdr:to>
          <xdr:col>21</xdr:col>
          <xdr:colOff>114300</xdr:colOff>
          <xdr:row>9</xdr:row>
          <xdr:rowOff>15240</xdr:rowOff>
        </xdr:to>
        <xdr:sp macro="" textlink="">
          <xdr:nvSpPr>
            <xdr:cNvPr id="5381" name="Check Box 261" hidden="1">
              <a:extLst>
                <a:ext uri="{63B3BB69-23CF-44E3-9099-C40C66FF867C}">
                  <a14:compatExt spid="_x0000_s5381"/>
                </a:ext>
                <a:ext uri="{FF2B5EF4-FFF2-40B4-BE49-F238E27FC236}">
                  <a16:creationId xmlns:a16="http://schemas.microsoft.com/office/drawing/2014/main" id="{00000000-0008-0000-1900-00000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19050</xdr:colOff>
      <xdr:row>4</xdr:row>
      <xdr:rowOff>20686</xdr:rowOff>
    </xdr:from>
    <xdr:to>
      <xdr:col>25</xdr:col>
      <xdr:colOff>0</xdr:colOff>
      <xdr:row>7</xdr:row>
      <xdr:rowOff>37213</xdr:rowOff>
    </xdr:to>
    <xdr:sp macro="" textlink="">
      <xdr:nvSpPr>
        <xdr:cNvPr id="285" name="Légende : flèche vers le bas 284">
          <a:extLst>
            <a:ext uri="{FF2B5EF4-FFF2-40B4-BE49-F238E27FC236}">
              <a16:creationId xmlns:a16="http://schemas.microsoft.com/office/drawing/2014/main" id="{00000000-0008-0000-1900-00001D010000}"/>
            </a:ext>
          </a:extLst>
        </xdr:cNvPr>
        <xdr:cNvSpPr/>
      </xdr:nvSpPr>
      <xdr:spPr>
        <a:xfrm>
          <a:off x="19874865" y="814595"/>
          <a:ext cx="6080760" cy="556118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VID</a:t>
          </a:r>
          <a:r>
            <a:rPr lang="fr-FR" sz="2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</a:t>
          </a: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12</xdr:row>
          <xdr:rowOff>114300</xdr:rowOff>
        </xdr:from>
        <xdr:to>
          <xdr:col>21</xdr:col>
          <xdr:colOff>91440</xdr:colOff>
          <xdr:row>14</xdr:row>
          <xdr:rowOff>7620</xdr:rowOff>
        </xdr:to>
        <xdr:sp macro="" textlink="">
          <xdr:nvSpPr>
            <xdr:cNvPr id="5382" name="Check Box 262" hidden="1">
              <a:extLst>
                <a:ext uri="{63B3BB69-23CF-44E3-9099-C40C66FF867C}">
                  <a14:compatExt spid="_x0000_s5382"/>
                </a:ext>
                <a:ext uri="{FF2B5EF4-FFF2-40B4-BE49-F238E27FC236}">
                  <a16:creationId xmlns:a16="http://schemas.microsoft.com/office/drawing/2014/main" id="{00000000-0008-0000-1900-00000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17</xdr:row>
          <xdr:rowOff>106680</xdr:rowOff>
        </xdr:from>
        <xdr:to>
          <xdr:col>21</xdr:col>
          <xdr:colOff>106680</xdr:colOff>
          <xdr:row>19</xdr:row>
          <xdr:rowOff>0</xdr:rowOff>
        </xdr:to>
        <xdr:sp macro="" textlink="">
          <xdr:nvSpPr>
            <xdr:cNvPr id="5383" name="Check Box 263" hidden="1">
              <a:extLst>
                <a:ext uri="{63B3BB69-23CF-44E3-9099-C40C66FF867C}">
                  <a14:compatExt spid="_x0000_s5383"/>
                </a:ext>
                <a:ext uri="{FF2B5EF4-FFF2-40B4-BE49-F238E27FC236}">
                  <a16:creationId xmlns:a16="http://schemas.microsoft.com/office/drawing/2014/main" id="{00000000-0008-0000-1900-00000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22</xdr:row>
          <xdr:rowOff>121920</xdr:rowOff>
        </xdr:from>
        <xdr:to>
          <xdr:col>21</xdr:col>
          <xdr:colOff>106680</xdr:colOff>
          <xdr:row>24</xdr:row>
          <xdr:rowOff>7620</xdr:rowOff>
        </xdr:to>
        <xdr:sp macro="" textlink="">
          <xdr:nvSpPr>
            <xdr:cNvPr id="5384" name="Check Box 264" hidden="1">
              <a:extLst>
                <a:ext uri="{63B3BB69-23CF-44E3-9099-C40C66FF867C}">
                  <a14:compatExt spid="_x0000_s5384"/>
                </a:ext>
                <a:ext uri="{FF2B5EF4-FFF2-40B4-BE49-F238E27FC236}">
                  <a16:creationId xmlns:a16="http://schemas.microsoft.com/office/drawing/2014/main" id="{00000000-0008-0000-1900-00000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27</xdr:row>
          <xdr:rowOff>198120</xdr:rowOff>
        </xdr:from>
        <xdr:to>
          <xdr:col>21</xdr:col>
          <xdr:colOff>99060</xdr:colOff>
          <xdr:row>29</xdr:row>
          <xdr:rowOff>15240</xdr:rowOff>
        </xdr:to>
        <xdr:sp macro="" textlink="">
          <xdr:nvSpPr>
            <xdr:cNvPr id="5385" name="Check Box 265" hidden="1">
              <a:extLst>
                <a:ext uri="{63B3BB69-23CF-44E3-9099-C40C66FF867C}">
                  <a14:compatExt spid="_x0000_s5385"/>
                </a:ext>
                <a:ext uri="{FF2B5EF4-FFF2-40B4-BE49-F238E27FC236}">
                  <a16:creationId xmlns:a16="http://schemas.microsoft.com/office/drawing/2014/main" id="{00000000-0008-0000-1900-00000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32</xdr:row>
          <xdr:rowOff>114300</xdr:rowOff>
        </xdr:from>
        <xdr:to>
          <xdr:col>21</xdr:col>
          <xdr:colOff>106680</xdr:colOff>
          <xdr:row>34</xdr:row>
          <xdr:rowOff>15240</xdr:rowOff>
        </xdr:to>
        <xdr:sp macro="" textlink="">
          <xdr:nvSpPr>
            <xdr:cNvPr id="5386" name="Check Box 266" hidden="1">
              <a:extLst>
                <a:ext uri="{63B3BB69-23CF-44E3-9099-C40C66FF867C}">
                  <a14:compatExt spid="_x0000_s5386"/>
                </a:ext>
                <a:ext uri="{FF2B5EF4-FFF2-40B4-BE49-F238E27FC236}">
                  <a16:creationId xmlns:a16="http://schemas.microsoft.com/office/drawing/2014/main" id="{00000000-0008-0000-1900-00000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37</xdr:row>
          <xdr:rowOff>190500</xdr:rowOff>
        </xdr:from>
        <xdr:to>
          <xdr:col>21</xdr:col>
          <xdr:colOff>106680</xdr:colOff>
          <xdr:row>38</xdr:row>
          <xdr:rowOff>175260</xdr:rowOff>
        </xdr:to>
        <xdr:sp macro="" textlink="">
          <xdr:nvSpPr>
            <xdr:cNvPr id="5387" name="Check Box 267" hidden="1">
              <a:extLst>
                <a:ext uri="{63B3BB69-23CF-44E3-9099-C40C66FF867C}">
                  <a14:compatExt spid="_x0000_s5387"/>
                </a:ext>
                <a:ext uri="{FF2B5EF4-FFF2-40B4-BE49-F238E27FC236}">
                  <a16:creationId xmlns:a16="http://schemas.microsoft.com/office/drawing/2014/main" id="{00000000-0008-0000-1900-00000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42</xdr:row>
          <xdr:rowOff>198120</xdr:rowOff>
        </xdr:from>
        <xdr:to>
          <xdr:col>21</xdr:col>
          <xdr:colOff>114300</xdr:colOff>
          <xdr:row>44</xdr:row>
          <xdr:rowOff>7620</xdr:rowOff>
        </xdr:to>
        <xdr:sp macro="" textlink="">
          <xdr:nvSpPr>
            <xdr:cNvPr id="5388" name="Check Box 268" hidden="1">
              <a:extLst>
                <a:ext uri="{63B3BB69-23CF-44E3-9099-C40C66FF867C}">
                  <a14:compatExt spid="_x0000_s5388"/>
                </a:ext>
                <a:ext uri="{FF2B5EF4-FFF2-40B4-BE49-F238E27FC236}">
                  <a16:creationId xmlns:a16="http://schemas.microsoft.com/office/drawing/2014/main" id="{00000000-0008-0000-1900-00000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47</xdr:row>
          <xdr:rowOff>213360</xdr:rowOff>
        </xdr:from>
        <xdr:to>
          <xdr:col>21</xdr:col>
          <xdr:colOff>99060</xdr:colOff>
          <xdr:row>49</xdr:row>
          <xdr:rowOff>7620</xdr:rowOff>
        </xdr:to>
        <xdr:sp macro="" textlink="">
          <xdr:nvSpPr>
            <xdr:cNvPr id="5389" name="Check Box 269" hidden="1">
              <a:extLst>
                <a:ext uri="{63B3BB69-23CF-44E3-9099-C40C66FF867C}">
                  <a14:compatExt spid="_x0000_s5389"/>
                </a:ext>
                <a:ext uri="{FF2B5EF4-FFF2-40B4-BE49-F238E27FC236}">
                  <a16:creationId xmlns:a16="http://schemas.microsoft.com/office/drawing/2014/main" id="{00000000-0008-0000-1900-00000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52</xdr:row>
          <xdr:rowOff>198120</xdr:rowOff>
        </xdr:from>
        <xdr:to>
          <xdr:col>21</xdr:col>
          <xdr:colOff>114300</xdr:colOff>
          <xdr:row>54</xdr:row>
          <xdr:rowOff>15240</xdr:rowOff>
        </xdr:to>
        <xdr:sp macro="" textlink="">
          <xdr:nvSpPr>
            <xdr:cNvPr id="5390" name="Check Box 270" hidden="1">
              <a:extLst>
                <a:ext uri="{63B3BB69-23CF-44E3-9099-C40C66FF867C}">
                  <a14:compatExt spid="_x0000_s5390"/>
                </a:ext>
                <a:ext uri="{FF2B5EF4-FFF2-40B4-BE49-F238E27FC236}">
                  <a16:creationId xmlns:a16="http://schemas.microsoft.com/office/drawing/2014/main" id="{00000000-0008-0000-1900-00000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57</xdr:row>
          <xdr:rowOff>198120</xdr:rowOff>
        </xdr:from>
        <xdr:to>
          <xdr:col>21</xdr:col>
          <xdr:colOff>114300</xdr:colOff>
          <xdr:row>59</xdr:row>
          <xdr:rowOff>7620</xdr:rowOff>
        </xdr:to>
        <xdr:sp macro="" textlink="">
          <xdr:nvSpPr>
            <xdr:cNvPr id="5391" name="Check Box 271" hidden="1">
              <a:extLst>
                <a:ext uri="{63B3BB69-23CF-44E3-9099-C40C66FF867C}">
                  <a14:compatExt spid="_x0000_s5391"/>
                </a:ext>
                <a:ext uri="{FF2B5EF4-FFF2-40B4-BE49-F238E27FC236}">
                  <a16:creationId xmlns:a16="http://schemas.microsoft.com/office/drawing/2014/main" id="{00000000-0008-0000-1900-00000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62</xdr:row>
          <xdr:rowOff>198120</xdr:rowOff>
        </xdr:from>
        <xdr:to>
          <xdr:col>21</xdr:col>
          <xdr:colOff>99060</xdr:colOff>
          <xdr:row>64</xdr:row>
          <xdr:rowOff>15240</xdr:rowOff>
        </xdr:to>
        <xdr:sp macro="" textlink="">
          <xdr:nvSpPr>
            <xdr:cNvPr id="5392" name="Check Box 272" hidden="1">
              <a:extLst>
                <a:ext uri="{63B3BB69-23CF-44E3-9099-C40C66FF867C}">
                  <a14:compatExt spid="_x0000_s5392"/>
                </a:ext>
                <a:ext uri="{FF2B5EF4-FFF2-40B4-BE49-F238E27FC236}">
                  <a16:creationId xmlns:a16="http://schemas.microsoft.com/office/drawing/2014/main" id="{00000000-0008-0000-1900-00001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67</xdr:row>
          <xdr:rowOff>137160</xdr:rowOff>
        </xdr:from>
        <xdr:to>
          <xdr:col>21</xdr:col>
          <xdr:colOff>99060</xdr:colOff>
          <xdr:row>68</xdr:row>
          <xdr:rowOff>167640</xdr:rowOff>
        </xdr:to>
        <xdr:sp macro="" textlink="">
          <xdr:nvSpPr>
            <xdr:cNvPr id="5393" name="Check Box 273" hidden="1">
              <a:extLst>
                <a:ext uri="{63B3BB69-23CF-44E3-9099-C40C66FF867C}">
                  <a14:compatExt spid="_x0000_s5393"/>
                </a:ext>
                <a:ext uri="{FF2B5EF4-FFF2-40B4-BE49-F238E27FC236}">
                  <a16:creationId xmlns:a16="http://schemas.microsoft.com/office/drawing/2014/main" id="{00000000-0008-0000-1900-00001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72</xdr:row>
          <xdr:rowOff>205740</xdr:rowOff>
        </xdr:from>
        <xdr:to>
          <xdr:col>21</xdr:col>
          <xdr:colOff>106680</xdr:colOff>
          <xdr:row>74</xdr:row>
          <xdr:rowOff>15240</xdr:rowOff>
        </xdr:to>
        <xdr:sp macro="" textlink="">
          <xdr:nvSpPr>
            <xdr:cNvPr id="5394" name="Check Box 274" hidden="1">
              <a:extLst>
                <a:ext uri="{63B3BB69-23CF-44E3-9099-C40C66FF867C}">
                  <a14:compatExt spid="_x0000_s5394"/>
                </a:ext>
                <a:ext uri="{FF2B5EF4-FFF2-40B4-BE49-F238E27FC236}">
                  <a16:creationId xmlns:a16="http://schemas.microsoft.com/office/drawing/2014/main" id="{00000000-0008-0000-1900-00001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77</xdr:row>
          <xdr:rowOff>205740</xdr:rowOff>
        </xdr:from>
        <xdr:to>
          <xdr:col>21</xdr:col>
          <xdr:colOff>114300</xdr:colOff>
          <xdr:row>79</xdr:row>
          <xdr:rowOff>7620</xdr:rowOff>
        </xdr:to>
        <xdr:sp macro="" textlink="">
          <xdr:nvSpPr>
            <xdr:cNvPr id="5395" name="Check Box 275" hidden="1">
              <a:extLst>
                <a:ext uri="{63B3BB69-23CF-44E3-9099-C40C66FF867C}">
                  <a14:compatExt spid="_x0000_s5395"/>
                </a:ext>
                <a:ext uri="{FF2B5EF4-FFF2-40B4-BE49-F238E27FC236}">
                  <a16:creationId xmlns:a16="http://schemas.microsoft.com/office/drawing/2014/main" id="{00000000-0008-0000-1900-00001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82</xdr:row>
          <xdr:rowOff>114300</xdr:rowOff>
        </xdr:from>
        <xdr:to>
          <xdr:col>21</xdr:col>
          <xdr:colOff>99060</xdr:colOff>
          <xdr:row>84</xdr:row>
          <xdr:rowOff>7620</xdr:rowOff>
        </xdr:to>
        <xdr:sp macro="" textlink="">
          <xdr:nvSpPr>
            <xdr:cNvPr id="5396" name="Check Box 276" hidden="1">
              <a:extLst>
                <a:ext uri="{63B3BB69-23CF-44E3-9099-C40C66FF867C}">
                  <a14:compatExt spid="_x0000_s5396"/>
                </a:ext>
                <a:ext uri="{FF2B5EF4-FFF2-40B4-BE49-F238E27FC236}">
                  <a16:creationId xmlns:a16="http://schemas.microsoft.com/office/drawing/2014/main" id="{00000000-0008-0000-1900-00001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87</xdr:row>
          <xdr:rowOff>114300</xdr:rowOff>
        </xdr:from>
        <xdr:to>
          <xdr:col>21</xdr:col>
          <xdr:colOff>91440</xdr:colOff>
          <xdr:row>89</xdr:row>
          <xdr:rowOff>7620</xdr:rowOff>
        </xdr:to>
        <xdr:sp macro="" textlink="">
          <xdr:nvSpPr>
            <xdr:cNvPr id="5397" name="Check Box 277" hidden="1">
              <a:extLst>
                <a:ext uri="{63B3BB69-23CF-44E3-9099-C40C66FF867C}">
                  <a14:compatExt spid="_x0000_s5397"/>
                </a:ext>
                <a:ext uri="{FF2B5EF4-FFF2-40B4-BE49-F238E27FC236}">
                  <a16:creationId xmlns:a16="http://schemas.microsoft.com/office/drawing/2014/main" id="{00000000-0008-0000-1900-00001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92</xdr:row>
          <xdr:rowOff>114300</xdr:rowOff>
        </xdr:from>
        <xdr:to>
          <xdr:col>21</xdr:col>
          <xdr:colOff>99060</xdr:colOff>
          <xdr:row>94</xdr:row>
          <xdr:rowOff>15240</xdr:rowOff>
        </xdr:to>
        <xdr:sp macro="" textlink="">
          <xdr:nvSpPr>
            <xdr:cNvPr id="5398" name="Check Box 278" hidden="1">
              <a:extLst>
                <a:ext uri="{63B3BB69-23CF-44E3-9099-C40C66FF867C}">
                  <a14:compatExt spid="_x0000_s5398"/>
                </a:ext>
                <a:ext uri="{FF2B5EF4-FFF2-40B4-BE49-F238E27FC236}">
                  <a16:creationId xmlns:a16="http://schemas.microsoft.com/office/drawing/2014/main" id="{00000000-0008-0000-1900-00001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97</xdr:row>
          <xdr:rowOff>129540</xdr:rowOff>
        </xdr:from>
        <xdr:to>
          <xdr:col>21</xdr:col>
          <xdr:colOff>99060</xdr:colOff>
          <xdr:row>99</xdr:row>
          <xdr:rowOff>7620</xdr:rowOff>
        </xdr:to>
        <xdr:sp macro="" textlink="">
          <xdr:nvSpPr>
            <xdr:cNvPr id="5399" name="Check Box 279" hidden="1">
              <a:extLst>
                <a:ext uri="{63B3BB69-23CF-44E3-9099-C40C66FF867C}">
                  <a14:compatExt spid="_x0000_s5399"/>
                </a:ext>
                <a:ext uri="{FF2B5EF4-FFF2-40B4-BE49-F238E27FC236}">
                  <a16:creationId xmlns:a16="http://schemas.microsoft.com/office/drawing/2014/main" id="{00000000-0008-0000-1900-00001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102</xdr:row>
          <xdr:rowOff>198120</xdr:rowOff>
        </xdr:from>
        <xdr:to>
          <xdr:col>21</xdr:col>
          <xdr:colOff>106680</xdr:colOff>
          <xdr:row>104</xdr:row>
          <xdr:rowOff>7620</xdr:rowOff>
        </xdr:to>
        <xdr:sp macro="" textlink="">
          <xdr:nvSpPr>
            <xdr:cNvPr id="5400" name="Check Box 280" hidden="1">
              <a:extLst>
                <a:ext uri="{63B3BB69-23CF-44E3-9099-C40C66FF867C}">
                  <a14:compatExt spid="_x0000_s5400"/>
                </a:ext>
                <a:ext uri="{FF2B5EF4-FFF2-40B4-BE49-F238E27FC236}">
                  <a16:creationId xmlns:a16="http://schemas.microsoft.com/office/drawing/2014/main" id="{00000000-0008-0000-1900-00001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107</xdr:row>
          <xdr:rowOff>205740</xdr:rowOff>
        </xdr:from>
        <xdr:to>
          <xdr:col>21</xdr:col>
          <xdr:colOff>106680</xdr:colOff>
          <xdr:row>109</xdr:row>
          <xdr:rowOff>7620</xdr:rowOff>
        </xdr:to>
        <xdr:sp macro="" textlink="">
          <xdr:nvSpPr>
            <xdr:cNvPr id="5401" name="Check Box 281" hidden="1">
              <a:extLst>
                <a:ext uri="{63B3BB69-23CF-44E3-9099-C40C66FF867C}">
                  <a14:compatExt spid="_x0000_s5401"/>
                </a:ext>
                <a:ext uri="{FF2B5EF4-FFF2-40B4-BE49-F238E27FC236}">
                  <a16:creationId xmlns:a16="http://schemas.microsoft.com/office/drawing/2014/main" id="{00000000-0008-0000-1900-00001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112</xdr:row>
          <xdr:rowOff>144780</xdr:rowOff>
        </xdr:from>
        <xdr:to>
          <xdr:col>21</xdr:col>
          <xdr:colOff>106680</xdr:colOff>
          <xdr:row>113</xdr:row>
          <xdr:rowOff>175260</xdr:rowOff>
        </xdr:to>
        <xdr:sp macro="" textlink="">
          <xdr:nvSpPr>
            <xdr:cNvPr id="5402" name="Check Box 282" hidden="1">
              <a:extLst>
                <a:ext uri="{63B3BB69-23CF-44E3-9099-C40C66FF867C}">
                  <a14:compatExt spid="_x0000_s5402"/>
                </a:ext>
                <a:ext uri="{FF2B5EF4-FFF2-40B4-BE49-F238E27FC236}">
                  <a16:creationId xmlns:a16="http://schemas.microsoft.com/office/drawing/2014/main" id="{00000000-0008-0000-1900-00001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117</xdr:row>
          <xdr:rowOff>114300</xdr:rowOff>
        </xdr:from>
        <xdr:to>
          <xdr:col>21</xdr:col>
          <xdr:colOff>99060</xdr:colOff>
          <xdr:row>119</xdr:row>
          <xdr:rowOff>15240</xdr:rowOff>
        </xdr:to>
        <xdr:sp macro="" textlink="">
          <xdr:nvSpPr>
            <xdr:cNvPr id="5403" name="Check Box 283" hidden="1">
              <a:extLst>
                <a:ext uri="{63B3BB69-23CF-44E3-9099-C40C66FF867C}">
                  <a14:compatExt spid="_x0000_s5403"/>
                </a:ext>
                <a:ext uri="{FF2B5EF4-FFF2-40B4-BE49-F238E27FC236}">
                  <a16:creationId xmlns:a16="http://schemas.microsoft.com/office/drawing/2014/main" id="{00000000-0008-0000-1900-00001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122</xdr:row>
          <xdr:rowOff>121920</xdr:rowOff>
        </xdr:from>
        <xdr:to>
          <xdr:col>21</xdr:col>
          <xdr:colOff>99060</xdr:colOff>
          <xdr:row>124</xdr:row>
          <xdr:rowOff>15240</xdr:rowOff>
        </xdr:to>
        <xdr:sp macro="" textlink="">
          <xdr:nvSpPr>
            <xdr:cNvPr id="5404" name="Check Box 284" hidden="1">
              <a:extLst>
                <a:ext uri="{63B3BB69-23CF-44E3-9099-C40C66FF867C}">
                  <a14:compatExt spid="_x0000_s5404"/>
                </a:ext>
                <a:ext uri="{FF2B5EF4-FFF2-40B4-BE49-F238E27FC236}">
                  <a16:creationId xmlns:a16="http://schemas.microsoft.com/office/drawing/2014/main" id="{00000000-0008-0000-1900-00001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127</xdr:row>
          <xdr:rowOff>114300</xdr:rowOff>
        </xdr:from>
        <xdr:to>
          <xdr:col>21</xdr:col>
          <xdr:colOff>114300</xdr:colOff>
          <xdr:row>129</xdr:row>
          <xdr:rowOff>7620</xdr:rowOff>
        </xdr:to>
        <xdr:sp macro="" textlink="">
          <xdr:nvSpPr>
            <xdr:cNvPr id="5405" name="Check Box 285" hidden="1">
              <a:extLst>
                <a:ext uri="{63B3BB69-23CF-44E3-9099-C40C66FF867C}">
                  <a14:compatExt spid="_x0000_s5405"/>
                </a:ext>
                <a:ext uri="{FF2B5EF4-FFF2-40B4-BE49-F238E27FC236}">
                  <a16:creationId xmlns:a16="http://schemas.microsoft.com/office/drawing/2014/main" id="{00000000-0008-0000-1900-00001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132</xdr:row>
          <xdr:rowOff>114300</xdr:rowOff>
        </xdr:from>
        <xdr:to>
          <xdr:col>21</xdr:col>
          <xdr:colOff>114300</xdr:colOff>
          <xdr:row>134</xdr:row>
          <xdr:rowOff>7620</xdr:rowOff>
        </xdr:to>
        <xdr:sp macro="" textlink="">
          <xdr:nvSpPr>
            <xdr:cNvPr id="5406" name="Check Box 286" hidden="1">
              <a:extLst>
                <a:ext uri="{63B3BB69-23CF-44E3-9099-C40C66FF867C}">
                  <a14:compatExt spid="_x0000_s5406"/>
                </a:ext>
                <a:ext uri="{FF2B5EF4-FFF2-40B4-BE49-F238E27FC236}">
                  <a16:creationId xmlns:a16="http://schemas.microsoft.com/office/drawing/2014/main" id="{00000000-0008-0000-1900-00001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137</xdr:row>
          <xdr:rowOff>121920</xdr:rowOff>
        </xdr:from>
        <xdr:to>
          <xdr:col>21</xdr:col>
          <xdr:colOff>99060</xdr:colOff>
          <xdr:row>139</xdr:row>
          <xdr:rowOff>7620</xdr:rowOff>
        </xdr:to>
        <xdr:sp macro="" textlink="">
          <xdr:nvSpPr>
            <xdr:cNvPr id="5407" name="Check Box 287" hidden="1">
              <a:extLst>
                <a:ext uri="{63B3BB69-23CF-44E3-9099-C40C66FF867C}">
                  <a14:compatExt spid="_x0000_s5407"/>
                </a:ext>
                <a:ext uri="{FF2B5EF4-FFF2-40B4-BE49-F238E27FC236}">
                  <a16:creationId xmlns:a16="http://schemas.microsoft.com/office/drawing/2014/main" id="{00000000-0008-0000-1900-00001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142</xdr:row>
          <xdr:rowOff>106680</xdr:rowOff>
        </xdr:from>
        <xdr:to>
          <xdr:col>21</xdr:col>
          <xdr:colOff>91440</xdr:colOff>
          <xdr:row>144</xdr:row>
          <xdr:rowOff>15240</xdr:rowOff>
        </xdr:to>
        <xdr:sp macro="" textlink="">
          <xdr:nvSpPr>
            <xdr:cNvPr id="5408" name="Check Box 288" hidden="1">
              <a:extLst>
                <a:ext uri="{63B3BB69-23CF-44E3-9099-C40C66FF867C}">
                  <a14:compatExt spid="_x0000_s5408"/>
                </a:ext>
                <a:ext uri="{FF2B5EF4-FFF2-40B4-BE49-F238E27FC236}">
                  <a16:creationId xmlns:a16="http://schemas.microsoft.com/office/drawing/2014/main" id="{00000000-0008-0000-1900-00002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147</xdr:row>
          <xdr:rowOff>198120</xdr:rowOff>
        </xdr:from>
        <xdr:to>
          <xdr:col>21</xdr:col>
          <xdr:colOff>99060</xdr:colOff>
          <xdr:row>149</xdr:row>
          <xdr:rowOff>15240</xdr:rowOff>
        </xdr:to>
        <xdr:sp macro="" textlink="">
          <xdr:nvSpPr>
            <xdr:cNvPr id="5409" name="Check Box 289" hidden="1">
              <a:extLst>
                <a:ext uri="{63B3BB69-23CF-44E3-9099-C40C66FF867C}">
                  <a14:compatExt spid="_x0000_s5409"/>
                </a:ext>
                <a:ext uri="{FF2B5EF4-FFF2-40B4-BE49-F238E27FC236}">
                  <a16:creationId xmlns:a16="http://schemas.microsoft.com/office/drawing/2014/main" id="{00000000-0008-0000-1900-00002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228600</xdr:colOff>
          <xdr:row>152</xdr:row>
          <xdr:rowOff>228600</xdr:rowOff>
        </xdr:from>
        <xdr:to>
          <xdr:col>21</xdr:col>
          <xdr:colOff>152400</xdr:colOff>
          <xdr:row>154</xdr:row>
          <xdr:rowOff>0</xdr:rowOff>
        </xdr:to>
        <xdr:sp macro="" textlink="">
          <xdr:nvSpPr>
            <xdr:cNvPr id="5410" name="Check Box 290" hidden="1">
              <a:extLst>
                <a:ext uri="{63B3BB69-23CF-44E3-9099-C40C66FF867C}">
                  <a14:compatExt spid="_x0000_s5410"/>
                </a:ext>
                <a:ext uri="{FF2B5EF4-FFF2-40B4-BE49-F238E27FC236}">
                  <a16:creationId xmlns:a16="http://schemas.microsoft.com/office/drawing/2014/main" id="{00000000-0008-0000-1900-00002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228600</xdr:colOff>
          <xdr:row>157</xdr:row>
          <xdr:rowOff>281940</xdr:rowOff>
        </xdr:from>
        <xdr:to>
          <xdr:col>21</xdr:col>
          <xdr:colOff>152400</xdr:colOff>
          <xdr:row>158</xdr:row>
          <xdr:rowOff>182880</xdr:rowOff>
        </xdr:to>
        <xdr:sp macro="" textlink="">
          <xdr:nvSpPr>
            <xdr:cNvPr id="5411" name="Check Box 291" hidden="1">
              <a:extLst>
                <a:ext uri="{63B3BB69-23CF-44E3-9099-C40C66FF867C}">
                  <a14:compatExt spid="_x0000_s5411"/>
                </a:ext>
                <a:ext uri="{FF2B5EF4-FFF2-40B4-BE49-F238E27FC236}">
                  <a16:creationId xmlns:a16="http://schemas.microsoft.com/office/drawing/2014/main" id="{00000000-0008-0000-1900-00002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7</xdr:row>
          <xdr:rowOff>205740</xdr:rowOff>
        </xdr:from>
        <xdr:to>
          <xdr:col>26</xdr:col>
          <xdr:colOff>99060</xdr:colOff>
          <xdr:row>9</xdr:row>
          <xdr:rowOff>7620</xdr:rowOff>
        </xdr:to>
        <xdr:sp macro="" textlink="">
          <xdr:nvSpPr>
            <xdr:cNvPr id="5413" name="Check Box 293" hidden="1">
              <a:extLst>
                <a:ext uri="{63B3BB69-23CF-44E3-9099-C40C66FF867C}">
                  <a14:compatExt spid="_x0000_s5413"/>
                </a:ext>
                <a:ext uri="{FF2B5EF4-FFF2-40B4-BE49-F238E27FC236}">
                  <a16:creationId xmlns:a16="http://schemas.microsoft.com/office/drawing/2014/main" id="{00000000-0008-0000-1900-00002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15240</xdr:colOff>
      <xdr:row>4</xdr:row>
      <xdr:rowOff>16876</xdr:rowOff>
    </xdr:from>
    <xdr:to>
      <xdr:col>30</xdr:col>
      <xdr:colOff>0</xdr:colOff>
      <xdr:row>7</xdr:row>
      <xdr:rowOff>37213</xdr:rowOff>
    </xdr:to>
    <xdr:sp macro="" textlink="">
      <xdr:nvSpPr>
        <xdr:cNvPr id="321" name="Légende : flèche vers le bas 320">
          <a:extLst>
            <a:ext uri="{FF2B5EF4-FFF2-40B4-BE49-F238E27FC236}">
              <a16:creationId xmlns:a16="http://schemas.microsoft.com/office/drawing/2014/main" id="{00000000-0008-0000-1900-000041010000}"/>
            </a:ext>
          </a:extLst>
        </xdr:cNvPr>
        <xdr:cNvSpPr/>
      </xdr:nvSpPr>
      <xdr:spPr>
        <a:xfrm>
          <a:off x="35245834" y="814595"/>
          <a:ext cx="6759416" cy="556118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PROTECTION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12</xdr:row>
          <xdr:rowOff>129540</xdr:rowOff>
        </xdr:from>
        <xdr:to>
          <xdr:col>26</xdr:col>
          <xdr:colOff>99060</xdr:colOff>
          <xdr:row>14</xdr:row>
          <xdr:rowOff>7620</xdr:rowOff>
        </xdr:to>
        <xdr:sp macro="" textlink="">
          <xdr:nvSpPr>
            <xdr:cNvPr id="5414" name="Check Box 294" hidden="1">
              <a:extLst>
                <a:ext uri="{63B3BB69-23CF-44E3-9099-C40C66FF867C}">
                  <a14:compatExt spid="_x0000_s5414"/>
                </a:ext>
                <a:ext uri="{FF2B5EF4-FFF2-40B4-BE49-F238E27FC236}">
                  <a16:creationId xmlns:a16="http://schemas.microsoft.com/office/drawing/2014/main" id="{00000000-0008-0000-1900-00002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17</xdr:row>
          <xdr:rowOff>106680</xdr:rowOff>
        </xdr:from>
        <xdr:to>
          <xdr:col>26</xdr:col>
          <xdr:colOff>99060</xdr:colOff>
          <xdr:row>19</xdr:row>
          <xdr:rowOff>0</xdr:rowOff>
        </xdr:to>
        <xdr:sp macro="" textlink="">
          <xdr:nvSpPr>
            <xdr:cNvPr id="5415" name="Check Box 295" hidden="1">
              <a:extLst>
                <a:ext uri="{63B3BB69-23CF-44E3-9099-C40C66FF867C}">
                  <a14:compatExt spid="_x0000_s5415"/>
                </a:ext>
                <a:ext uri="{FF2B5EF4-FFF2-40B4-BE49-F238E27FC236}">
                  <a16:creationId xmlns:a16="http://schemas.microsoft.com/office/drawing/2014/main" id="{00000000-0008-0000-1900-00002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22</xdr:row>
          <xdr:rowOff>137160</xdr:rowOff>
        </xdr:from>
        <xdr:to>
          <xdr:col>26</xdr:col>
          <xdr:colOff>91440</xdr:colOff>
          <xdr:row>24</xdr:row>
          <xdr:rowOff>7620</xdr:rowOff>
        </xdr:to>
        <xdr:sp macro="" textlink="">
          <xdr:nvSpPr>
            <xdr:cNvPr id="5416" name="Check Box 296" hidden="1">
              <a:extLst>
                <a:ext uri="{63B3BB69-23CF-44E3-9099-C40C66FF867C}">
                  <a14:compatExt spid="_x0000_s5416"/>
                </a:ext>
                <a:ext uri="{FF2B5EF4-FFF2-40B4-BE49-F238E27FC236}">
                  <a16:creationId xmlns:a16="http://schemas.microsoft.com/office/drawing/2014/main" id="{00000000-0008-0000-1900-00002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27</xdr:row>
          <xdr:rowOff>198120</xdr:rowOff>
        </xdr:from>
        <xdr:to>
          <xdr:col>26</xdr:col>
          <xdr:colOff>99060</xdr:colOff>
          <xdr:row>29</xdr:row>
          <xdr:rowOff>15240</xdr:rowOff>
        </xdr:to>
        <xdr:sp macro="" textlink="">
          <xdr:nvSpPr>
            <xdr:cNvPr id="5417" name="Check Box 297" hidden="1">
              <a:extLst>
                <a:ext uri="{63B3BB69-23CF-44E3-9099-C40C66FF867C}">
                  <a14:compatExt spid="_x0000_s5417"/>
                </a:ext>
                <a:ext uri="{FF2B5EF4-FFF2-40B4-BE49-F238E27FC236}">
                  <a16:creationId xmlns:a16="http://schemas.microsoft.com/office/drawing/2014/main" id="{00000000-0008-0000-1900-00002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32</xdr:row>
          <xdr:rowOff>114300</xdr:rowOff>
        </xdr:from>
        <xdr:to>
          <xdr:col>26</xdr:col>
          <xdr:colOff>99060</xdr:colOff>
          <xdr:row>34</xdr:row>
          <xdr:rowOff>0</xdr:rowOff>
        </xdr:to>
        <xdr:sp macro="" textlink="">
          <xdr:nvSpPr>
            <xdr:cNvPr id="5418" name="Check Box 298" hidden="1">
              <a:extLst>
                <a:ext uri="{63B3BB69-23CF-44E3-9099-C40C66FF867C}">
                  <a14:compatExt spid="_x0000_s5418"/>
                </a:ext>
                <a:ext uri="{FF2B5EF4-FFF2-40B4-BE49-F238E27FC236}">
                  <a16:creationId xmlns:a16="http://schemas.microsoft.com/office/drawing/2014/main" id="{00000000-0008-0000-1900-00002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37</xdr:row>
          <xdr:rowOff>175260</xdr:rowOff>
        </xdr:from>
        <xdr:to>
          <xdr:col>26</xdr:col>
          <xdr:colOff>91440</xdr:colOff>
          <xdr:row>39</xdr:row>
          <xdr:rowOff>7620</xdr:rowOff>
        </xdr:to>
        <xdr:sp macro="" textlink="">
          <xdr:nvSpPr>
            <xdr:cNvPr id="5419" name="Check Box 299" hidden="1">
              <a:extLst>
                <a:ext uri="{63B3BB69-23CF-44E3-9099-C40C66FF867C}">
                  <a14:compatExt spid="_x0000_s5419"/>
                </a:ext>
                <a:ext uri="{FF2B5EF4-FFF2-40B4-BE49-F238E27FC236}">
                  <a16:creationId xmlns:a16="http://schemas.microsoft.com/office/drawing/2014/main" id="{00000000-0008-0000-1900-00002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42</xdr:row>
          <xdr:rowOff>213360</xdr:rowOff>
        </xdr:from>
        <xdr:to>
          <xdr:col>26</xdr:col>
          <xdr:colOff>99060</xdr:colOff>
          <xdr:row>44</xdr:row>
          <xdr:rowOff>7620</xdr:rowOff>
        </xdr:to>
        <xdr:sp macro="" textlink="">
          <xdr:nvSpPr>
            <xdr:cNvPr id="5420" name="Check Box 300" hidden="1">
              <a:extLst>
                <a:ext uri="{63B3BB69-23CF-44E3-9099-C40C66FF867C}">
                  <a14:compatExt spid="_x0000_s5420"/>
                </a:ext>
                <a:ext uri="{FF2B5EF4-FFF2-40B4-BE49-F238E27FC236}">
                  <a16:creationId xmlns:a16="http://schemas.microsoft.com/office/drawing/2014/main" id="{00000000-0008-0000-1900-00002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47</xdr:row>
          <xdr:rowOff>205740</xdr:rowOff>
        </xdr:from>
        <xdr:to>
          <xdr:col>26</xdr:col>
          <xdr:colOff>99060</xdr:colOff>
          <xdr:row>49</xdr:row>
          <xdr:rowOff>7620</xdr:rowOff>
        </xdr:to>
        <xdr:sp macro="" textlink="">
          <xdr:nvSpPr>
            <xdr:cNvPr id="5421" name="Check Box 301" hidden="1">
              <a:extLst>
                <a:ext uri="{63B3BB69-23CF-44E3-9099-C40C66FF867C}">
                  <a14:compatExt spid="_x0000_s5421"/>
                </a:ext>
                <a:ext uri="{FF2B5EF4-FFF2-40B4-BE49-F238E27FC236}">
                  <a16:creationId xmlns:a16="http://schemas.microsoft.com/office/drawing/2014/main" id="{00000000-0008-0000-1900-00002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220980</xdr:colOff>
          <xdr:row>52</xdr:row>
          <xdr:rowOff>198120</xdr:rowOff>
        </xdr:from>
        <xdr:to>
          <xdr:col>26</xdr:col>
          <xdr:colOff>106680</xdr:colOff>
          <xdr:row>54</xdr:row>
          <xdr:rowOff>7620</xdr:rowOff>
        </xdr:to>
        <xdr:sp macro="" textlink="">
          <xdr:nvSpPr>
            <xdr:cNvPr id="5422" name="Check Box 302" hidden="1">
              <a:extLst>
                <a:ext uri="{63B3BB69-23CF-44E3-9099-C40C66FF867C}">
                  <a14:compatExt spid="_x0000_s5422"/>
                </a:ext>
                <a:ext uri="{FF2B5EF4-FFF2-40B4-BE49-F238E27FC236}">
                  <a16:creationId xmlns:a16="http://schemas.microsoft.com/office/drawing/2014/main" id="{00000000-0008-0000-1900-00002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220980</xdr:colOff>
          <xdr:row>57</xdr:row>
          <xdr:rowOff>213360</xdr:rowOff>
        </xdr:from>
        <xdr:to>
          <xdr:col>26</xdr:col>
          <xdr:colOff>106680</xdr:colOff>
          <xdr:row>59</xdr:row>
          <xdr:rowOff>0</xdr:rowOff>
        </xdr:to>
        <xdr:sp macro="" textlink="">
          <xdr:nvSpPr>
            <xdr:cNvPr id="5423" name="Check Box 303" hidden="1">
              <a:extLst>
                <a:ext uri="{63B3BB69-23CF-44E3-9099-C40C66FF867C}">
                  <a14:compatExt spid="_x0000_s5423"/>
                </a:ext>
                <a:ext uri="{FF2B5EF4-FFF2-40B4-BE49-F238E27FC236}">
                  <a16:creationId xmlns:a16="http://schemas.microsoft.com/office/drawing/2014/main" id="{00000000-0008-0000-1900-00002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62</xdr:row>
          <xdr:rowOff>198120</xdr:rowOff>
        </xdr:from>
        <xdr:to>
          <xdr:col>26</xdr:col>
          <xdr:colOff>99060</xdr:colOff>
          <xdr:row>64</xdr:row>
          <xdr:rowOff>15240</xdr:rowOff>
        </xdr:to>
        <xdr:sp macro="" textlink="">
          <xdr:nvSpPr>
            <xdr:cNvPr id="5424" name="Check Box 304" hidden="1">
              <a:extLst>
                <a:ext uri="{63B3BB69-23CF-44E3-9099-C40C66FF867C}">
                  <a14:compatExt spid="_x0000_s5424"/>
                </a:ext>
                <a:ext uri="{FF2B5EF4-FFF2-40B4-BE49-F238E27FC236}">
                  <a16:creationId xmlns:a16="http://schemas.microsoft.com/office/drawing/2014/main" id="{00000000-0008-0000-1900-00003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67</xdr:row>
          <xdr:rowOff>121920</xdr:rowOff>
        </xdr:from>
        <xdr:to>
          <xdr:col>26</xdr:col>
          <xdr:colOff>99060</xdr:colOff>
          <xdr:row>69</xdr:row>
          <xdr:rowOff>7620</xdr:rowOff>
        </xdr:to>
        <xdr:sp macro="" textlink="">
          <xdr:nvSpPr>
            <xdr:cNvPr id="5425" name="Check Box 305" hidden="1">
              <a:extLst>
                <a:ext uri="{63B3BB69-23CF-44E3-9099-C40C66FF867C}">
                  <a14:compatExt spid="_x0000_s5425"/>
                </a:ext>
                <a:ext uri="{FF2B5EF4-FFF2-40B4-BE49-F238E27FC236}">
                  <a16:creationId xmlns:a16="http://schemas.microsoft.com/office/drawing/2014/main" id="{00000000-0008-0000-1900-00003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72</xdr:row>
          <xdr:rowOff>198120</xdr:rowOff>
        </xdr:from>
        <xdr:to>
          <xdr:col>26</xdr:col>
          <xdr:colOff>114300</xdr:colOff>
          <xdr:row>74</xdr:row>
          <xdr:rowOff>15240</xdr:rowOff>
        </xdr:to>
        <xdr:sp macro="" textlink="">
          <xdr:nvSpPr>
            <xdr:cNvPr id="5426" name="Check Box 306" hidden="1">
              <a:extLst>
                <a:ext uri="{63B3BB69-23CF-44E3-9099-C40C66FF867C}">
                  <a14:compatExt spid="_x0000_s5426"/>
                </a:ext>
                <a:ext uri="{FF2B5EF4-FFF2-40B4-BE49-F238E27FC236}">
                  <a16:creationId xmlns:a16="http://schemas.microsoft.com/office/drawing/2014/main" id="{00000000-0008-0000-1900-00003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77</xdr:row>
          <xdr:rowOff>198120</xdr:rowOff>
        </xdr:from>
        <xdr:to>
          <xdr:col>26</xdr:col>
          <xdr:colOff>106680</xdr:colOff>
          <xdr:row>79</xdr:row>
          <xdr:rowOff>7620</xdr:rowOff>
        </xdr:to>
        <xdr:sp macro="" textlink="">
          <xdr:nvSpPr>
            <xdr:cNvPr id="5427" name="Check Box 307" hidden="1">
              <a:extLst>
                <a:ext uri="{63B3BB69-23CF-44E3-9099-C40C66FF867C}">
                  <a14:compatExt spid="_x0000_s5427"/>
                </a:ext>
                <a:ext uri="{FF2B5EF4-FFF2-40B4-BE49-F238E27FC236}">
                  <a16:creationId xmlns:a16="http://schemas.microsoft.com/office/drawing/2014/main" id="{00000000-0008-0000-1900-00003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82</xdr:row>
          <xdr:rowOff>106680</xdr:rowOff>
        </xdr:from>
        <xdr:to>
          <xdr:col>26</xdr:col>
          <xdr:colOff>99060</xdr:colOff>
          <xdr:row>84</xdr:row>
          <xdr:rowOff>22860</xdr:rowOff>
        </xdr:to>
        <xdr:sp macro="" textlink="">
          <xdr:nvSpPr>
            <xdr:cNvPr id="5428" name="Check Box 308" hidden="1">
              <a:extLst>
                <a:ext uri="{63B3BB69-23CF-44E3-9099-C40C66FF867C}">
                  <a14:compatExt spid="_x0000_s5428"/>
                </a:ext>
                <a:ext uri="{FF2B5EF4-FFF2-40B4-BE49-F238E27FC236}">
                  <a16:creationId xmlns:a16="http://schemas.microsoft.com/office/drawing/2014/main" id="{00000000-0008-0000-1900-00003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87</xdr:row>
          <xdr:rowOff>137160</xdr:rowOff>
        </xdr:from>
        <xdr:to>
          <xdr:col>26</xdr:col>
          <xdr:colOff>99060</xdr:colOff>
          <xdr:row>88</xdr:row>
          <xdr:rowOff>175260</xdr:rowOff>
        </xdr:to>
        <xdr:sp macro="" textlink="">
          <xdr:nvSpPr>
            <xdr:cNvPr id="5429" name="Check Box 309" hidden="1">
              <a:extLst>
                <a:ext uri="{63B3BB69-23CF-44E3-9099-C40C66FF867C}">
                  <a14:compatExt spid="_x0000_s5429"/>
                </a:ext>
                <a:ext uri="{FF2B5EF4-FFF2-40B4-BE49-F238E27FC236}">
                  <a16:creationId xmlns:a16="http://schemas.microsoft.com/office/drawing/2014/main" id="{00000000-0008-0000-1900-00003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220980</xdr:colOff>
          <xdr:row>92</xdr:row>
          <xdr:rowOff>121920</xdr:rowOff>
        </xdr:from>
        <xdr:to>
          <xdr:col>26</xdr:col>
          <xdr:colOff>106680</xdr:colOff>
          <xdr:row>94</xdr:row>
          <xdr:rowOff>15240</xdr:rowOff>
        </xdr:to>
        <xdr:sp macro="" textlink="">
          <xdr:nvSpPr>
            <xdr:cNvPr id="5430" name="Check Box 310" hidden="1">
              <a:extLst>
                <a:ext uri="{63B3BB69-23CF-44E3-9099-C40C66FF867C}">
                  <a14:compatExt spid="_x0000_s5430"/>
                </a:ext>
                <a:ext uri="{FF2B5EF4-FFF2-40B4-BE49-F238E27FC236}">
                  <a16:creationId xmlns:a16="http://schemas.microsoft.com/office/drawing/2014/main" id="{00000000-0008-0000-1900-00003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97</xdr:row>
          <xdr:rowOff>121920</xdr:rowOff>
        </xdr:from>
        <xdr:to>
          <xdr:col>26</xdr:col>
          <xdr:colOff>99060</xdr:colOff>
          <xdr:row>99</xdr:row>
          <xdr:rowOff>7620</xdr:rowOff>
        </xdr:to>
        <xdr:sp macro="" textlink="">
          <xdr:nvSpPr>
            <xdr:cNvPr id="5431" name="Check Box 311" hidden="1">
              <a:extLst>
                <a:ext uri="{63B3BB69-23CF-44E3-9099-C40C66FF867C}">
                  <a14:compatExt spid="_x0000_s5431"/>
                </a:ext>
                <a:ext uri="{FF2B5EF4-FFF2-40B4-BE49-F238E27FC236}">
                  <a16:creationId xmlns:a16="http://schemas.microsoft.com/office/drawing/2014/main" id="{00000000-0008-0000-1900-00003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102</xdr:row>
          <xdr:rowOff>198120</xdr:rowOff>
        </xdr:from>
        <xdr:to>
          <xdr:col>26</xdr:col>
          <xdr:colOff>91440</xdr:colOff>
          <xdr:row>104</xdr:row>
          <xdr:rowOff>7620</xdr:rowOff>
        </xdr:to>
        <xdr:sp macro="" textlink="">
          <xdr:nvSpPr>
            <xdr:cNvPr id="5432" name="Check Box 312" hidden="1">
              <a:extLst>
                <a:ext uri="{63B3BB69-23CF-44E3-9099-C40C66FF867C}">
                  <a14:compatExt spid="_x0000_s5432"/>
                </a:ext>
                <a:ext uri="{FF2B5EF4-FFF2-40B4-BE49-F238E27FC236}">
                  <a16:creationId xmlns:a16="http://schemas.microsoft.com/office/drawing/2014/main" id="{00000000-0008-0000-1900-00003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107</xdr:row>
          <xdr:rowOff>213360</xdr:rowOff>
        </xdr:from>
        <xdr:to>
          <xdr:col>26</xdr:col>
          <xdr:colOff>99060</xdr:colOff>
          <xdr:row>109</xdr:row>
          <xdr:rowOff>0</xdr:rowOff>
        </xdr:to>
        <xdr:sp macro="" textlink="">
          <xdr:nvSpPr>
            <xdr:cNvPr id="5433" name="Check Box 313" hidden="1">
              <a:extLst>
                <a:ext uri="{63B3BB69-23CF-44E3-9099-C40C66FF867C}">
                  <a14:compatExt spid="_x0000_s5433"/>
                </a:ext>
                <a:ext uri="{FF2B5EF4-FFF2-40B4-BE49-F238E27FC236}">
                  <a16:creationId xmlns:a16="http://schemas.microsoft.com/office/drawing/2014/main" id="{00000000-0008-0000-1900-00003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112</xdr:row>
          <xdr:rowOff>129540</xdr:rowOff>
        </xdr:from>
        <xdr:to>
          <xdr:col>26</xdr:col>
          <xdr:colOff>91440</xdr:colOff>
          <xdr:row>114</xdr:row>
          <xdr:rowOff>7620</xdr:rowOff>
        </xdr:to>
        <xdr:sp macro="" textlink="">
          <xdr:nvSpPr>
            <xdr:cNvPr id="5434" name="Check Box 314" hidden="1">
              <a:extLst>
                <a:ext uri="{63B3BB69-23CF-44E3-9099-C40C66FF867C}">
                  <a14:compatExt spid="_x0000_s5434"/>
                </a:ext>
                <a:ext uri="{FF2B5EF4-FFF2-40B4-BE49-F238E27FC236}">
                  <a16:creationId xmlns:a16="http://schemas.microsoft.com/office/drawing/2014/main" id="{00000000-0008-0000-1900-00003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117</xdr:row>
          <xdr:rowOff>121920</xdr:rowOff>
        </xdr:from>
        <xdr:to>
          <xdr:col>26</xdr:col>
          <xdr:colOff>99060</xdr:colOff>
          <xdr:row>119</xdr:row>
          <xdr:rowOff>7620</xdr:rowOff>
        </xdr:to>
        <xdr:sp macro="" textlink="">
          <xdr:nvSpPr>
            <xdr:cNvPr id="5435" name="Check Box 315" hidden="1">
              <a:extLst>
                <a:ext uri="{63B3BB69-23CF-44E3-9099-C40C66FF867C}">
                  <a14:compatExt spid="_x0000_s5435"/>
                </a:ext>
                <a:ext uri="{FF2B5EF4-FFF2-40B4-BE49-F238E27FC236}">
                  <a16:creationId xmlns:a16="http://schemas.microsoft.com/office/drawing/2014/main" id="{00000000-0008-0000-1900-00003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122</xdr:row>
          <xdr:rowOff>121920</xdr:rowOff>
        </xdr:from>
        <xdr:to>
          <xdr:col>26</xdr:col>
          <xdr:colOff>99060</xdr:colOff>
          <xdr:row>124</xdr:row>
          <xdr:rowOff>7620</xdr:rowOff>
        </xdr:to>
        <xdr:sp macro="" textlink="">
          <xdr:nvSpPr>
            <xdr:cNvPr id="5436" name="Check Box 316" hidden="1">
              <a:extLst>
                <a:ext uri="{63B3BB69-23CF-44E3-9099-C40C66FF867C}">
                  <a14:compatExt spid="_x0000_s5436"/>
                </a:ext>
                <a:ext uri="{FF2B5EF4-FFF2-40B4-BE49-F238E27FC236}">
                  <a16:creationId xmlns:a16="http://schemas.microsoft.com/office/drawing/2014/main" id="{00000000-0008-0000-1900-00003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127</xdr:row>
          <xdr:rowOff>114300</xdr:rowOff>
        </xdr:from>
        <xdr:to>
          <xdr:col>26</xdr:col>
          <xdr:colOff>91440</xdr:colOff>
          <xdr:row>129</xdr:row>
          <xdr:rowOff>7620</xdr:rowOff>
        </xdr:to>
        <xdr:sp macro="" textlink="">
          <xdr:nvSpPr>
            <xdr:cNvPr id="5437" name="Check Box 317" hidden="1">
              <a:extLst>
                <a:ext uri="{63B3BB69-23CF-44E3-9099-C40C66FF867C}">
                  <a14:compatExt spid="_x0000_s5437"/>
                </a:ext>
                <a:ext uri="{FF2B5EF4-FFF2-40B4-BE49-F238E27FC236}">
                  <a16:creationId xmlns:a16="http://schemas.microsoft.com/office/drawing/2014/main" id="{00000000-0008-0000-1900-00003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220980</xdr:colOff>
          <xdr:row>132</xdr:row>
          <xdr:rowOff>114300</xdr:rowOff>
        </xdr:from>
        <xdr:to>
          <xdr:col>26</xdr:col>
          <xdr:colOff>114300</xdr:colOff>
          <xdr:row>134</xdr:row>
          <xdr:rowOff>15240</xdr:rowOff>
        </xdr:to>
        <xdr:sp macro="" textlink="">
          <xdr:nvSpPr>
            <xdr:cNvPr id="5438" name="Check Box 318" hidden="1">
              <a:extLst>
                <a:ext uri="{63B3BB69-23CF-44E3-9099-C40C66FF867C}">
                  <a14:compatExt spid="_x0000_s5438"/>
                </a:ext>
                <a:ext uri="{FF2B5EF4-FFF2-40B4-BE49-F238E27FC236}">
                  <a16:creationId xmlns:a16="http://schemas.microsoft.com/office/drawing/2014/main" id="{00000000-0008-0000-1900-00003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137</xdr:row>
          <xdr:rowOff>114300</xdr:rowOff>
        </xdr:from>
        <xdr:to>
          <xdr:col>26</xdr:col>
          <xdr:colOff>99060</xdr:colOff>
          <xdr:row>139</xdr:row>
          <xdr:rowOff>15240</xdr:rowOff>
        </xdr:to>
        <xdr:sp macro="" textlink="">
          <xdr:nvSpPr>
            <xdr:cNvPr id="5439" name="Check Box 319" hidden="1">
              <a:extLst>
                <a:ext uri="{63B3BB69-23CF-44E3-9099-C40C66FF867C}">
                  <a14:compatExt spid="_x0000_s5439"/>
                </a:ext>
                <a:ext uri="{FF2B5EF4-FFF2-40B4-BE49-F238E27FC236}">
                  <a16:creationId xmlns:a16="http://schemas.microsoft.com/office/drawing/2014/main" id="{00000000-0008-0000-1900-00003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142</xdr:row>
          <xdr:rowOff>121920</xdr:rowOff>
        </xdr:from>
        <xdr:to>
          <xdr:col>26</xdr:col>
          <xdr:colOff>91440</xdr:colOff>
          <xdr:row>144</xdr:row>
          <xdr:rowOff>0</xdr:rowOff>
        </xdr:to>
        <xdr:sp macro="" textlink="">
          <xdr:nvSpPr>
            <xdr:cNvPr id="5440" name="Check Box 320" hidden="1">
              <a:extLst>
                <a:ext uri="{63B3BB69-23CF-44E3-9099-C40C66FF867C}">
                  <a14:compatExt spid="_x0000_s5440"/>
                </a:ext>
                <a:ext uri="{FF2B5EF4-FFF2-40B4-BE49-F238E27FC236}">
                  <a16:creationId xmlns:a16="http://schemas.microsoft.com/office/drawing/2014/main" id="{00000000-0008-0000-1900-00004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147</xdr:row>
          <xdr:rowOff>198120</xdr:rowOff>
        </xdr:from>
        <xdr:to>
          <xdr:col>26</xdr:col>
          <xdr:colOff>99060</xdr:colOff>
          <xdr:row>149</xdr:row>
          <xdr:rowOff>15240</xdr:rowOff>
        </xdr:to>
        <xdr:sp macro="" textlink="">
          <xdr:nvSpPr>
            <xdr:cNvPr id="5441" name="Check Box 321" hidden="1">
              <a:extLst>
                <a:ext uri="{63B3BB69-23CF-44E3-9099-C40C66FF867C}">
                  <a14:compatExt spid="_x0000_s5441"/>
                </a:ext>
                <a:ext uri="{FF2B5EF4-FFF2-40B4-BE49-F238E27FC236}">
                  <a16:creationId xmlns:a16="http://schemas.microsoft.com/office/drawing/2014/main" id="{00000000-0008-0000-1900-00004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190500</xdr:colOff>
          <xdr:row>152</xdr:row>
          <xdr:rowOff>236220</xdr:rowOff>
        </xdr:from>
        <xdr:to>
          <xdr:col>26</xdr:col>
          <xdr:colOff>114300</xdr:colOff>
          <xdr:row>154</xdr:row>
          <xdr:rowOff>0</xdr:rowOff>
        </xdr:to>
        <xdr:sp macro="" textlink="">
          <xdr:nvSpPr>
            <xdr:cNvPr id="5442" name="Check Box 322" hidden="1">
              <a:extLst>
                <a:ext uri="{63B3BB69-23CF-44E3-9099-C40C66FF867C}">
                  <a14:compatExt spid="_x0000_s5442"/>
                </a:ext>
                <a:ext uri="{FF2B5EF4-FFF2-40B4-BE49-F238E27FC236}">
                  <a16:creationId xmlns:a16="http://schemas.microsoft.com/office/drawing/2014/main" id="{00000000-0008-0000-1900-00004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198120</xdr:colOff>
          <xdr:row>157</xdr:row>
          <xdr:rowOff>251460</xdr:rowOff>
        </xdr:from>
        <xdr:to>
          <xdr:col>26</xdr:col>
          <xdr:colOff>106680</xdr:colOff>
          <xdr:row>158</xdr:row>
          <xdr:rowOff>213360</xdr:rowOff>
        </xdr:to>
        <xdr:sp macro="" textlink="">
          <xdr:nvSpPr>
            <xdr:cNvPr id="5443" name="Check Box 323" hidden="1">
              <a:extLst>
                <a:ext uri="{63B3BB69-23CF-44E3-9099-C40C66FF867C}">
                  <a14:compatExt spid="_x0000_s5443"/>
                </a:ext>
                <a:ext uri="{FF2B5EF4-FFF2-40B4-BE49-F238E27FC236}">
                  <a16:creationId xmlns:a16="http://schemas.microsoft.com/office/drawing/2014/main" id="{00000000-0008-0000-1900-00004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7</xdr:row>
          <xdr:rowOff>198120</xdr:rowOff>
        </xdr:from>
        <xdr:to>
          <xdr:col>31</xdr:col>
          <xdr:colOff>99060</xdr:colOff>
          <xdr:row>9</xdr:row>
          <xdr:rowOff>15240</xdr:rowOff>
        </xdr:to>
        <xdr:sp macro="" textlink="">
          <xdr:nvSpPr>
            <xdr:cNvPr id="5445" name="Check Box 325" hidden="1">
              <a:extLst>
                <a:ext uri="{63B3BB69-23CF-44E3-9099-C40C66FF867C}">
                  <a14:compatExt spid="_x0000_s5445"/>
                </a:ext>
                <a:ext uri="{FF2B5EF4-FFF2-40B4-BE49-F238E27FC236}">
                  <a16:creationId xmlns:a16="http://schemas.microsoft.com/office/drawing/2014/main" id="{00000000-0008-0000-1900-00004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31</xdr:col>
      <xdr:colOff>15240</xdr:colOff>
      <xdr:row>4</xdr:row>
      <xdr:rowOff>16876</xdr:rowOff>
    </xdr:from>
    <xdr:to>
      <xdr:col>35</xdr:col>
      <xdr:colOff>0</xdr:colOff>
      <xdr:row>7</xdr:row>
      <xdr:rowOff>37213</xdr:rowOff>
    </xdr:to>
    <xdr:sp macro="" textlink="">
      <xdr:nvSpPr>
        <xdr:cNvPr id="357" name="Légende : flèche vers le bas 356">
          <a:extLst>
            <a:ext uri="{FF2B5EF4-FFF2-40B4-BE49-F238E27FC236}">
              <a16:creationId xmlns:a16="http://schemas.microsoft.com/office/drawing/2014/main" id="{00000000-0008-0000-1900-000065010000}"/>
            </a:ext>
          </a:extLst>
        </xdr:cNvPr>
        <xdr:cNvSpPr/>
      </xdr:nvSpPr>
      <xdr:spPr>
        <a:xfrm>
          <a:off x="42699146" y="814595"/>
          <a:ext cx="6473667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SECURIT</a:t>
          </a:r>
          <a:r>
            <a:rPr lang="fr-FR" sz="2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</a:t>
          </a:r>
          <a:endParaRPr lang="fr-FR" sz="2000" b="1" cap="none" spc="0" baseline="0">
            <a:ln w="0"/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12</xdr:row>
          <xdr:rowOff>106680</xdr:rowOff>
        </xdr:from>
        <xdr:to>
          <xdr:col>31</xdr:col>
          <xdr:colOff>99060</xdr:colOff>
          <xdr:row>14</xdr:row>
          <xdr:rowOff>22860</xdr:rowOff>
        </xdr:to>
        <xdr:sp macro="" textlink="">
          <xdr:nvSpPr>
            <xdr:cNvPr id="5446" name="Check Box 326" hidden="1">
              <a:extLst>
                <a:ext uri="{63B3BB69-23CF-44E3-9099-C40C66FF867C}">
                  <a14:compatExt spid="_x0000_s5446"/>
                </a:ext>
                <a:ext uri="{FF2B5EF4-FFF2-40B4-BE49-F238E27FC236}">
                  <a16:creationId xmlns:a16="http://schemas.microsoft.com/office/drawing/2014/main" id="{00000000-0008-0000-1900-00004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17</xdr:row>
          <xdr:rowOff>106680</xdr:rowOff>
        </xdr:from>
        <xdr:to>
          <xdr:col>31</xdr:col>
          <xdr:colOff>99060</xdr:colOff>
          <xdr:row>19</xdr:row>
          <xdr:rowOff>7620</xdr:rowOff>
        </xdr:to>
        <xdr:sp macro="" textlink="">
          <xdr:nvSpPr>
            <xdr:cNvPr id="5447" name="Check Box 327" hidden="1">
              <a:extLst>
                <a:ext uri="{63B3BB69-23CF-44E3-9099-C40C66FF867C}">
                  <a14:compatExt spid="_x0000_s5447"/>
                </a:ext>
                <a:ext uri="{FF2B5EF4-FFF2-40B4-BE49-F238E27FC236}">
                  <a16:creationId xmlns:a16="http://schemas.microsoft.com/office/drawing/2014/main" id="{00000000-0008-0000-1900-00004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22</xdr:row>
          <xdr:rowOff>129540</xdr:rowOff>
        </xdr:from>
        <xdr:to>
          <xdr:col>31</xdr:col>
          <xdr:colOff>91440</xdr:colOff>
          <xdr:row>24</xdr:row>
          <xdr:rowOff>0</xdr:rowOff>
        </xdr:to>
        <xdr:sp macro="" textlink="">
          <xdr:nvSpPr>
            <xdr:cNvPr id="5448" name="Check Box 328" hidden="1">
              <a:extLst>
                <a:ext uri="{63B3BB69-23CF-44E3-9099-C40C66FF867C}">
                  <a14:compatExt spid="_x0000_s5448"/>
                </a:ext>
                <a:ext uri="{FF2B5EF4-FFF2-40B4-BE49-F238E27FC236}">
                  <a16:creationId xmlns:a16="http://schemas.microsoft.com/office/drawing/2014/main" id="{00000000-0008-0000-1900-00004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27</xdr:row>
          <xdr:rowOff>198120</xdr:rowOff>
        </xdr:from>
        <xdr:to>
          <xdr:col>31</xdr:col>
          <xdr:colOff>91440</xdr:colOff>
          <xdr:row>29</xdr:row>
          <xdr:rowOff>7620</xdr:rowOff>
        </xdr:to>
        <xdr:sp macro="" textlink="">
          <xdr:nvSpPr>
            <xdr:cNvPr id="5449" name="Check Box 329" hidden="1">
              <a:extLst>
                <a:ext uri="{63B3BB69-23CF-44E3-9099-C40C66FF867C}">
                  <a14:compatExt spid="_x0000_s5449"/>
                </a:ext>
                <a:ext uri="{FF2B5EF4-FFF2-40B4-BE49-F238E27FC236}">
                  <a16:creationId xmlns:a16="http://schemas.microsoft.com/office/drawing/2014/main" id="{00000000-0008-0000-1900-00004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32</xdr:row>
          <xdr:rowOff>114300</xdr:rowOff>
        </xdr:from>
        <xdr:to>
          <xdr:col>31</xdr:col>
          <xdr:colOff>121920</xdr:colOff>
          <xdr:row>34</xdr:row>
          <xdr:rowOff>15240</xdr:rowOff>
        </xdr:to>
        <xdr:sp macro="" textlink="">
          <xdr:nvSpPr>
            <xdr:cNvPr id="5450" name="Check Box 330" hidden="1">
              <a:extLst>
                <a:ext uri="{63B3BB69-23CF-44E3-9099-C40C66FF867C}">
                  <a14:compatExt spid="_x0000_s5450"/>
                </a:ext>
                <a:ext uri="{FF2B5EF4-FFF2-40B4-BE49-F238E27FC236}">
                  <a16:creationId xmlns:a16="http://schemas.microsoft.com/office/drawing/2014/main" id="{00000000-0008-0000-1900-00004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37</xdr:row>
          <xdr:rowOff>175260</xdr:rowOff>
        </xdr:from>
        <xdr:to>
          <xdr:col>31</xdr:col>
          <xdr:colOff>99060</xdr:colOff>
          <xdr:row>39</xdr:row>
          <xdr:rowOff>15240</xdr:rowOff>
        </xdr:to>
        <xdr:sp macro="" textlink="">
          <xdr:nvSpPr>
            <xdr:cNvPr id="5451" name="Check Box 331" hidden="1">
              <a:extLst>
                <a:ext uri="{63B3BB69-23CF-44E3-9099-C40C66FF867C}">
                  <a14:compatExt spid="_x0000_s5451"/>
                </a:ext>
                <a:ext uri="{FF2B5EF4-FFF2-40B4-BE49-F238E27FC236}">
                  <a16:creationId xmlns:a16="http://schemas.microsoft.com/office/drawing/2014/main" id="{00000000-0008-0000-1900-00004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42</xdr:row>
          <xdr:rowOff>205740</xdr:rowOff>
        </xdr:from>
        <xdr:to>
          <xdr:col>31</xdr:col>
          <xdr:colOff>99060</xdr:colOff>
          <xdr:row>44</xdr:row>
          <xdr:rowOff>7620</xdr:rowOff>
        </xdr:to>
        <xdr:sp macro="" textlink="">
          <xdr:nvSpPr>
            <xdr:cNvPr id="5452" name="Check Box 332" hidden="1">
              <a:extLst>
                <a:ext uri="{63B3BB69-23CF-44E3-9099-C40C66FF867C}">
                  <a14:compatExt spid="_x0000_s5452"/>
                </a:ext>
                <a:ext uri="{FF2B5EF4-FFF2-40B4-BE49-F238E27FC236}">
                  <a16:creationId xmlns:a16="http://schemas.microsoft.com/office/drawing/2014/main" id="{00000000-0008-0000-1900-00004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47</xdr:row>
          <xdr:rowOff>228600</xdr:rowOff>
        </xdr:from>
        <xdr:to>
          <xdr:col>31</xdr:col>
          <xdr:colOff>99060</xdr:colOff>
          <xdr:row>49</xdr:row>
          <xdr:rowOff>0</xdr:rowOff>
        </xdr:to>
        <xdr:sp macro="" textlink="">
          <xdr:nvSpPr>
            <xdr:cNvPr id="5453" name="Check Box 333" hidden="1">
              <a:extLst>
                <a:ext uri="{63B3BB69-23CF-44E3-9099-C40C66FF867C}">
                  <a14:compatExt spid="_x0000_s5453"/>
                </a:ext>
                <a:ext uri="{FF2B5EF4-FFF2-40B4-BE49-F238E27FC236}">
                  <a16:creationId xmlns:a16="http://schemas.microsoft.com/office/drawing/2014/main" id="{00000000-0008-0000-1900-00004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52</xdr:row>
          <xdr:rowOff>205740</xdr:rowOff>
        </xdr:from>
        <xdr:to>
          <xdr:col>31</xdr:col>
          <xdr:colOff>99060</xdr:colOff>
          <xdr:row>54</xdr:row>
          <xdr:rowOff>7620</xdr:rowOff>
        </xdr:to>
        <xdr:sp macro="" textlink="">
          <xdr:nvSpPr>
            <xdr:cNvPr id="5454" name="Check Box 334" hidden="1">
              <a:extLst>
                <a:ext uri="{63B3BB69-23CF-44E3-9099-C40C66FF867C}">
                  <a14:compatExt spid="_x0000_s5454"/>
                </a:ext>
                <a:ext uri="{FF2B5EF4-FFF2-40B4-BE49-F238E27FC236}">
                  <a16:creationId xmlns:a16="http://schemas.microsoft.com/office/drawing/2014/main" id="{00000000-0008-0000-1900-00004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57</xdr:row>
          <xdr:rowOff>198120</xdr:rowOff>
        </xdr:from>
        <xdr:to>
          <xdr:col>31</xdr:col>
          <xdr:colOff>91440</xdr:colOff>
          <xdr:row>59</xdr:row>
          <xdr:rowOff>15240</xdr:rowOff>
        </xdr:to>
        <xdr:sp macro="" textlink="">
          <xdr:nvSpPr>
            <xdr:cNvPr id="5455" name="Check Box 335" hidden="1">
              <a:extLst>
                <a:ext uri="{63B3BB69-23CF-44E3-9099-C40C66FF867C}">
                  <a14:compatExt spid="_x0000_s5455"/>
                </a:ext>
                <a:ext uri="{FF2B5EF4-FFF2-40B4-BE49-F238E27FC236}">
                  <a16:creationId xmlns:a16="http://schemas.microsoft.com/office/drawing/2014/main" id="{00000000-0008-0000-1900-00004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62</xdr:row>
          <xdr:rowOff>198120</xdr:rowOff>
        </xdr:from>
        <xdr:to>
          <xdr:col>31</xdr:col>
          <xdr:colOff>91440</xdr:colOff>
          <xdr:row>64</xdr:row>
          <xdr:rowOff>7620</xdr:rowOff>
        </xdr:to>
        <xdr:sp macro="" textlink="">
          <xdr:nvSpPr>
            <xdr:cNvPr id="5456" name="Check Box 336" hidden="1">
              <a:extLst>
                <a:ext uri="{63B3BB69-23CF-44E3-9099-C40C66FF867C}">
                  <a14:compatExt spid="_x0000_s5456"/>
                </a:ext>
                <a:ext uri="{FF2B5EF4-FFF2-40B4-BE49-F238E27FC236}">
                  <a16:creationId xmlns:a16="http://schemas.microsoft.com/office/drawing/2014/main" id="{00000000-0008-0000-1900-00005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67</xdr:row>
          <xdr:rowOff>114300</xdr:rowOff>
        </xdr:from>
        <xdr:to>
          <xdr:col>31</xdr:col>
          <xdr:colOff>137160</xdr:colOff>
          <xdr:row>69</xdr:row>
          <xdr:rowOff>7620</xdr:rowOff>
        </xdr:to>
        <xdr:sp macro="" textlink="">
          <xdr:nvSpPr>
            <xdr:cNvPr id="5457" name="Check Box 337" hidden="1">
              <a:extLst>
                <a:ext uri="{63B3BB69-23CF-44E3-9099-C40C66FF867C}">
                  <a14:compatExt spid="_x0000_s5457"/>
                </a:ext>
                <a:ext uri="{FF2B5EF4-FFF2-40B4-BE49-F238E27FC236}">
                  <a16:creationId xmlns:a16="http://schemas.microsoft.com/office/drawing/2014/main" id="{00000000-0008-0000-1900-00005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72</xdr:row>
          <xdr:rowOff>205740</xdr:rowOff>
        </xdr:from>
        <xdr:to>
          <xdr:col>31</xdr:col>
          <xdr:colOff>99060</xdr:colOff>
          <xdr:row>74</xdr:row>
          <xdr:rowOff>7620</xdr:rowOff>
        </xdr:to>
        <xdr:sp macro="" textlink="">
          <xdr:nvSpPr>
            <xdr:cNvPr id="5458" name="Check Box 338" hidden="1">
              <a:extLst>
                <a:ext uri="{63B3BB69-23CF-44E3-9099-C40C66FF867C}">
                  <a14:compatExt spid="_x0000_s5458"/>
                </a:ext>
                <a:ext uri="{FF2B5EF4-FFF2-40B4-BE49-F238E27FC236}">
                  <a16:creationId xmlns:a16="http://schemas.microsoft.com/office/drawing/2014/main" id="{00000000-0008-0000-1900-00005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77</xdr:row>
          <xdr:rowOff>205740</xdr:rowOff>
        </xdr:from>
        <xdr:to>
          <xdr:col>31</xdr:col>
          <xdr:colOff>99060</xdr:colOff>
          <xdr:row>79</xdr:row>
          <xdr:rowOff>7620</xdr:rowOff>
        </xdr:to>
        <xdr:sp macro="" textlink="">
          <xdr:nvSpPr>
            <xdr:cNvPr id="5459" name="Check Box 339" hidden="1">
              <a:extLst>
                <a:ext uri="{63B3BB69-23CF-44E3-9099-C40C66FF867C}">
                  <a14:compatExt spid="_x0000_s5459"/>
                </a:ext>
                <a:ext uri="{FF2B5EF4-FFF2-40B4-BE49-F238E27FC236}">
                  <a16:creationId xmlns:a16="http://schemas.microsoft.com/office/drawing/2014/main" id="{00000000-0008-0000-1900-00005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82</xdr:row>
          <xdr:rowOff>99060</xdr:rowOff>
        </xdr:from>
        <xdr:to>
          <xdr:col>31</xdr:col>
          <xdr:colOff>91440</xdr:colOff>
          <xdr:row>84</xdr:row>
          <xdr:rowOff>15240</xdr:rowOff>
        </xdr:to>
        <xdr:sp macro="" textlink="">
          <xdr:nvSpPr>
            <xdr:cNvPr id="5460" name="Check Box 340" hidden="1">
              <a:extLst>
                <a:ext uri="{63B3BB69-23CF-44E3-9099-C40C66FF867C}">
                  <a14:compatExt spid="_x0000_s5460"/>
                </a:ext>
                <a:ext uri="{FF2B5EF4-FFF2-40B4-BE49-F238E27FC236}">
                  <a16:creationId xmlns:a16="http://schemas.microsoft.com/office/drawing/2014/main" id="{00000000-0008-0000-1900-00005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87</xdr:row>
          <xdr:rowOff>106680</xdr:rowOff>
        </xdr:from>
        <xdr:to>
          <xdr:col>31</xdr:col>
          <xdr:colOff>91440</xdr:colOff>
          <xdr:row>89</xdr:row>
          <xdr:rowOff>22860</xdr:rowOff>
        </xdr:to>
        <xdr:sp macro="" textlink="">
          <xdr:nvSpPr>
            <xdr:cNvPr id="5461" name="Check Box 341" hidden="1">
              <a:extLst>
                <a:ext uri="{63B3BB69-23CF-44E3-9099-C40C66FF867C}">
                  <a14:compatExt spid="_x0000_s5461"/>
                </a:ext>
                <a:ext uri="{FF2B5EF4-FFF2-40B4-BE49-F238E27FC236}">
                  <a16:creationId xmlns:a16="http://schemas.microsoft.com/office/drawing/2014/main" id="{00000000-0008-0000-1900-00005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92</xdr:row>
          <xdr:rowOff>106680</xdr:rowOff>
        </xdr:from>
        <xdr:to>
          <xdr:col>31</xdr:col>
          <xdr:colOff>91440</xdr:colOff>
          <xdr:row>94</xdr:row>
          <xdr:rowOff>7620</xdr:rowOff>
        </xdr:to>
        <xdr:sp macro="" textlink="">
          <xdr:nvSpPr>
            <xdr:cNvPr id="5462" name="Check Box 342" hidden="1">
              <a:extLst>
                <a:ext uri="{63B3BB69-23CF-44E3-9099-C40C66FF867C}">
                  <a14:compatExt spid="_x0000_s5462"/>
                </a:ext>
                <a:ext uri="{FF2B5EF4-FFF2-40B4-BE49-F238E27FC236}">
                  <a16:creationId xmlns:a16="http://schemas.microsoft.com/office/drawing/2014/main" id="{00000000-0008-0000-1900-00005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97</xdr:row>
          <xdr:rowOff>129540</xdr:rowOff>
        </xdr:from>
        <xdr:to>
          <xdr:col>31</xdr:col>
          <xdr:colOff>99060</xdr:colOff>
          <xdr:row>99</xdr:row>
          <xdr:rowOff>7620</xdr:rowOff>
        </xdr:to>
        <xdr:sp macro="" textlink="">
          <xdr:nvSpPr>
            <xdr:cNvPr id="5463" name="Check Box 343" hidden="1">
              <a:extLst>
                <a:ext uri="{63B3BB69-23CF-44E3-9099-C40C66FF867C}">
                  <a14:compatExt spid="_x0000_s5463"/>
                </a:ext>
                <a:ext uri="{FF2B5EF4-FFF2-40B4-BE49-F238E27FC236}">
                  <a16:creationId xmlns:a16="http://schemas.microsoft.com/office/drawing/2014/main" id="{00000000-0008-0000-1900-00005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102</xdr:row>
          <xdr:rowOff>213360</xdr:rowOff>
        </xdr:from>
        <xdr:to>
          <xdr:col>31</xdr:col>
          <xdr:colOff>106680</xdr:colOff>
          <xdr:row>104</xdr:row>
          <xdr:rowOff>0</xdr:rowOff>
        </xdr:to>
        <xdr:sp macro="" textlink="">
          <xdr:nvSpPr>
            <xdr:cNvPr id="5464" name="Check Box 344" hidden="1">
              <a:extLst>
                <a:ext uri="{63B3BB69-23CF-44E3-9099-C40C66FF867C}">
                  <a14:compatExt spid="_x0000_s5464"/>
                </a:ext>
                <a:ext uri="{FF2B5EF4-FFF2-40B4-BE49-F238E27FC236}">
                  <a16:creationId xmlns:a16="http://schemas.microsoft.com/office/drawing/2014/main" id="{00000000-0008-0000-1900-00005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107</xdr:row>
          <xdr:rowOff>198120</xdr:rowOff>
        </xdr:from>
        <xdr:to>
          <xdr:col>31</xdr:col>
          <xdr:colOff>99060</xdr:colOff>
          <xdr:row>109</xdr:row>
          <xdr:rowOff>7620</xdr:rowOff>
        </xdr:to>
        <xdr:sp macro="" textlink="">
          <xdr:nvSpPr>
            <xdr:cNvPr id="5465" name="Check Box 345" hidden="1">
              <a:extLst>
                <a:ext uri="{63B3BB69-23CF-44E3-9099-C40C66FF867C}">
                  <a14:compatExt spid="_x0000_s5465"/>
                </a:ext>
                <a:ext uri="{FF2B5EF4-FFF2-40B4-BE49-F238E27FC236}">
                  <a16:creationId xmlns:a16="http://schemas.microsoft.com/office/drawing/2014/main" id="{00000000-0008-0000-1900-00005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112</xdr:row>
          <xdr:rowOff>114300</xdr:rowOff>
        </xdr:from>
        <xdr:to>
          <xdr:col>31</xdr:col>
          <xdr:colOff>91440</xdr:colOff>
          <xdr:row>114</xdr:row>
          <xdr:rowOff>22860</xdr:rowOff>
        </xdr:to>
        <xdr:sp macro="" textlink="">
          <xdr:nvSpPr>
            <xdr:cNvPr id="5466" name="Check Box 346" hidden="1">
              <a:extLst>
                <a:ext uri="{63B3BB69-23CF-44E3-9099-C40C66FF867C}">
                  <a14:compatExt spid="_x0000_s5466"/>
                </a:ext>
                <a:ext uri="{FF2B5EF4-FFF2-40B4-BE49-F238E27FC236}">
                  <a16:creationId xmlns:a16="http://schemas.microsoft.com/office/drawing/2014/main" id="{00000000-0008-0000-1900-00005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117</xdr:row>
          <xdr:rowOff>114300</xdr:rowOff>
        </xdr:from>
        <xdr:to>
          <xdr:col>31</xdr:col>
          <xdr:colOff>91440</xdr:colOff>
          <xdr:row>119</xdr:row>
          <xdr:rowOff>22860</xdr:rowOff>
        </xdr:to>
        <xdr:sp macro="" textlink="">
          <xdr:nvSpPr>
            <xdr:cNvPr id="5467" name="Check Box 347" hidden="1">
              <a:extLst>
                <a:ext uri="{63B3BB69-23CF-44E3-9099-C40C66FF867C}">
                  <a14:compatExt spid="_x0000_s5467"/>
                </a:ext>
                <a:ext uri="{FF2B5EF4-FFF2-40B4-BE49-F238E27FC236}">
                  <a16:creationId xmlns:a16="http://schemas.microsoft.com/office/drawing/2014/main" id="{00000000-0008-0000-1900-00005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122</xdr:row>
          <xdr:rowOff>121920</xdr:rowOff>
        </xdr:from>
        <xdr:to>
          <xdr:col>31</xdr:col>
          <xdr:colOff>91440</xdr:colOff>
          <xdr:row>124</xdr:row>
          <xdr:rowOff>0</xdr:rowOff>
        </xdr:to>
        <xdr:sp macro="" textlink="">
          <xdr:nvSpPr>
            <xdr:cNvPr id="5468" name="Check Box 348" hidden="1">
              <a:extLst>
                <a:ext uri="{63B3BB69-23CF-44E3-9099-C40C66FF867C}">
                  <a14:compatExt spid="_x0000_s5468"/>
                </a:ext>
                <a:ext uri="{FF2B5EF4-FFF2-40B4-BE49-F238E27FC236}">
                  <a16:creationId xmlns:a16="http://schemas.microsoft.com/office/drawing/2014/main" id="{00000000-0008-0000-1900-00005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127</xdr:row>
          <xdr:rowOff>114300</xdr:rowOff>
        </xdr:from>
        <xdr:to>
          <xdr:col>31</xdr:col>
          <xdr:colOff>99060</xdr:colOff>
          <xdr:row>129</xdr:row>
          <xdr:rowOff>7620</xdr:rowOff>
        </xdr:to>
        <xdr:sp macro="" textlink="">
          <xdr:nvSpPr>
            <xdr:cNvPr id="5469" name="Check Box 349" hidden="1">
              <a:extLst>
                <a:ext uri="{63B3BB69-23CF-44E3-9099-C40C66FF867C}">
                  <a14:compatExt spid="_x0000_s5469"/>
                </a:ext>
                <a:ext uri="{FF2B5EF4-FFF2-40B4-BE49-F238E27FC236}">
                  <a16:creationId xmlns:a16="http://schemas.microsoft.com/office/drawing/2014/main" id="{00000000-0008-0000-1900-00005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132</xdr:row>
          <xdr:rowOff>114300</xdr:rowOff>
        </xdr:from>
        <xdr:to>
          <xdr:col>31</xdr:col>
          <xdr:colOff>99060</xdr:colOff>
          <xdr:row>134</xdr:row>
          <xdr:rowOff>7620</xdr:rowOff>
        </xdr:to>
        <xdr:sp macro="" textlink="">
          <xdr:nvSpPr>
            <xdr:cNvPr id="5470" name="Check Box 350" hidden="1">
              <a:extLst>
                <a:ext uri="{63B3BB69-23CF-44E3-9099-C40C66FF867C}">
                  <a14:compatExt spid="_x0000_s5470"/>
                </a:ext>
                <a:ext uri="{FF2B5EF4-FFF2-40B4-BE49-F238E27FC236}">
                  <a16:creationId xmlns:a16="http://schemas.microsoft.com/office/drawing/2014/main" id="{00000000-0008-0000-1900-00005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137</xdr:row>
          <xdr:rowOff>114300</xdr:rowOff>
        </xdr:from>
        <xdr:to>
          <xdr:col>31</xdr:col>
          <xdr:colOff>99060</xdr:colOff>
          <xdr:row>139</xdr:row>
          <xdr:rowOff>7620</xdr:rowOff>
        </xdr:to>
        <xdr:sp macro="" textlink="">
          <xdr:nvSpPr>
            <xdr:cNvPr id="5471" name="Check Box 351" hidden="1">
              <a:extLst>
                <a:ext uri="{63B3BB69-23CF-44E3-9099-C40C66FF867C}">
                  <a14:compatExt spid="_x0000_s5471"/>
                </a:ext>
                <a:ext uri="{FF2B5EF4-FFF2-40B4-BE49-F238E27FC236}">
                  <a16:creationId xmlns:a16="http://schemas.microsoft.com/office/drawing/2014/main" id="{00000000-0008-0000-1900-00005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142</xdr:row>
          <xdr:rowOff>114300</xdr:rowOff>
        </xdr:from>
        <xdr:to>
          <xdr:col>31</xdr:col>
          <xdr:colOff>106680</xdr:colOff>
          <xdr:row>144</xdr:row>
          <xdr:rowOff>22860</xdr:rowOff>
        </xdr:to>
        <xdr:sp macro="" textlink="">
          <xdr:nvSpPr>
            <xdr:cNvPr id="5472" name="Check Box 352" hidden="1">
              <a:extLst>
                <a:ext uri="{63B3BB69-23CF-44E3-9099-C40C66FF867C}">
                  <a14:compatExt spid="_x0000_s5472"/>
                </a:ext>
                <a:ext uri="{FF2B5EF4-FFF2-40B4-BE49-F238E27FC236}">
                  <a16:creationId xmlns:a16="http://schemas.microsoft.com/office/drawing/2014/main" id="{00000000-0008-0000-1900-00006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147</xdr:row>
          <xdr:rowOff>198120</xdr:rowOff>
        </xdr:from>
        <xdr:to>
          <xdr:col>31</xdr:col>
          <xdr:colOff>91440</xdr:colOff>
          <xdr:row>149</xdr:row>
          <xdr:rowOff>15240</xdr:rowOff>
        </xdr:to>
        <xdr:sp macro="" textlink="">
          <xdr:nvSpPr>
            <xdr:cNvPr id="5473" name="Check Box 353" hidden="1">
              <a:extLst>
                <a:ext uri="{63B3BB69-23CF-44E3-9099-C40C66FF867C}">
                  <a14:compatExt spid="_x0000_s5473"/>
                </a:ext>
                <a:ext uri="{FF2B5EF4-FFF2-40B4-BE49-F238E27FC236}">
                  <a16:creationId xmlns:a16="http://schemas.microsoft.com/office/drawing/2014/main" id="{00000000-0008-0000-1900-00006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152</xdr:row>
          <xdr:rowOff>281940</xdr:rowOff>
        </xdr:from>
        <xdr:to>
          <xdr:col>31</xdr:col>
          <xdr:colOff>45720</xdr:colOff>
          <xdr:row>153</xdr:row>
          <xdr:rowOff>152400</xdr:rowOff>
        </xdr:to>
        <xdr:sp macro="" textlink="">
          <xdr:nvSpPr>
            <xdr:cNvPr id="5474" name="Check Box 354" hidden="1">
              <a:extLst>
                <a:ext uri="{63B3BB69-23CF-44E3-9099-C40C66FF867C}">
                  <a14:compatExt spid="_x0000_s5474"/>
                </a:ext>
                <a:ext uri="{FF2B5EF4-FFF2-40B4-BE49-F238E27FC236}">
                  <a16:creationId xmlns:a16="http://schemas.microsoft.com/office/drawing/2014/main" id="{00000000-0008-0000-1900-00006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157</xdr:row>
          <xdr:rowOff>289560</xdr:rowOff>
        </xdr:from>
        <xdr:to>
          <xdr:col>31</xdr:col>
          <xdr:colOff>198120</xdr:colOff>
          <xdr:row>158</xdr:row>
          <xdr:rowOff>205740</xdr:rowOff>
        </xdr:to>
        <xdr:sp macro="" textlink="">
          <xdr:nvSpPr>
            <xdr:cNvPr id="5475" name="Check Box 355" hidden="1">
              <a:extLst>
                <a:ext uri="{63B3BB69-23CF-44E3-9099-C40C66FF867C}">
                  <a14:compatExt spid="_x0000_s5475"/>
                </a:ext>
                <a:ext uri="{FF2B5EF4-FFF2-40B4-BE49-F238E27FC236}">
                  <a16:creationId xmlns:a16="http://schemas.microsoft.com/office/drawing/2014/main" id="{00000000-0008-0000-1900-00006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7</xdr:row>
          <xdr:rowOff>198120</xdr:rowOff>
        </xdr:from>
        <xdr:to>
          <xdr:col>36</xdr:col>
          <xdr:colOff>91440</xdr:colOff>
          <xdr:row>9</xdr:row>
          <xdr:rowOff>7620</xdr:rowOff>
        </xdr:to>
        <xdr:sp macro="" textlink="">
          <xdr:nvSpPr>
            <xdr:cNvPr id="5476" name="Check Box 356" hidden="1">
              <a:extLst>
                <a:ext uri="{63B3BB69-23CF-44E3-9099-C40C66FF867C}">
                  <a14:compatExt spid="_x0000_s5476"/>
                </a:ext>
                <a:ext uri="{FF2B5EF4-FFF2-40B4-BE49-F238E27FC236}">
                  <a16:creationId xmlns:a16="http://schemas.microsoft.com/office/drawing/2014/main" id="{00000000-0008-0000-1900-00006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36</xdr:col>
      <xdr:colOff>19050</xdr:colOff>
      <xdr:row>4</xdr:row>
      <xdr:rowOff>20686</xdr:rowOff>
    </xdr:from>
    <xdr:to>
      <xdr:col>40</xdr:col>
      <xdr:colOff>0</xdr:colOff>
      <xdr:row>7</xdr:row>
      <xdr:rowOff>37213</xdr:rowOff>
    </xdr:to>
    <xdr:sp macro="" textlink="">
      <xdr:nvSpPr>
        <xdr:cNvPr id="391" name="Légende : flèche vers le bas 390">
          <a:extLst>
            <a:ext uri="{FF2B5EF4-FFF2-40B4-BE49-F238E27FC236}">
              <a16:creationId xmlns:a16="http://schemas.microsoft.com/office/drawing/2014/main" id="{00000000-0008-0000-1900-000087010000}"/>
            </a:ext>
          </a:extLst>
        </xdr:cNvPr>
        <xdr:cNvSpPr/>
      </xdr:nvSpPr>
      <xdr:spPr>
        <a:xfrm>
          <a:off x="42413396" y="814595"/>
          <a:ext cx="6473667" cy="556118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eaLnBrk="1" fontAlgn="auto" latinLnBrk="0" hangingPunct="1"/>
          <a:r>
            <a:rPr lang="fr-FR" sz="2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ÉQUIPEMENT HIVERNAL</a:t>
          </a:r>
          <a:endParaRPr lang="fr-FR" sz="2000"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220980</xdr:colOff>
          <xdr:row>12</xdr:row>
          <xdr:rowOff>129540</xdr:rowOff>
        </xdr:from>
        <xdr:to>
          <xdr:col>36</xdr:col>
          <xdr:colOff>99060</xdr:colOff>
          <xdr:row>14</xdr:row>
          <xdr:rowOff>7620</xdr:rowOff>
        </xdr:to>
        <xdr:sp macro="" textlink="">
          <xdr:nvSpPr>
            <xdr:cNvPr id="5477" name="Check Box 357" hidden="1">
              <a:extLst>
                <a:ext uri="{63B3BB69-23CF-44E3-9099-C40C66FF867C}">
                  <a14:compatExt spid="_x0000_s5477"/>
                </a:ext>
                <a:ext uri="{FF2B5EF4-FFF2-40B4-BE49-F238E27FC236}">
                  <a16:creationId xmlns:a16="http://schemas.microsoft.com/office/drawing/2014/main" id="{00000000-0008-0000-1900-00006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220980</xdr:colOff>
          <xdr:row>17</xdr:row>
          <xdr:rowOff>106680</xdr:rowOff>
        </xdr:from>
        <xdr:to>
          <xdr:col>36</xdr:col>
          <xdr:colOff>106680</xdr:colOff>
          <xdr:row>19</xdr:row>
          <xdr:rowOff>7620</xdr:rowOff>
        </xdr:to>
        <xdr:sp macro="" textlink="">
          <xdr:nvSpPr>
            <xdr:cNvPr id="5478" name="Check Box 358" hidden="1">
              <a:extLst>
                <a:ext uri="{63B3BB69-23CF-44E3-9099-C40C66FF867C}">
                  <a14:compatExt spid="_x0000_s5478"/>
                </a:ext>
                <a:ext uri="{FF2B5EF4-FFF2-40B4-BE49-F238E27FC236}">
                  <a16:creationId xmlns:a16="http://schemas.microsoft.com/office/drawing/2014/main" id="{00000000-0008-0000-1900-00006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22</xdr:row>
          <xdr:rowOff>114300</xdr:rowOff>
        </xdr:from>
        <xdr:to>
          <xdr:col>36</xdr:col>
          <xdr:colOff>106680</xdr:colOff>
          <xdr:row>24</xdr:row>
          <xdr:rowOff>15240</xdr:rowOff>
        </xdr:to>
        <xdr:sp macro="" textlink="">
          <xdr:nvSpPr>
            <xdr:cNvPr id="5479" name="Check Box 359" hidden="1">
              <a:extLst>
                <a:ext uri="{63B3BB69-23CF-44E3-9099-C40C66FF867C}">
                  <a14:compatExt spid="_x0000_s5479"/>
                </a:ext>
                <a:ext uri="{FF2B5EF4-FFF2-40B4-BE49-F238E27FC236}">
                  <a16:creationId xmlns:a16="http://schemas.microsoft.com/office/drawing/2014/main" id="{00000000-0008-0000-1900-00006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27</xdr:row>
          <xdr:rowOff>198120</xdr:rowOff>
        </xdr:from>
        <xdr:to>
          <xdr:col>36</xdr:col>
          <xdr:colOff>91440</xdr:colOff>
          <xdr:row>29</xdr:row>
          <xdr:rowOff>7620</xdr:rowOff>
        </xdr:to>
        <xdr:sp macro="" textlink="">
          <xdr:nvSpPr>
            <xdr:cNvPr id="5480" name="Check Box 360" hidden="1">
              <a:extLst>
                <a:ext uri="{63B3BB69-23CF-44E3-9099-C40C66FF867C}">
                  <a14:compatExt spid="_x0000_s5480"/>
                </a:ext>
                <a:ext uri="{FF2B5EF4-FFF2-40B4-BE49-F238E27FC236}">
                  <a16:creationId xmlns:a16="http://schemas.microsoft.com/office/drawing/2014/main" id="{00000000-0008-0000-1900-00006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220980</xdr:colOff>
          <xdr:row>32</xdr:row>
          <xdr:rowOff>114300</xdr:rowOff>
        </xdr:from>
        <xdr:to>
          <xdr:col>36</xdr:col>
          <xdr:colOff>99060</xdr:colOff>
          <xdr:row>34</xdr:row>
          <xdr:rowOff>15240</xdr:rowOff>
        </xdr:to>
        <xdr:sp macro="" textlink="">
          <xdr:nvSpPr>
            <xdr:cNvPr id="5481" name="Check Box 361" hidden="1">
              <a:extLst>
                <a:ext uri="{63B3BB69-23CF-44E3-9099-C40C66FF867C}">
                  <a14:compatExt spid="_x0000_s5481"/>
                </a:ext>
                <a:ext uri="{FF2B5EF4-FFF2-40B4-BE49-F238E27FC236}">
                  <a16:creationId xmlns:a16="http://schemas.microsoft.com/office/drawing/2014/main" id="{00000000-0008-0000-1900-00006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37</xdr:row>
          <xdr:rowOff>182880</xdr:rowOff>
        </xdr:from>
        <xdr:to>
          <xdr:col>36</xdr:col>
          <xdr:colOff>91440</xdr:colOff>
          <xdr:row>39</xdr:row>
          <xdr:rowOff>7620</xdr:rowOff>
        </xdr:to>
        <xdr:sp macro="" textlink="">
          <xdr:nvSpPr>
            <xdr:cNvPr id="5482" name="Check Box 362" hidden="1">
              <a:extLst>
                <a:ext uri="{63B3BB69-23CF-44E3-9099-C40C66FF867C}">
                  <a14:compatExt spid="_x0000_s5482"/>
                </a:ext>
                <a:ext uri="{FF2B5EF4-FFF2-40B4-BE49-F238E27FC236}">
                  <a16:creationId xmlns:a16="http://schemas.microsoft.com/office/drawing/2014/main" id="{00000000-0008-0000-1900-00006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42</xdr:row>
          <xdr:rowOff>205740</xdr:rowOff>
        </xdr:from>
        <xdr:to>
          <xdr:col>36</xdr:col>
          <xdr:colOff>91440</xdr:colOff>
          <xdr:row>44</xdr:row>
          <xdr:rowOff>7620</xdr:rowOff>
        </xdr:to>
        <xdr:sp macro="" textlink="">
          <xdr:nvSpPr>
            <xdr:cNvPr id="5483" name="Check Box 363" hidden="1">
              <a:extLst>
                <a:ext uri="{63B3BB69-23CF-44E3-9099-C40C66FF867C}">
                  <a14:compatExt spid="_x0000_s5483"/>
                </a:ext>
                <a:ext uri="{FF2B5EF4-FFF2-40B4-BE49-F238E27FC236}">
                  <a16:creationId xmlns:a16="http://schemas.microsoft.com/office/drawing/2014/main" id="{00000000-0008-0000-1900-00006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47</xdr:row>
          <xdr:rowOff>205740</xdr:rowOff>
        </xdr:from>
        <xdr:to>
          <xdr:col>36</xdr:col>
          <xdr:colOff>91440</xdr:colOff>
          <xdr:row>49</xdr:row>
          <xdr:rowOff>7620</xdr:rowOff>
        </xdr:to>
        <xdr:sp macro="" textlink="">
          <xdr:nvSpPr>
            <xdr:cNvPr id="5484" name="Check Box 364" hidden="1">
              <a:extLst>
                <a:ext uri="{63B3BB69-23CF-44E3-9099-C40C66FF867C}">
                  <a14:compatExt spid="_x0000_s5484"/>
                </a:ext>
                <a:ext uri="{FF2B5EF4-FFF2-40B4-BE49-F238E27FC236}">
                  <a16:creationId xmlns:a16="http://schemas.microsoft.com/office/drawing/2014/main" id="{00000000-0008-0000-1900-00006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52</xdr:row>
          <xdr:rowOff>205740</xdr:rowOff>
        </xdr:from>
        <xdr:to>
          <xdr:col>36</xdr:col>
          <xdr:colOff>106680</xdr:colOff>
          <xdr:row>54</xdr:row>
          <xdr:rowOff>7620</xdr:rowOff>
        </xdr:to>
        <xdr:sp macro="" textlink="">
          <xdr:nvSpPr>
            <xdr:cNvPr id="5485" name="Check Box 365" hidden="1">
              <a:extLst>
                <a:ext uri="{63B3BB69-23CF-44E3-9099-C40C66FF867C}">
                  <a14:compatExt spid="_x0000_s5485"/>
                </a:ext>
                <a:ext uri="{FF2B5EF4-FFF2-40B4-BE49-F238E27FC236}">
                  <a16:creationId xmlns:a16="http://schemas.microsoft.com/office/drawing/2014/main" id="{00000000-0008-0000-1900-00006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57</xdr:row>
          <xdr:rowOff>198120</xdr:rowOff>
        </xdr:from>
        <xdr:to>
          <xdr:col>36</xdr:col>
          <xdr:colOff>83820</xdr:colOff>
          <xdr:row>59</xdr:row>
          <xdr:rowOff>7620</xdr:rowOff>
        </xdr:to>
        <xdr:sp macro="" textlink="">
          <xdr:nvSpPr>
            <xdr:cNvPr id="5486" name="Check Box 366" hidden="1">
              <a:extLst>
                <a:ext uri="{63B3BB69-23CF-44E3-9099-C40C66FF867C}">
                  <a14:compatExt spid="_x0000_s5486"/>
                </a:ext>
                <a:ext uri="{FF2B5EF4-FFF2-40B4-BE49-F238E27FC236}">
                  <a16:creationId xmlns:a16="http://schemas.microsoft.com/office/drawing/2014/main" id="{00000000-0008-0000-1900-00006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62</xdr:row>
          <xdr:rowOff>198120</xdr:rowOff>
        </xdr:from>
        <xdr:to>
          <xdr:col>36</xdr:col>
          <xdr:colOff>91440</xdr:colOff>
          <xdr:row>64</xdr:row>
          <xdr:rowOff>7620</xdr:rowOff>
        </xdr:to>
        <xdr:sp macro="" textlink="">
          <xdr:nvSpPr>
            <xdr:cNvPr id="5487" name="Check Box 367" hidden="1">
              <a:extLst>
                <a:ext uri="{63B3BB69-23CF-44E3-9099-C40C66FF867C}">
                  <a14:compatExt spid="_x0000_s5487"/>
                </a:ext>
                <a:ext uri="{FF2B5EF4-FFF2-40B4-BE49-F238E27FC236}">
                  <a16:creationId xmlns:a16="http://schemas.microsoft.com/office/drawing/2014/main" id="{00000000-0008-0000-1900-00006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67</xdr:row>
          <xdr:rowOff>114300</xdr:rowOff>
        </xdr:from>
        <xdr:to>
          <xdr:col>36</xdr:col>
          <xdr:colOff>91440</xdr:colOff>
          <xdr:row>69</xdr:row>
          <xdr:rowOff>0</xdr:rowOff>
        </xdr:to>
        <xdr:sp macro="" textlink="">
          <xdr:nvSpPr>
            <xdr:cNvPr id="5488" name="Check Box 368" hidden="1">
              <a:extLst>
                <a:ext uri="{63B3BB69-23CF-44E3-9099-C40C66FF867C}">
                  <a14:compatExt spid="_x0000_s5488"/>
                </a:ext>
                <a:ext uri="{FF2B5EF4-FFF2-40B4-BE49-F238E27FC236}">
                  <a16:creationId xmlns:a16="http://schemas.microsoft.com/office/drawing/2014/main" id="{00000000-0008-0000-1900-00007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72</xdr:row>
          <xdr:rowOff>205740</xdr:rowOff>
        </xdr:from>
        <xdr:to>
          <xdr:col>36</xdr:col>
          <xdr:colOff>91440</xdr:colOff>
          <xdr:row>74</xdr:row>
          <xdr:rowOff>15240</xdr:rowOff>
        </xdr:to>
        <xdr:sp macro="" textlink="">
          <xdr:nvSpPr>
            <xdr:cNvPr id="5489" name="Check Box 369" hidden="1">
              <a:extLst>
                <a:ext uri="{63B3BB69-23CF-44E3-9099-C40C66FF867C}">
                  <a14:compatExt spid="_x0000_s5489"/>
                </a:ext>
                <a:ext uri="{FF2B5EF4-FFF2-40B4-BE49-F238E27FC236}">
                  <a16:creationId xmlns:a16="http://schemas.microsoft.com/office/drawing/2014/main" id="{00000000-0008-0000-1900-00007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77</xdr:row>
          <xdr:rowOff>205740</xdr:rowOff>
        </xdr:from>
        <xdr:to>
          <xdr:col>36</xdr:col>
          <xdr:colOff>99060</xdr:colOff>
          <xdr:row>79</xdr:row>
          <xdr:rowOff>0</xdr:rowOff>
        </xdr:to>
        <xdr:sp macro="" textlink="">
          <xdr:nvSpPr>
            <xdr:cNvPr id="5490" name="Check Box 370" hidden="1">
              <a:extLst>
                <a:ext uri="{63B3BB69-23CF-44E3-9099-C40C66FF867C}">
                  <a14:compatExt spid="_x0000_s5490"/>
                </a:ext>
                <a:ext uri="{FF2B5EF4-FFF2-40B4-BE49-F238E27FC236}">
                  <a16:creationId xmlns:a16="http://schemas.microsoft.com/office/drawing/2014/main" id="{00000000-0008-0000-1900-00007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82</xdr:row>
          <xdr:rowOff>114300</xdr:rowOff>
        </xdr:from>
        <xdr:to>
          <xdr:col>36</xdr:col>
          <xdr:colOff>99060</xdr:colOff>
          <xdr:row>84</xdr:row>
          <xdr:rowOff>7620</xdr:rowOff>
        </xdr:to>
        <xdr:sp macro="" textlink="">
          <xdr:nvSpPr>
            <xdr:cNvPr id="5491" name="Check Box 371" hidden="1">
              <a:extLst>
                <a:ext uri="{63B3BB69-23CF-44E3-9099-C40C66FF867C}">
                  <a14:compatExt spid="_x0000_s5491"/>
                </a:ext>
                <a:ext uri="{FF2B5EF4-FFF2-40B4-BE49-F238E27FC236}">
                  <a16:creationId xmlns:a16="http://schemas.microsoft.com/office/drawing/2014/main" id="{00000000-0008-0000-1900-00007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87</xdr:row>
          <xdr:rowOff>106680</xdr:rowOff>
        </xdr:from>
        <xdr:to>
          <xdr:col>36</xdr:col>
          <xdr:colOff>91440</xdr:colOff>
          <xdr:row>89</xdr:row>
          <xdr:rowOff>0</xdr:rowOff>
        </xdr:to>
        <xdr:sp macro="" textlink="">
          <xdr:nvSpPr>
            <xdr:cNvPr id="5492" name="Check Box 372" hidden="1">
              <a:extLst>
                <a:ext uri="{63B3BB69-23CF-44E3-9099-C40C66FF867C}">
                  <a14:compatExt spid="_x0000_s5492"/>
                </a:ext>
                <a:ext uri="{FF2B5EF4-FFF2-40B4-BE49-F238E27FC236}">
                  <a16:creationId xmlns:a16="http://schemas.microsoft.com/office/drawing/2014/main" id="{00000000-0008-0000-1900-00007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92</xdr:row>
          <xdr:rowOff>114300</xdr:rowOff>
        </xdr:from>
        <xdr:to>
          <xdr:col>36</xdr:col>
          <xdr:colOff>99060</xdr:colOff>
          <xdr:row>94</xdr:row>
          <xdr:rowOff>15240</xdr:rowOff>
        </xdr:to>
        <xdr:sp macro="" textlink="">
          <xdr:nvSpPr>
            <xdr:cNvPr id="5493" name="Check Box 373" hidden="1">
              <a:extLst>
                <a:ext uri="{63B3BB69-23CF-44E3-9099-C40C66FF867C}">
                  <a14:compatExt spid="_x0000_s5493"/>
                </a:ext>
                <a:ext uri="{FF2B5EF4-FFF2-40B4-BE49-F238E27FC236}">
                  <a16:creationId xmlns:a16="http://schemas.microsoft.com/office/drawing/2014/main" id="{00000000-0008-0000-1900-00007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97</xdr:row>
          <xdr:rowOff>106680</xdr:rowOff>
        </xdr:from>
        <xdr:to>
          <xdr:col>36</xdr:col>
          <xdr:colOff>99060</xdr:colOff>
          <xdr:row>99</xdr:row>
          <xdr:rowOff>15240</xdr:rowOff>
        </xdr:to>
        <xdr:sp macro="" textlink="">
          <xdr:nvSpPr>
            <xdr:cNvPr id="5494" name="Check Box 374" hidden="1">
              <a:extLst>
                <a:ext uri="{63B3BB69-23CF-44E3-9099-C40C66FF867C}">
                  <a14:compatExt spid="_x0000_s5494"/>
                </a:ext>
                <a:ext uri="{FF2B5EF4-FFF2-40B4-BE49-F238E27FC236}">
                  <a16:creationId xmlns:a16="http://schemas.microsoft.com/office/drawing/2014/main" id="{00000000-0008-0000-1900-00007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102</xdr:row>
          <xdr:rowOff>198120</xdr:rowOff>
        </xdr:from>
        <xdr:to>
          <xdr:col>36</xdr:col>
          <xdr:colOff>99060</xdr:colOff>
          <xdr:row>104</xdr:row>
          <xdr:rowOff>7620</xdr:rowOff>
        </xdr:to>
        <xdr:sp macro="" textlink="">
          <xdr:nvSpPr>
            <xdr:cNvPr id="5495" name="Check Box 375" hidden="1">
              <a:extLst>
                <a:ext uri="{63B3BB69-23CF-44E3-9099-C40C66FF867C}">
                  <a14:compatExt spid="_x0000_s5495"/>
                </a:ext>
                <a:ext uri="{FF2B5EF4-FFF2-40B4-BE49-F238E27FC236}">
                  <a16:creationId xmlns:a16="http://schemas.microsoft.com/office/drawing/2014/main" id="{00000000-0008-0000-1900-00007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107</xdr:row>
          <xdr:rowOff>205740</xdr:rowOff>
        </xdr:from>
        <xdr:to>
          <xdr:col>36</xdr:col>
          <xdr:colOff>99060</xdr:colOff>
          <xdr:row>109</xdr:row>
          <xdr:rowOff>15240</xdr:rowOff>
        </xdr:to>
        <xdr:sp macro="" textlink="">
          <xdr:nvSpPr>
            <xdr:cNvPr id="5496" name="Check Box 376" hidden="1">
              <a:extLst>
                <a:ext uri="{63B3BB69-23CF-44E3-9099-C40C66FF867C}">
                  <a14:compatExt spid="_x0000_s5496"/>
                </a:ext>
                <a:ext uri="{FF2B5EF4-FFF2-40B4-BE49-F238E27FC236}">
                  <a16:creationId xmlns:a16="http://schemas.microsoft.com/office/drawing/2014/main" id="{00000000-0008-0000-1900-00007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112</xdr:row>
          <xdr:rowOff>121920</xdr:rowOff>
        </xdr:from>
        <xdr:to>
          <xdr:col>36</xdr:col>
          <xdr:colOff>91440</xdr:colOff>
          <xdr:row>114</xdr:row>
          <xdr:rowOff>7620</xdr:rowOff>
        </xdr:to>
        <xdr:sp macro="" textlink="">
          <xdr:nvSpPr>
            <xdr:cNvPr id="5497" name="Check Box 377" hidden="1">
              <a:extLst>
                <a:ext uri="{63B3BB69-23CF-44E3-9099-C40C66FF867C}">
                  <a14:compatExt spid="_x0000_s5497"/>
                </a:ext>
                <a:ext uri="{FF2B5EF4-FFF2-40B4-BE49-F238E27FC236}">
                  <a16:creationId xmlns:a16="http://schemas.microsoft.com/office/drawing/2014/main" id="{00000000-0008-0000-1900-00007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117</xdr:row>
          <xdr:rowOff>121920</xdr:rowOff>
        </xdr:from>
        <xdr:to>
          <xdr:col>36</xdr:col>
          <xdr:colOff>91440</xdr:colOff>
          <xdr:row>119</xdr:row>
          <xdr:rowOff>7620</xdr:rowOff>
        </xdr:to>
        <xdr:sp macro="" textlink="">
          <xdr:nvSpPr>
            <xdr:cNvPr id="5498" name="Check Box 378" hidden="1">
              <a:extLst>
                <a:ext uri="{63B3BB69-23CF-44E3-9099-C40C66FF867C}">
                  <a14:compatExt spid="_x0000_s5498"/>
                </a:ext>
                <a:ext uri="{FF2B5EF4-FFF2-40B4-BE49-F238E27FC236}">
                  <a16:creationId xmlns:a16="http://schemas.microsoft.com/office/drawing/2014/main" id="{00000000-0008-0000-1900-00007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122</xdr:row>
          <xdr:rowOff>106680</xdr:rowOff>
        </xdr:from>
        <xdr:to>
          <xdr:col>36</xdr:col>
          <xdr:colOff>91440</xdr:colOff>
          <xdr:row>124</xdr:row>
          <xdr:rowOff>7620</xdr:rowOff>
        </xdr:to>
        <xdr:sp macro="" textlink="">
          <xdr:nvSpPr>
            <xdr:cNvPr id="5499" name="Check Box 379" hidden="1">
              <a:extLst>
                <a:ext uri="{63B3BB69-23CF-44E3-9099-C40C66FF867C}">
                  <a14:compatExt spid="_x0000_s5499"/>
                </a:ext>
                <a:ext uri="{FF2B5EF4-FFF2-40B4-BE49-F238E27FC236}">
                  <a16:creationId xmlns:a16="http://schemas.microsoft.com/office/drawing/2014/main" id="{00000000-0008-0000-1900-00007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127</xdr:row>
          <xdr:rowOff>114300</xdr:rowOff>
        </xdr:from>
        <xdr:to>
          <xdr:col>36</xdr:col>
          <xdr:colOff>91440</xdr:colOff>
          <xdr:row>129</xdr:row>
          <xdr:rowOff>7620</xdr:rowOff>
        </xdr:to>
        <xdr:sp macro="" textlink="">
          <xdr:nvSpPr>
            <xdr:cNvPr id="5500" name="Check Box 380" hidden="1">
              <a:extLst>
                <a:ext uri="{63B3BB69-23CF-44E3-9099-C40C66FF867C}">
                  <a14:compatExt spid="_x0000_s5500"/>
                </a:ext>
                <a:ext uri="{FF2B5EF4-FFF2-40B4-BE49-F238E27FC236}">
                  <a16:creationId xmlns:a16="http://schemas.microsoft.com/office/drawing/2014/main" id="{00000000-0008-0000-1900-00007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132</xdr:row>
          <xdr:rowOff>121920</xdr:rowOff>
        </xdr:from>
        <xdr:to>
          <xdr:col>36</xdr:col>
          <xdr:colOff>99060</xdr:colOff>
          <xdr:row>134</xdr:row>
          <xdr:rowOff>7620</xdr:rowOff>
        </xdr:to>
        <xdr:sp macro="" textlink="">
          <xdr:nvSpPr>
            <xdr:cNvPr id="5501" name="Check Box 381" hidden="1">
              <a:extLst>
                <a:ext uri="{63B3BB69-23CF-44E3-9099-C40C66FF867C}">
                  <a14:compatExt spid="_x0000_s5501"/>
                </a:ext>
                <a:ext uri="{FF2B5EF4-FFF2-40B4-BE49-F238E27FC236}">
                  <a16:creationId xmlns:a16="http://schemas.microsoft.com/office/drawing/2014/main" id="{00000000-0008-0000-1900-00007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137</xdr:row>
          <xdr:rowOff>129540</xdr:rowOff>
        </xdr:from>
        <xdr:to>
          <xdr:col>36</xdr:col>
          <xdr:colOff>91440</xdr:colOff>
          <xdr:row>139</xdr:row>
          <xdr:rowOff>7620</xdr:rowOff>
        </xdr:to>
        <xdr:sp macro="" textlink="">
          <xdr:nvSpPr>
            <xdr:cNvPr id="5502" name="Check Box 382" hidden="1">
              <a:extLst>
                <a:ext uri="{63B3BB69-23CF-44E3-9099-C40C66FF867C}">
                  <a14:compatExt spid="_x0000_s5502"/>
                </a:ext>
                <a:ext uri="{FF2B5EF4-FFF2-40B4-BE49-F238E27FC236}">
                  <a16:creationId xmlns:a16="http://schemas.microsoft.com/office/drawing/2014/main" id="{00000000-0008-0000-1900-00007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142</xdr:row>
          <xdr:rowOff>114300</xdr:rowOff>
        </xdr:from>
        <xdr:to>
          <xdr:col>36</xdr:col>
          <xdr:colOff>114300</xdr:colOff>
          <xdr:row>144</xdr:row>
          <xdr:rowOff>22860</xdr:rowOff>
        </xdr:to>
        <xdr:sp macro="" textlink="">
          <xdr:nvSpPr>
            <xdr:cNvPr id="5503" name="Check Box 383" hidden="1">
              <a:extLst>
                <a:ext uri="{63B3BB69-23CF-44E3-9099-C40C66FF867C}">
                  <a14:compatExt spid="_x0000_s5503"/>
                </a:ext>
                <a:ext uri="{FF2B5EF4-FFF2-40B4-BE49-F238E27FC236}">
                  <a16:creationId xmlns:a16="http://schemas.microsoft.com/office/drawing/2014/main" id="{00000000-0008-0000-1900-00007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147</xdr:row>
          <xdr:rowOff>198120</xdr:rowOff>
        </xdr:from>
        <xdr:to>
          <xdr:col>36</xdr:col>
          <xdr:colOff>91440</xdr:colOff>
          <xdr:row>149</xdr:row>
          <xdr:rowOff>15240</xdr:rowOff>
        </xdr:to>
        <xdr:sp macro="" textlink="">
          <xdr:nvSpPr>
            <xdr:cNvPr id="5504" name="Check Box 384" hidden="1">
              <a:extLst>
                <a:ext uri="{63B3BB69-23CF-44E3-9099-C40C66FF867C}">
                  <a14:compatExt spid="_x0000_s5504"/>
                </a:ext>
                <a:ext uri="{FF2B5EF4-FFF2-40B4-BE49-F238E27FC236}">
                  <a16:creationId xmlns:a16="http://schemas.microsoft.com/office/drawing/2014/main" id="{00000000-0008-0000-1900-00008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190500</xdr:colOff>
          <xdr:row>152</xdr:row>
          <xdr:rowOff>236220</xdr:rowOff>
        </xdr:from>
        <xdr:to>
          <xdr:col>36</xdr:col>
          <xdr:colOff>99060</xdr:colOff>
          <xdr:row>153</xdr:row>
          <xdr:rowOff>198120</xdr:rowOff>
        </xdr:to>
        <xdr:sp macro="" textlink="">
          <xdr:nvSpPr>
            <xdr:cNvPr id="5505" name="Check Box 385" hidden="1">
              <a:extLst>
                <a:ext uri="{63B3BB69-23CF-44E3-9099-C40C66FF867C}">
                  <a14:compatExt spid="_x0000_s5505"/>
                </a:ext>
                <a:ext uri="{FF2B5EF4-FFF2-40B4-BE49-F238E27FC236}">
                  <a16:creationId xmlns:a16="http://schemas.microsoft.com/office/drawing/2014/main" id="{00000000-0008-0000-1900-00008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190500</xdr:colOff>
          <xdr:row>157</xdr:row>
          <xdr:rowOff>381000</xdr:rowOff>
        </xdr:from>
        <xdr:to>
          <xdr:col>36</xdr:col>
          <xdr:colOff>137160</xdr:colOff>
          <xdr:row>159</xdr:row>
          <xdr:rowOff>0</xdr:rowOff>
        </xdr:to>
        <xdr:sp macro="" textlink="">
          <xdr:nvSpPr>
            <xdr:cNvPr id="5506" name="Check Box 386" hidden="1">
              <a:extLst>
                <a:ext uri="{63B3BB69-23CF-44E3-9099-C40C66FF867C}">
                  <a14:compatExt spid="_x0000_s5506"/>
                </a:ext>
                <a:ext uri="{FF2B5EF4-FFF2-40B4-BE49-F238E27FC236}">
                  <a16:creationId xmlns:a16="http://schemas.microsoft.com/office/drawing/2014/main" id="{00000000-0008-0000-1900-00008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110967</xdr:colOff>
      <xdr:row>2</xdr:row>
      <xdr:rowOff>91441</xdr:rowOff>
    </xdr:from>
    <xdr:to>
      <xdr:col>4</xdr:col>
      <xdr:colOff>770097</xdr:colOff>
      <xdr:row>2</xdr:row>
      <xdr:rowOff>93821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CxnSpPr/>
      </xdr:nvCxnSpPr>
      <xdr:spPr>
        <a:xfrm flipV="1">
          <a:off x="5956936" y="496254"/>
          <a:ext cx="659130" cy="238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166</xdr:row>
          <xdr:rowOff>213360</xdr:rowOff>
        </xdr:from>
        <xdr:to>
          <xdr:col>1</xdr:col>
          <xdr:colOff>91440</xdr:colOff>
          <xdr:row>168</xdr:row>
          <xdr:rowOff>0</xdr:rowOff>
        </xdr:to>
        <xdr:sp macro="" textlink="">
          <xdr:nvSpPr>
            <xdr:cNvPr id="5507" name="Check Box 387" hidden="1">
              <a:extLst>
                <a:ext uri="{63B3BB69-23CF-44E3-9099-C40C66FF867C}">
                  <a14:compatExt spid="_x0000_s5507"/>
                </a:ext>
                <a:ext uri="{FF2B5EF4-FFF2-40B4-BE49-F238E27FC236}">
                  <a16:creationId xmlns:a16="http://schemas.microsoft.com/office/drawing/2014/main" id="{00000000-0008-0000-1900-00008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</xdr:col>
      <xdr:colOff>19050</xdr:colOff>
      <xdr:row>163</xdr:row>
      <xdr:rowOff>20686</xdr:rowOff>
    </xdr:from>
    <xdr:to>
      <xdr:col>5</xdr:col>
      <xdr:colOff>0</xdr:colOff>
      <xdr:row>166</xdr:row>
      <xdr:rowOff>37213</xdr:rowOff>
    </xdr:to>
    <xdr:sp macro="" textlink="">
      <xdr:nvSpPr>
        <xdr:cNvPr id="273" name="Légende : flèche vers le bas 272">
          <a:extLst>
            <a:ext uri="{FF2B5EF4-FFF2-40B4-BE49-F238E27FC236}">
              <a16:creationId xmlns:a16="http://schemas.microsoft.com/office/drawing/2014/main" id="{00000000-0008-0000-1900-000011010000}"/>
            </a:ext>
          </a:extLst>
        </xdr:cNvPr>
        <xdr:cNvSpPr/>
      </xdr:nvSpPr>
      <xdr:spPr>
        <a:xfrm>
          <a:off x="408517" y="32710486"/>
          <a:ext cx="6584950" cy="947860"/>
        </a:xfrm>
        <a:prstGeom prst="downArrowCallout">
          <a:avLst/>
        </a:prstGeom>
        <a:noFill/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"PRO"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166</xdr:row>
          <xdr:rowOff>205740</xdr:rowOff>
        </xdr:from>
        <xdr:to>
          <xdr:col>6</xdr:col>
          <xdr:colOff>91440</xdr:colOff>
          <xdr:row>168</xdr:row>
          <xdr:rowOff>7620</xdr:rowOff>
        </xdr:to>
        <xdr:sp macro="" textlink="">
          <xdr:nvSpPr>
            <xdr:cNvPr id="5508" name="Check Box 388" hidden="1">
              <a:extLst>
                <a:ext uri="{63B3BB69-23CF-44E3-9099-C40C66FF867C}">
                  <a14:compatExt spid="_x0000_s5508"/>
                </a:ext>
                <a:ext uri="{FF2B5EF4-FFF2-40B4-BE49-F238E27FC236}">
                  <a16:creationId xmlns:a16="http://schemas.microsoft.com/office/drawing/2014/main" id="{00000000-0008-0000-1900-00008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19050</xdr:colOff>
      <xdr:row>163</xdr:row>
      <xdr:rowOff>20686</xdr:rowOff>
    </xdr:from>
    <xdr:to>
      <xdr:col>10</xdr:col>
      <xdr:colOff>0</xdr:colOff>
      <xdr:row>166</xdr:row>
      <xdr:rowOff>37213</xdr:rowOff>
    </xdr:to>
    <xdr:sp macro="" textlink="">
      <xdr:nvSpPr>
        <xdr:cNvPr id="274" name="Légende : flèche vers le bas 273">
          <a:extLst>
            <a:ext uri="{FF2B5EF4-FFF2-40B4-BE49-F238E27FC236}">
              <a16:creationId xmlns:a16="http://schemas.microsoft.com/office/drawing/2014/main" id="{00000000-0008-0000-1900-000012010000}"/>
            </a:ext>
          </a:extLst>
        </xdr:cNvPr>
        <xdr:cNvSpPr/>
      </xdr:nvSpPr>
      <xdr:spPr>
        <a:xfrm>
          <a:off x="7395210" y="820786"/>
          <a:ext cx="6617970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SOLUTIONS DE TRANSPORT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171</xdr:row>
          <xdr:rowOff>99060</xdr:rowOff>
        </xdr:from>
        <xdr:to>
          <xdr:col>1</xdr:col>
          <xdr:colOff>83820</xdr:colOff>
          <xdr:row>173</xdr:row>
          <xdr:rowOff>7620</xdr:rowOff>
        </xdr:to>
        <xdr:sp macro="" textlink="">
          <xdr:nvSpPr>
            <xdr:cNvPr id="5509" name="Check Box 389" hidden="1">
              <a:extLst>
                <a:ext uri="{63B3BB69-23CF-44E3-9099-C40C66FF867C}">
                  <a14:compatExt spid="_x0000_s5509"/>
                </a:ext>
                <a:ext uri="{FF2B5EF4-FFF2-40B4-BE49-F238E27FC236}">
                  <a16:creationId xmlns:a16="http://schemas.microsoft.com/office/drawing/2014/main" id="{00000000-0008-0000-1900-00008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176</xdr:row>
          <xdr:rowOff>106680</xdr:rowOff>
        </xdr:from>
        <xdr:to>
          <xdr:col>1</xdr:col>
          <xdr:colOff>99060</xdr:colOff>
          <xdr:row>178</xdr:row>
          <xdr:rowOff>15240</xdr:rowOff>
        </xdr:to>
        <xdr:sp macro="" textlink="">
          <xdr:nvSpPr>
            <xdr:cNvPr id="5510" name="Check Box 390" hidden="1">
              <a:extLst>
                <a:ext uri="{63B3BB69-23CF-44E3-9099-C40C66FF867C}">
                  <a14:compatExt spid="_x0000_s5510"/>
                </a:ext>
                <a:ext uri="{FF2B5EF4-FFF2-40B4-BE49-F238E27FC236}">
                  <a16:creationId xmlns:a16="http://schemas.microsoft.com/office/drawing/2014/main" id="{00000000-0008-0000-1900-00008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181</xdr:row>
          <xdr:rowOff>99060</xdr:rowOff>
        </xdr:from>
        <xdr:to>
          <xdr:col>1</xdr:col>
          <xdr:colOff>99060</xdr:colOff>
          <xdr:row>183</xdr:row>
          <xdr:rowOff>15240</xdr:rowOff>
        </xdr:to>
        <xdr:sp macro="" textlink="">
          <xdr:nvSpPr>
            <xdr:cNvPr id="5511" name="Check Box 391" hidden="1">
              <a:extLst>
                <a:ext uri="{63B3BB69-23CF-44E3-9099-C40C66FF867C}">
                  <a14:compatExt spid="_x0000_s5511"/>
                </a:ext>
                <a:ext uri="{FF2B5EF4-FFF2-40B4-BE49-F238E27FC236}">
                  <a16:creationId xmlns:a16="http://schemas.microsoft.com/office/drawing/2014/main" id="{00000000-0008-0000-1900-00008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186</xdr:row>
          <xdr:rowOff>205740</xdr:rowOff>
        </xdr:from>
        <xdr:to>
          <xdr:col>1</xdr:col>
          <xdr:colOff>106680</xdr:colOff>
          <xdr:row>188</xdr:row>
          <xdr:rowOff>7620</xdr:rowOff>
        </xdr:to>
        <xdr:sp macro="" textlink="">
          <xdr:nvSpPr>
            <xdr:cNvPr id="5512" name="Check Box 392" hidden="1">
              <a:extLst>
                <a:ext uri="{63B3BB69-23CF-44E3-9099-C40C66FF867C}">
                  <a14:compatExt spid="_x0000_s5512"/>
                </a:ext>
                <a:ext uri="{FF2B5EF4-FFF2-40B4-BE49-F238E27FC236}">
                  <a16:creationId xmlns:a16="http://schemas.microsoft.com/office/drawing/2014/main" id="{00000000-0008-0000-1900-00008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191</xdr:row>
          <xdr:rowOff>106680</xdr:rowOff>
        </xdr:from>
        <xdr:to>
          <xdr:col>1</xdr:col>
          <xdr:colOff>106680</xdr:colOff>
          <xdr:row>193</xdr:row>
          <xdr:rowOff>22860</xdr:rowOff>
        </xdr:to>
        <xdr:sp macro="" textlink="">
          <xdr:nvSpPr>
            <xdr:cNvPr id="5513" name="Check Box 393" hidden="1">
              <a:extLst>
                <a:ext uri="{63B3BB69-23CF-44E3-9099-C40C66FF867C}">
                  <a14:compatExt spid="_x0000_s5513"/>
                </a:ext>
                <a:ext uri="{FF2B5EF4-FFF2-40B4-BE49-F238E27FC236}">
                  <a16:creationId xmlns:a16="http://schemas.microsoft.com/office/drawing/2014/main" id="{00000000-0008-0000-1900-00008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196</xdr:row>
          <xdr:rowOff>175260</xdr:rowOff>
        </xdr:from>
        <xdr:to>
          <xdr:col>1</xdr:col>
          <xdr:colOff>99060</xdr:colOff>
          <xdr:row>198</xdr:row>
          <xdr:rowOff>7620</xdr:rowOff>
        </xdr:to>
        <xdr:sp macro="" textlink="">
          <xdr:nvSpPr>
            <xdr:cNvPr id="5514" name="Check Box 394" hidden="1">
              <a:extLst>
                <a:ext uri="{63B3BB69-23CF-44E3-9099-C40C66FF867C}">
                  <a14:compatExt spid="_x0000_s5514"/>
                </a:ext>
                <a:ext uri="{FF2B5EF4-FFF2-40B4-BE49-F238E27FC236}">
                  <a16:creationId xmlns:a16="http://schemas.microsoft.com/office/drawing/2014/main" id="{00000000-0008-0000-1900-00008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201</xdr:row>
          <xdr:rowOff>213360</xdr:rowOff>
        </xdr:from>
        <xdr:to>
          <xdr:col>1</xdr:col>
          <xdr:colOff>60960</xdr:colOff>
          <xdr:row>202</xdr:row>
          <xdr:rowOff>175260</xdr:rowOff>
        </xdr:to>
        <xdr:sp macro="" textlink="">
          <xdr:nvSpPr>
            <xdr:cNvPr id="5515" name="Check Box 395" hidden="1">
              <a:extLst>
                <a:ext uri="{63B3BB69-23CF-44E3-9099-C40C66FF867C}">
                  <a14:compatExt spid="_x0000_s5515"/>
                </a:ext>
                <a:ext uri="{FF2B5EF4-FFF2-40B4-BE49-F238E27FC236}">
                  <a16:creationId xmlns:a16="http://schemas.microsoft.com/office/drawing/2014/main" id="{00000000-0008-0000-1900-00008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206</xdr:row>
          <xdr:rowOff>205740</xdr:rowOff>
        </xdr:from>
        <xdr:to>
          <xdr:col>1</xdr:col>
          <xdr:colOff>106680</xdr:colOff>
          <xdr:row>208</xdr:row>
          <xdr:rowOff>15240</xdr:rowOff>
        </xdr:to>
        <xdr:sp macro="" textlink="">
          <xdr:nvSpPr>
            <xdr:cNvPr id="5516" name="Check Box 396" hidden="1">
              <a:extLst>
                <a:ext uri="{63B3BB69-23CF-44E3-9099-C40C66FF867C}">
                  <a14:compatExt spid="_x0000_s5516"/>
                </a:ext>
                <a:ext uri="{FF2B5EF4-FFF2-40B4-BE49-F238E27FC236}">
                  <a16:creationId xmlns:a16="http://schemas.microsoft.com/office/drawing/2014/main" id="{00000000-0008-0000-1900-00008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211</xdr:row>
          <xdr:rowOff>198120</xdr:rowOff>
        </xdr:from>
        <xdr:to>
          <xdr:col>1</xdr:col>
          <xdr:colOff>137160</xdr:colOff>
          <xdr:row>213</xdr:row>
          <xdr:rowOff>15240</xdr:rowOff>
        </xdr:to>
        <xdr:sp macro="" textlink="">
          <xdr:nvSpPr>
            <xdr:cNvPr id="5517" name="Check Box 397" hidden="1">
              <a:extLst>
                <a:ext uri="{63B3BB69-23CF-44E3-9099-C40C66FF867C}">
                  <a14:compatExt spid="_x0000_s5517"/>
                </a:ext>
                <a:ext uri="{FF2B5EF4-FFF2-40B4-BE49-F238E27FC236}">
                  <a16:creationId xmlns:a16="http://schemas.microsoft.com/office/drawing/2014/main" id="{00000000-0008-0000-1900-00008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216</xdr:row>
          <xdr:rowOff>220980</xdr:rowOff>
        </xdr:from>
        <xdr:to>
          <xdr:col>1</xdr:col>
          <xdr:colOff>121920</xdr:colOff>
          <xdr:row>218</xdr:row>
          <xdr:rowOff>0</xdr:rowOff>
        </xdr:to>
        <xdr:sp macro="" textlink="">
          <xdr:nvSpPr>
            <xdr:cNvPr id="5518" name="Check Box 398" hidden="1">
              <a:extLst>
                <a:ext uri="{63B3BB69-23CF-44E3-9099-C40C66FF867C}">
                  <a14:compatExt spid="_x0000_s5518"/>
                </a:ext>
                <a:ext uri="{FF2B5EF4-FFF2-40B4-BE49-F238E27FC236}">
                  <a16:creationId xmlns:a16="http://schemas.microsoft.com/office/drawing/2014/main" id="{00000000-0008-0000-1900-00008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221</xdr:row>
          <xdr:rowOff>182880</xdr:rowOff>
        </xdr:from>
        <xdr:to>
          <xdr:col>1</xdr:col>
          <xdr:colOff>106680</xdr:colOff>
          <xdr:row>223</xdr:row>
          <xdr:rowOff>30480</xdr:rowOff>
        </xdr:to>
        <xdr:sp macro="" textlink="">
          <xdr:nvSpPr>
            <xdr:cNvPr id="5519" name="Check Box 399" hidden="1">
              <a:extLst>
                <a:ext uri="{63B3BB69-23CF-44E3-9099-C40C66FF867C}">
                  <a14:compatExt spid="_x0000_s5519"/>
                </a:ext>
                <a:ext uri="{FF2B5EF4-FFF2-40B4-BE49-F238E27FC236}">
                  <a16:creationId xmlns:a16="http://schemas.microsoft.com/office/drawing/2014/main" id="{00000000-0008-0000-1900-00008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226</xdr:row>
          <xdr:rowOff>99060</xdr:rowOff>
        </xdr:from>
        <xdr:to>
          <xdr:col>1</xdr:col>
          <xdr:colOff>99060</xdr:colOff>
          <xdr:row>228</xdr:row>
          <xdr:rowOff>15240</xdr:rowOff>
        </xdr:to>
        <xdr:sp macro="" textlink="">
          <xdr:nvSpPr>
            <xdr:cNvPr id="5520" name="Check Box 400" hidden="1">
              <a:extLst>
                <a:ext uri="{63B3BB69-23CF-44E3-9099-C40C66FF867C}">
                  <a14:compatExt spid="_x0000_s5520"/>
                </a:ext>
                <a:ext uri="{FF2B5EF4-FFF2-40B4-BE49-F238E27FC236}">
                  <a16:creationId xmlns:a16="http://schemas.microsoft.com/office/drawing/2014/main" id="{00000000-0008-0000-1900-00009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231</xdr:row>
          <xdr:rowOff>198120</xdr:rowOff>
        </xdr:from>
        <xdr:to>
          <xdr:col>1</xdr:col>
          <xdr:colOff>91440</xdr:colOff>
          <xdr:row>233</xdr:row>
          <xdr:rowOff>15240</xdr:rowOff>
        </xdr:to>
        <xdr:sp macro="" textlink="">
          <xdr:nvSpPr>
            <xdr:cNvPr id="5521" name="Check Box 401" hidden="1">
              <a:extLst>
                <a:ext uri="{63B3BB69-23CF-44E3-9099-C40C66FF867C}">
                  <a14:compatExt spid="_x0000_s5521"/>
                </a:ext>
                <a:ext uri="{FF2B5EF4-FFF2-40B4-BE49-F238E27FC236}">
                  <a16:creationId xmlns:a16="http://schemas.microsoft.com/office/drawing/2014/main" id="{00000000-0008-0000-1900-00009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236</xdr:row>
          <xdr:rowOff>213360</xdr:rowOff>
        </xdr:from>
        <xdr:to>
          <xdr:col>1</xdr:col>
          <xdr:colOff>83820</xdr:colOff>
          <xdr:row>237</xdr:row>
          <xdr:rowOff>175260</xdr:rowOff>
        </xdr:to>
        <xdr:sp macro="" textlink="">
          <xdr:nvSpPr>
            <xdr:cNvPr id="5522" name="Check Box 402" hidden="1">
              <a:extLst>
                <a:ext uri="{63B3BB69-23CF-44E3-9099-C40C66FF867C}">
                  <a14:compatExt spid="_x0000_s5522"/>
                </a:ext>
                <a:ext uri="{FF2B5EF4-FFF2-40B4-BE49-F238E27FC236}">
                  <a16:creationId xmlns:a16="http://schemas.microsoft.com/office/drawing/2014/main" id="{00000000-0008-0000-1900-00009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241</xdr:row>
          <xdr:rowOff>114300</xdr:rowOff>
        </xdr:from>
        <xdr:to>
          <xdr:col>1</xdr:col>
          <xdr:colOff>91440</xdr:colOff>
          <xdr:row>243</xdr:row>
          <xdr:rowOff>0</xdr:rowOff>
        </xdr:to>
        <xdr:sp macro="" textlink="">
          <xdr:nvSpPr>
            <xdr:cNvPr id="5523" name="Check Box 403" hidden="1">
              <a:extLst>
                <a:ext uri="{63B3BB69-23CF-44E3-9099-C40C66FF867C}">
                  <a14:compatExt spid="_x0000_s5523"/>
                </a:ext>
                <a:ext uri="{FF2B5EF4-FFF2-40B4-BE49-F238E27FC236}">
                  <a16:creationId xmlns:a16="http://schemas.microsoft.com/office/drawing/2014/main" id="{00000000-0008-0000-1900-00009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246</xdr:row>
          <xdr:rowOff>114300</xdr:rowOff>
        </xdr:from>
        <xdr:to>
          <xdr:col>1</xdr:col>
          <xdr:colOff>137160</xdr:colOff>
          <xdr:row>248</xdr:row>
          <xdr:rowOff>22860</xdr:rowOff>
        </xdr:to>
        <xdr:sp macro="" textlink="">
          <xdr:nvSpPr>
            <xdr:cNvPr id="5524" name="Check Box 404" hidden="1">
              <a:extLst>
                <a:ext uri="{63B3BB69-23CF-44E3-9099-C40C66FF867C}">
                  <a14:compatExt spid="_x0000_s5524"/>
                </a:ext>
                <a:ext uri="{FF2B5EF4-FFF2-40B4-BE49-F238E27FC236}">
                  <a16:creationId xmlns:a16="http://schemas.microsoft.com/office/drawing/2014/main" id="{00000000-0008-0000-1900-00009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251</xdr:row>
          <xdr:rowOff>114300</xdr:rowOff>
        </xdr:from>
        <xdr:to>
          <xdr:col>1</xdr:col>
          <xdr:colOff>106680</xdr:colOff>
          <xdr:row>253</xdr:row>
          <xdr:rowOff>0</xdr:rowOff>
        </xdr:to>
        <xdr:sp macro="" textlink="">
          <xdr:nvSpPr>
            <xdr:cNvPr id="5525" name="Check Box 405" hidden="1">
              <a:extLst>
                <a:ext uri="{63B3BB69-23CF-44E3-9099-C40C66FF867C}">
                  <a14:compatExt spid="_x0000_s5525"/>
                </a:ext>
                <a:ext uri="{FF2B5EF4-FFF2-40B4-BE49-F238E27FC236}">
                  <a16:creationId xmlns:a16="http://schemas.microsoft.com/office/drawing/2014/main" id="{00000000-0008-0000-1900-00009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256</xdr:row>
          <xdr:rowOff>91440</xdr:rowOff>
        </xdr:from>
        <xdr:to>
          <xdr:col>1</xdr:col>
          <xdr:colOff>106680</xdr:colOff>
          <xdr:row>258</xdr:row>
          <xdr:rowOff>15240</xdr:rowOff>
        </xdr:to>
        <xdr:sp macro="" textlink="">
          <xdr:nvSpPr>
            <xdr:cNvPr id="5526" name="Check Box 406" hidden="1">
              <a:extLst>
                <a:ext uri="{63B3BB69-23CF-44E3-9099-C40C66FF867C}">
                  <a14:compatExt spid="_x0000_s5526"/>
                </a:ext>
                <a:ext uri="{FF2B5EF4-FFF2-40B4-BE49-F238E27FC236}">
                  <a16:creationId xmlns:a16="http://schemas.microsoft.com/office/drawing/2014/main" id="{00000000-0008-0000-1900-00009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261</xdr:row>
          <xdr:rowOff>198120</xdr:rowOff>
        </xdr:from>
        <xdr:to>
          <xdr:col>1</xdr:col>
          <xdr:colOff>175260</xdr:colOff>
          <xdr:row>263</xdr:row>
          <xdr:rowOff>7620</xdr:rowOff>
        </xdr:to>
        <xdr:sp macro="" textlink="">
          <xdr:nvSpPr>
            <xdr:cNvPr id="5527" name="Check Box 407" hidden="1">
              <a:extLst>
                <a:ext uri="{63B3BB69-23CF-44E3-9099-C40C66FF867C}">
                  <a14:compatExt spid="_x0000_s5527"/>
                </a:ext>
                <a:ext uri="{FF2B5EF4-FFF2-40B4-BE49-F238E27FC236}">
                  <a16:creationId xmlns:a16="http://schemas.microsoft.com/office/drawing/2014/main" id="{00000000-0008-0000-1900-00009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266</xdr:row>
          <xdr:rowOff>205740</xdr:rowOff>
        </xdr:from>
        <xdr:to>
          <xdr:col>1</xdr:col>
          <xdr:colOff>106680</xdr:colOff>
          <xdr:row>268</xdr:row>
          <xdr:rowOff>7620</xdr:rowOff>
        </xdr:to>
        <xdr:sp macro="" textlink="">
          <xdr:nvSpPr>
            <xdr:cNvPr id="5528" name="Check Box 408" hidden="1">
              <a:extLst>
                <a:ext uri="{63B3BB69-23CF-44E3-9099-C40C66FF867C}">
                  <a14:compatExt spid="_x0000_s5528"/>
                </a:ext>
                <a:ext uri="{FF2B5EF4-FFF2-40B4-BE49-F238E27FC236}">
                  <a16:creationId xmlns:a16="http://schemas.microsoft.com/office/drawing/2014/main" id="{00000000-0008-0000-1900-00009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271</xdr:row>
          <xdr:rowOff>114300</xdr:rowOff>
        </xdr:from>
        <xdr:to>
          <xdr:col>1</xdr:col>
          <xdr:colOff>106680</xdr:colOff>
          <xdr:row>273</xdr:row>
          <xdr:rowOff>22860</xdr:rowOff>
        </xdr:to>
        <xdr:sp macro="" textlink="">
          <xdr:nvSpPr>
            <xdr:cNvPr id="5529" name="Check Box 409" hidden="1">
              <a:extLst>
                <a:ext uri="{63B3BB69-23CF-44E3-9099-C40C66FF867C}">
                  <a14:compatExt spid="_x0000_s5529"/>
                </a:ext>
                <a:ext uri="{FF2B5EF4-FFF2-40B4-BE49-F238E27FC236}">
                  <a16:creationId xmlns:a16="http://schemas.microsoft.com/office/drawing/2014/main" id="{00000000-0008-0000-1900-00009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276</xdr:row>
          <xdr:rowOff>106680</xdr:rowOff>
        </xdr:from>
        <xdr:to>
          <xdr:col>1</xdr:col>
          <xdr:colOff>99060</xdr:colOff>
          <xdr:row>278</xdr:row>
          <xdr:rowOff>15240</xdr:rowOff>
        </xdr:to>
        <xdr:sp macro="" textlink="">
          <xdr:nvSpPr>
            <xdr:cNvPr id="5530" name="Check Box 410" hidden="1">
              <a:extLst>
                <a:ext uri="{63B3BB69-23CF-44E3-9099-C40C66FF867C}">
                  <a14:compatExt spid="_x0000_s5530"/>
                </a:ext>
                <a:ext uri="{FF2B5EF4-FFF2-40B4-BE49-F238E27FC236}">
                  <a16:creationId xmlns:a16="http://schemas.microsoft.com/office/drawing/2014/main" id="{00000000-0008-0000-1900-00009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281</xdr:row>
          <xdr:rowOff>114300</xdr:rowOff>
        </xdr:from>
        <xdr:to>
          <xdr:col>1</xdr:col>
          <xdr:colOff>91440</xdr:colOff>
          <xdr:row>282</xdr:row>
          <xdr:rowOff>167640</xdr:rowOff>
        </xdr:to>
        <xdr:sp macro="" textlink="">
          <xdr:nvSpPr>
            <xdr:cNvPr id="5531" name="Check Box 411" hidden="1">
              <a:extLst>
                <a:ext uri="{63B3BB69-23CF-44E3-9099-C40C66FF867C}">
                  <a14:compatExt spid="_x0000_s5531"/>
                </a:ext>
                <a:ext uri="{FF2B5EF4-FFF2-40B4-BE49-F238E27FC236}">
                  <a16:creationId xmlns:a16="http://schemas.microsoft.com/office/drawing/2014/main" id="{00000000-0008-0000-1900-00009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286</xdr:row>
          <xdr:rowOff>114300</xdr:rowOff>
        </xdr:from>
        <xdr:to>
          <xdr:col>1</xdr:col>
          <xdr:colOff>91440</xdr:colOff>
          <xdr:row>288</xdr:row>
          <xdr:rowOff>22860</xdr:rowOff>
        </xdr:to>
        <xdr:sp macro="" textlink="">
          <xdr:nvSpPr>
            <xdr:cNvPr id="5532" name="Check Box 412" hidden="1">
              <a:extLst>
                <a:ext uri="{63B3BB69-23CF-44E3-9099-C40C66FF867C}">
                  <a14:compatExt spid="_x0000_s5532"/>
                </a:ext>
                <a:ext uri="{FF2B5EF4-FFF2-40B4-BE49-F238E27FC236}">
                  <a16:creationId xmlns:a16="http://schemas.microsoft.com/office/drawing/2014/main" id="{00000000-0008-0000-1900-00009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291</xdr:row>
          <xdr:rowOff>114300</xdr:rowOff>
        </xdr:from>
        <xdr:to>
          <xdr:col>1</xdr:col>
          <xdr:colOff>106680</xdr:colOff>
          <xdr:row>293</xdr:row>
          <xdr:rowOff>0</xdr:rowOff>
        </xdr:to>
        <xdr:sp macro="" textlink="">
          <xdr:nvSpPr>
            <xdr:cNvPr id="5533" name="Check Box 413" hidden="1">
              <a:extLst>
                <a:ext uri="{63B3BB69-23CF-44E3-9099-C40C66FF867C}">
                  <a14:compatExt spid="_x0000_s5533"/>
                </a:ext>
                <a:ext uri="{FF2B5EF4-FFF2-40B4-BE49-F238E27FC236}">
                  <a16:creationId xmlns:a16="http://schemas.microsoft.com/office/drawing/2014/main" id="{00000000-0008-0000-1900-00009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296</xdr:row>
          <xdr:rowOff>106680</xdr:rowOff>
        </xdr:from>
        <xdr:to>
          <xdr:col>1</xdr:col>
          <xdr:colOff>99060</xdr:colOff>
          <xdr:row>298</xdr:row>
          <xdr:rowOff>15240</xdr:rowOff>
        </xdr:to>
        <xdr:sp macro="" textlink="">
          <xdr:nvSpPr>
            <xdr:cNvPr id="5534" name="Check Box 414" hidden="1">
              <a:extLst>
                <a:ext uri="{63B3BB69-23CF-44E3-9099-C40C66FF867C}">
                  <a14:compatExt spid="_x0000_s5534"/>
                </a:ext>
                <a:ext uri="{FF2B5EF4-FFF2-40B4-BE49-F238E27FC236}">
                  <a16:creationId xmlns:a16="http://schemas.microsoft.com/office/drawing/2014/main" id="{00000000-0008-0000-1900-00009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220980</xdr:colOff>
          <xdr:row>301</xdr:row>
          <xdr:rowOff>114300</xdr:rowOff>
        </xdr:from>
        <xdr:to>
          <xdr:col>1</xdr:col>
          <xdr:colOff>91440</xdr:colOff>
          <xdr:row>303</xdr:row>
          <xdr:rowOff>0</xdr:rowOff>
        </xdr:to>
        <xdr:sp macro="" textlink="">
          <xdr:nvSpPr>
            <xdr:cNvPr id="5535" name="Check Box 415" hidden="1">
              <a:extLst>
                <a:ext uri="{63B3BB69-23CF-44E3-9099-C40C66FF867C}">
                  <a14:compatExt spid="_x0000_s5535"/>
                </a:ext>
                <a:ext uri="{FF2B5EF4-FFF2-40B4-BE49-F238E27FC236}">
                  <a16:creationId xmlns:a16="http://schemas.microsoft.com/office/drawing/2014/main" id="{00000000-0008-0000-1900-00009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306</xdr:row>
          <xdr:rowOff>213360</xdr:rowOff>
        </xdr:from>
        <xdr:to>
          <xdr:col>1</xdr:col>
          <xdr:colOff>91440</xdr:colOff>
          <xdr:row>308</xdr:row>
          <xdr:rowOff>15240</xdr:rowOff>
        </xdr:to>
        <xdr:sp macro="" textlink="">
          <xdr:nvSpPr>
            <xdr:cNvPr id="5536" name="Check Box 416" hidden="1">
              <a:extLst>
                <a:ext uri="{63B3BB69-23CF-44E3-9099-C40C66FF867C}">
                  <a14:compatExt spid="_x0000_s5536"/>
                </a:ext>
                <a:ext uri="{FF2B5EF4-FFF2-40B4-BE49-F238E27FC236}">
                  <a16:creationId xmlns:a16="http://schemas.microsoft.com/office/drawing/2014/main" id="{00000000-0008-0000-1900-0000A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311</xdr:row>
          <xdr:rowOff>114300</xdr:rowOff>
        </xdr:from>
        <xdr:to>
          <xdr:col>1</xdr:col>
          <xdr:colOff>99060</xdr:colOff>
          <xdr:row>313</xdr:row>
          <xdr:rowOff>7620</xdr:rowOff>
        </xdr:to>
        <xdr:sp macro="" textlink="">
          <xdr:nvSpPr>
            <xdr:cNvPr id="5537" name="Check Box 417" hidden="1">
              <a:extLst>
                <a:ext uri="{63B3BB69-23CF-44E3-9099-C40C66FF867C}">
                  <a14:compatExt spid="_x0000_s5537"/>
                </a:ext>
                <a:ext uri="{FF2B5EF4-FFF2-40B4-BE49-F238E27FC236}">
                  <a16:creationId xmlns:a16="http://schemas.microsoft.com/office/drawing/2014/main" id="{00000000-0008-0000-1900-0000A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</xdr:colOff>
          <xdr:row>316</xdr:row>
          <xdr:rowOff>121920</xdr:rowOff>
        </xdr:from>
        <xdr:to>
          <xdr:col>1</xdr:col>
          <xdr:colOff>99060</xdr:colOff>
          <xdr:row>318</xdr:row>
          <xdr:rowOff>15240</xdr:rowOff>
        </xdr:to>
        <xdr:sp macro="" textlink="">
          <xdr:nvSpPr>
            <xdr:cNvPr id="5538" name="Check Box 418" hidden="1">
              <a:extLst>
                <a:ext uri="{63B3BB69-23CF-44E3-9099-C40C66FF867C}">
                  <a14:compatExt spid="_x0000_s5538"/>
                </a:ext>
                <a:ext uri="{FF2B5EF4-FFF2-40B4-BE49-F238E27FC236}">
                  <a16:creationId xmlns:a16="http://schemas.microsoft.com/office/drawing/2014/main" id="{00000000-0008-0000-1900-0000A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19050</xdr:colOff>
      <xdr:row>163</xdr:row>
      <xdr:rowOff>20686</xdr:rowOff>
    </xdr:from>
    <xdr:to>
      <xdr:col>10</xdr:col>
      <xdr:colOff>0</xdr:colOff>
      <xdr:row>166</xdr:row>
      <xdr:rowOff>37213</xdr:rowOff>
    </xdr:to>
    <xdr:sp macro="" textlink="">
      <xdr:nvSpPr>
        <xdr:cNvPr id="302" name="Légende : flèche vers le bas 301">
          <a:extLst>
            <a:ext uri="{FF2B5EF4-FFF2-40B4-BE49-F238E27FC236}">
              <a16:creationId xmlns:a16="http://schemas.microsoft.com/office/drawing/2014/main" id="{00000000-0008-0000-1900-00002E010000}"/>
            </a:ext>
          </a:extLst>
        </xdr:cNvPr>
        <xdr:cNvSpPr/>
      </xdr:nvSpPr>
      <xdr:spPr>
        <a:xfrm>
          <a:off x="7395210" y="820786"/>
          <a:ext cx="6617970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"PORTAGE"</a:t>
          </a:r>
          <a:endParaRPr lang="fr-FR" sz="1100" b="1" cap="none" spc="0">
            <a:ln w="0"/>
            <a:solidFill>
              <a:schemeClr val="bg1"/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171</xdr:row>
          <xdr:rowOff>106680</xdr:rowOff>
        </xdr:from>
        <xdr:to>
          <xdr:col>6</xdr:col>
          <xdr:colOff>91440</xdr:colOff>
          <xdr:row>173</xdr:row>
          <xdr:rowOff>15240</xdr:rowOff>
        </xdr:to>
        <xdr:sp macro="" textlink="">
          <xdr:nvSpPr>
            <xdr:cNvPr id="5539" name="Check Box 419" hidden="1">
              <a:extLst>
                <a:ext uri="{63B3BB69-23CF-44E3-9099-C40C66FF867C}">
                  <a14:compatExt spid="_x0000_s5539"/>
                </a:ext>
                <a:ext uri="{FF2B5EF4-FFF2-40B4-BE49-F238E27FC236}">
                  <a16:creationId xmlns:a16="http://schemas.microsoft.com/office/drawing/2014/main" id="{00000000-0008-0000-1900-0000A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176</xdr:row>
          <xdr:rowOff>114300</xdr:rowOff>
        </xdr:from>
        <xdr:to>
          <xdr:col>6</xdr:col>
          <xdr:colOff>83820</xdr:colOff>
          <xdr:row>177</xdr:row>
          <xdr:rowOff>175260</xdr:rowOff>
        </xdr:to>
        <xdr:sp macro="" textlink="">
          <xdr:nvSpPr>
            <xdr:cNvPr id="5540" name="Check Box 420" hidden="1">
              <a:extLst>
                <a:ext uri="{63B3BB69-23CF-44E3-9099-C40C66FF867C}">
                  <a14:compatExt spid="_x0000_s5540"/>
                </a:ext>
                <a:ext uri="{FF2B5EF4-FFF2-40B4-BE49-F238E27FC236}">
                  <a16:creationId xmlns:a16="http://schemas.microsoft.com/office/drawing/2014/main" id="{00000000-0008-0000-1900-0000A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181</xdr:row>
          <xdr:rowOff>114300</xdr:rowOff>
        </xdr:from>
        <xdr:to>
          <xdr:col>6</xdr:col>
          <xdr:colOff>91440</xdr:colOff>
          <xdr:row>183</xdr:row>
          <xdr:rowOff>0</xdr:rowOff>
        </xdr:to>
        <xdr:sp macro="" textlink="">
          <xdr:nvSpPr>
            <xdr:cNvPr id="5541" name="Check Box 421" hidden="1">
              <a:extLst>
                <a:ext uri="{63B3BB69-23CF-44E3-9099-C40C66FF867C}">
                  <a14:compatExt spid="_x0000_s5541"/>
                </a:ext>
                <a:ext uri="{FF2B5EF4-FFF2-40B4-BE49-F238E27FC236}">
                  <a16:creationId xmlns:a16="http://schemas.microsoft.com/office/drawing/2014/main" id="{00000000-0008-0000-1900-0000A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186</xdr:row>
          <xdr:rowOff>205740</xdr:rowOff>
        </xdr:from>
        <xdr:to>
          <xdr:col>6</xdr:col>
          <xdr:colOff>114300</xdr:colOff>
          <xdr:row>188</xdr:row>
          <xdr:rowOff>7620</xdr:rowOff>
        </xdr:to>
        <xdr:sp macro="" textlink="">
          <xdr:nvSpPr>
            <xdr:cNvPr id="5542" name="Check Box 422" hidden="1">
              <a:extLst>
                <a:ext uri="{63B3BB69-23CF-44E3-9099-C40C66FF867C}">
                  <a14:compatExt spid="_x0000_s5542"/>
                </a:ext>
                <a:ext uri="{FF2B5EF4-FFF2-40B4-BE49-F238E27FC236}">
                  <a16:creationId xmlns:a16="http://schemas.microsoft.com/office/drawing/2014/main" id="{00000000-0008-0000-1900-0000A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191</xdr:row>
          <xdr:rowOff>121920</xdr:rowOff>
        </xdr:from>
        <xdr:to>
          <xdr:col>6</xdr:col>
          <xdr:colOff>83820</xdr:colOff>
          <xdr:row>193</xdr:row>
          <xdr:rowOff>7620</xdr:rowOff>
        </xdr:to>
        <xdr:sp macro="" textlink="">
          <xdr:nvSpPr>
            <xdr:cNvPr id="5543" name="Check Box 423" hidden="1">
              <a:extLst>
                <a:ext uri="{63B3BB69-23CF-44E3-9099-C40C66FF867C}">
                  <a14:compatExt spid="_x0000_s5543"/>
                </a:ext>
                <a:ext uri="{FF2B5EF4-FFF2-40B4-BE49-F238E27FC236}">
                  <a16:creationId xmlns:a16="http://schemas.microsoft.com/office/drawing/2014/main" id="{00000000-0008-0000-1900-0000A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196</xdr:row>
          <xdr:rowOff>190500</xdr:rowOff>
        </xdr:from>
        <xdr:to>
          <xdr:col>6</xdr:col>
          <xdr:colOff>99060</xdr:colOff>
          <xdr:row>198</xdr:row>
          <xdr:rowOff>0</xdr:rowOff>
        </xdr:to>
        <xdr:sp macro="" textlink="">
          <xdr:nvSpPr>
            <xdr:cNvPr id="5544" name="Check Box 424" hidden="1">
              <a:extLst>
                <a:ext uri="{63B3BB69-23CF-44E3-9099-C40C66FF867C}">
                  <a14:compatExt spid="_x0000_s5544"/>
                </a:ext>
                <a:ext uri="{FF2B5EF4-FFF2-40B4-BE49-F238E27FC236}">
                  <a16:creationId xmlns:a16="http://schemas.microsoft.com/office/drawing/2014/main" id="{00000000-0008-0000-1900-0000A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201</xdr:row>
          <xdr:rowOff>205740</xdr:rowOff>
        </xdr:from>
        <xdr:to>
          <xdr:col>6</xdr:col>
          <xdr:colOff>99060</xdr:colOff>
          <xdr:row>203</xdr:row>
          <xdr:rowOff>7620</xdr:rowOff>
        </xdr:to>
        <xdr:sp macro="" textlink="">
          <xdr:nvSpPr>
            <xdr:cNvPr id="5545" name="Check Box 425" hidden="1">
              <a:extLst>
                <a:ext uri="{63B3BB69-23CF-44E3-9099-C40C66FF867C}">
                  <a14:compatExt spid="_x0000_s5545"/>
                </a:ext>
                <a:ext uri="{FF2B5EF4-FFF2-40B4-BE49-F238E27FC236}">
                  <a16:creationId xmlns:a16="http://schemas.microsoft.com/office/drawing/2014/main" id="{00000000-0008-0000-1900-0000A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206</xdr:row>
          <xdr:rowOff>198120</xdr:rowOff>
        </xdr:from>
        <xdr:to>
          <xdr:col>6</xdr:col>
          <xdr:colOff>76200</xdr:colOff>
          <xdr:row>208</xdr:row>
          <xdr:rowOff>7620</xdr:rowOff>
        </xdr:to>
        <xdr:sp macro="" textlink="">
          <xdr:nvSpPr>
            <xdr:cNvPr id="5546" name="Check Box 426" hidden="1">
              <a:extLst>
                <a:ext uri="{63B3BB69-23CF-44E3-9099-C40C66FF867C}">
                  <a14:compatExt spid="_x0000_s5546"/>
                </a:ext>
                <a:ext uri="{FF2B5EF4-FFF2-40B4-BE49-F238E27FC236}">
                  <a16:creationId xmlns:a16="http://schemas.microsoft.com/office/drawing/2014/main" id="{00000000-0008-0000-1900-0000A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211</xdr:row>
          <xdr:rowOff>198120</xdr:rowOff>
        </xdr:from>
        <xdr:to>
          <xdr:col>6</xdr:col>
          <xdr:colOff>99060</xdr:colOff>
          <xdr:row>213</xdr:row>
          <xdr:rowOff>15240</xdr:rowOff>
        </xdr:to>
        <xdr:sp macro="" textlink="">
          <xdr:nvSpPr>
            <xdr:cNvPr id="5547" name="Check Box 427" hidden="1">
              <a:extLst>
                <a:ext uri="{63B3BB69-23CF-44E3-9099-C40C66FF867C}">
                  <a14:compatExt spid="_x0000_s5547"/>
                </a:ext>
                <a:ext uri="{FF2B5EF4-FFF2-40B4-BE49-F238E27FC236}">
                  <a16:creationId xmlns:a16="http://schemas.microsoft.com/office/drawing/2014/main" id="{00000000-0008-0000-1900-0000A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216</xdr:row>
          <xdr:rowOff>205740</xdr:rowOff>
        </xdr:from>
        <xdr:to>
          <xdr:col>6</xdr:col>
          <xdr:colOff>91440</xdr:colOff>
          <xdr:row>218</xdr:row>
          <xdr:rowOff>7620</xdr:rowOff>
        </xdr:to>
        <xdr:sp macro="" textlink="">
          <xdr:nvSpPr>
            <xdr:cNvPr id="5548" name="Check Box 428" hidden="1">
              <a:extLst>
                <a:ext uri="{63B3BB69-23CF-44E3-9099-C40C66FF867C}">
                  <a14:compatExt spid="_x0000_s5548"/>
                </a:ext>
                <a:ext uri="{FF2B5EF4-FFF2-40B4-BE49-F238E27FC236}">
                  <a16:creationId xmlns:a16="http://schemas.microsoft.com/office/drawing/2014/main" id="{00000000-0008-0000-1900-0000A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221</xdr:row>
          <xdr:rowOff>198120</xdr:rowOff>
        </xdr:from>
        <xdr:to>
          <xdr:col>6</xdr:col>
          <xdr:colOff>83820</xdr:colOff>
          <xdr:row>223</xdr:row>
          <xdr:rowOff>15240</xdr:rowOff>
        </xdr:to>
        <xdr:sp macro="" textlink="">
          <xdr:nvSpPr>
            <xdr:cNvPr id="5549" name="Check Box 429" hidden="1">
              <a:extLst>
                <a:ext uri="{63B3BB69-23CF-44E3-9099-C40C66FF867C}">
                  <a14:compatExt spid="_x0000_s5549"/>
                </a:ext>
                <a:ext uri="{FF2B5EF4-FFF2-40B4-BE49-F238E27FC236}">
                  <a16:creationId xmlns:a16="http://schemas.microsoft.com/office/drawing/2014/main" id="{00000000-0008-0000-1900-0000A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226</xdr:row>
          <xdr:rowOff>114300</xdr:rowOff>
        </xdr:from>
        <xdr:to>
          <xdr:col>6</xdr:col>
          <xdr:colOff>99060</xdr:colOff>
          <xdr:row>228</xdr:row>
          <xdr:rowOff>7620</xdr:rowOff>
        </xdr:to>
        <xdr:sp macro="" textlink="">
          <xdr:nvSpPr>
            <xdr:cNvPr id="5550" name="Check Box 430" hidden="1">
              <a:extLst>
                <a:ext uri="{63B3BB69-23CF-44E3-9099-C40C66FF867C}">
                  <a14:compatExt spid="_x0000_s5550"/>
                </a:ext>
                <a:ext uri="{FF2B5EF4-FFF2-40B4-BE49-F238E27FC236}">
                  <a16:creationId xmlns:a16="http://schemas.microsoft.com/office/drawing/2014/main" id="{00000000-0008-0000-1900-0000A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231</xdr:row>
          <xdr:rowOff>198120</xdr:rowOff>
        </xdr:from>
        <xdr:to>
          <xdr:col>6</xdr:col>
          <xdr:colOff>99060</xdr:colOff>
          <xdr:row>233</xdr:row>
          <xdr:rowOff>7620</xdr:rowOff>
        </xdr:to>
        <xdr:sp macro="" textlink="">
          <xdr:nvSpPr>
            <xdr:cNvPr id="5551" name="Check Box 431" hidden="1">
              <a:extLst>
                <a:ext uri="{63B3BB69-23CF-44E3-9099-C40C66FF867C}">
                  <a14:compatExt spid="_x0000_s5551"/>
                </a:ext>
                <a:ext uri="{FF2B5EF4-FFF2-40B4-BE49-F238E27FC236}">
                  <a16:creationId xmlns:a16="http://schemas.microsoft.com/office/drawing/2014/main" id="{00000000-0008-0000-1900-0000A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236</xdr:row>
          <xdr:rowOff>198120</xdr:rowOff>
        </xdr:from>
        <xdr:to>
          <xdr:col>6</xdr:col>
          <xdr:colOff>99060</xdr:colOff>
          <xdr:row>238</xdr:row>
          <xdr:rowOff>7620</xdr:rowOff>
        </xdr:to>
        <xdr:sp macro="" textlink="">
          <xdr:nvSpPr>
            <xdr:cNvPr id="5552" name="Check Box 432" hidden="1">
              <a:extLst>
                <a:ext uri="{63B3BB69-23CF-44E3-9099-C40C66FF867C}">
                  <a14:compatExt spid="_x0000_s5552"/>
                </a:ext>
                <a:ext uri="{FF2B5EF4-FFF2-40B4-BE49-F238E27FC236}">
                  <a16:creationId xmlns:a16="http://schemas.microsoft.com/office/drawing/2014/main" id="{00000000-0008-0000-1900-0000B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241</xdr:row>
          <xdr:rowOff>114300</xdr:rowOff>
        </xdr:from>
        <xdr:to>
          <xdr:col>6</xdr:col>
          <xdr:colOff>99060</xdr:colOff>
          <xdr:row>243</xdr:row>
          <xdr:rowOff>7620</xdr:rowOff>
        </xdr:to>
        <xdr:sp macro="" textlink="">
          <xdr:nvSpPr>
            <xdr:cNvPr id="5553" name="Check Box 433" hidden="1">
              <a:extLst>
                <a:ext uri="{63B3BB69-23CF-44E3-9099-C40C66FF867C}">
                  <a14:compatExt spid="_x0000_s5553"/>
                </a:ext>
                <a:ext uri="{FF2B5EF4-FFF2-40B4-BE49-F238E27FC236}">
                  <a16:creationId xmlns:a16="http://schemas.microsoft.com/office/drawing/2014/main" id="{00000000-0008-0000-1900-0000B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246</xdr:row>
          <xdr:rowOff>121920</xdr:rowOff>
        </xdr:from>
        <xdr:to>
          <xdr:col>6</xdr:col>
          <xdr:colOff>91440</xdr:colOff>
          <xdr:row>248</xdr:row>
          <xdr:rowOff>7620</xdr:rowOff>
        </xdr:to>
        <xdr:sp macro="" textlink="">
          <xdr:nvSpPr>
            <xdr:cNvPr id="5554" name="Check Box 434" hidden="1">
              <a:extLst>
                <a:ext uri="{63B3BB69-23CF-44E3-9099-C40C66FF867C}">
                  <a14:compatExt spid="_x0000_s5554"/>
                </a:ext>
                <a:ext uri="{FF2B5EF4-FFF2-40B4-BE49-F238E27FC236}">
                  <a16:creationId xmlns:a16="http://schemas.microsoft.com/office/drawing/2014/main" id="{00000000-0008-0000-1900-0000B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251</xdr:row>
          <xdr:rowOff>114300</xdr:rowOff>
        </xdr:from>
        <xdr:to>
          <xdr:col>6</xdr:col>
          <xdr:colOff>91440</xdr:colOff>
          <xdr:row>253</xdr:row>
          <xdr:rowOff>7620</xdr:rowOff>
        </xdr:to>
        <xdr:sp macro="" textlink="">
          <xdr:nvSpPr>
            <xdr:cNvPr id="5555" name="Check Box 435" hidden="1">
              <a:extLst>
                <a:ext uri="{63B3BB69-23CF-44E3-9099-C40C66FF867C}">
                  <a14:compatExt spid="_x0000_s5555"/>
                </a:ext>
                <a:ext uri="{FF2B5EF4-FFF2-40B4-BE49-F238E27FC236}">
                  <a16:creationId xmlns:a16="http://schemas.microsoft.com/office/drawing/2014/main" id="{00000000-0008-0000-1900-0000B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256</xdr:row>
          <xdr:rowOff>114300</xdr:rowOff>
        </xdr:from>
        <xdr:to>
          <xdr:col>6</xdr:col>
          <xdr:colOff>91440</xdr:colOff>
          <xdr:row>258</xdr:row>
          <xdr:rowOff>7620</xdr:rowOff>
        </xdr:to>
        <xdr:sp macro="" textlink="">
          <xdr:nvSpPr>
            <xdr:cNvPr id="5556" name="Check Box 436" hidden="1">
              <a:extLst>
                <a:ext uri="{63B3BB69-23CF-44E3-9099-C40C66FF867C}">
                  <a14:compatExt spid="_x0000_s5556"/>
                </a:ext>
                <a:ext uri="{FF2B5EF4-FFF2-40B4-BE49-F238E27FC236}">
                  <a16:creationId xmlns:a16="http://schemas.microsoft.com/office/drawing/2014/main" id="{00000000-0008-0000-1900-0000B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261</xdr:row>
          <xdr:rowOff>198120</xdr:rowOff>
        </xdr:from>
        <xdr:to>
          <xdr:col>6</xdr:col>
          <xdr:colOff>83820</xdr:colOff>
          <xdr:row>263</xdr:row>
          <xdr:rowOff>7620</xdr:rowOff>
        </xdr:to>
        <xdr:sp macro="" textlink="">
          <xdr:nvSpPr>
            <xdr:cNvPr id="5557" name="Check Box 437" hidden="1">
              <a:extLst>
                <a:ext uri="{63B3BB69-23CF-44E3-9099-C40C66FF867C}">
                  <a14:compatExt spid="_x0000_s5557"/>
                </a:ext>
                <a:ext uri="{FF2B5EF4-FFF2-40B4-BE49-F238E27FC236}">
                  <a16:creationId xmlns:a16="http://schemas.microsoft.com/office/drawing/2014/main" id="{00000000-0008-0000-1900-0000B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266</xdr:row>
          <xdr:rowOff>198120</xdr:rowOff>
        </xdr:from>
        <xdr:to>
          <xdr:col>6</xdr:col>
          <xdr:colOff>83820</xdr:colOff>
          <xdr:row>268</xdr:row>
          <xdr:rowOff>7620</xdr:rowOff>
        </xdr:to>
        <xdr:sp macro="" textlink="">
          <xdr:nvSpPr>
            <xdr:cNvPr id="5558" name="Check Box 438" hidden="1">
              <a:extLst>
                <a:ext uri="{63B3BB69-23CF-44E3-9099-C40C66FF867C}">
                  <a14:compatExt spid="_x0000_s5558"/>
                </a:ext>
                <a:ext uri="{FF2B5EF4-FFF2-40B4-BE49-F238E27FC236}">
                  <a16:creationId xmlns:a16="http://schemas.microsoft.com/office/drawing/2014/main" id="{00000000-0008-0000-1900-0000B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271</xdr:row>
          <xdr:rowOff>114300</xdr:rowOff>
        </xdr:from>
        <xdr:to>
          <xdr:col>6</xdr:col>
          <xdr:colOff>91440</xdr:colOff>
          <xdr:row>273</xdr:row>
          <xdr:rowOff>22860</xdr:rowOff>
        </xdr:to>
        <xdr:sp macro="" textlink="">
          <xdr:nvSpPr>
            <xdr:cNvPr id="5559" name="Check Box 439" hidden="1">
              <a:extLst>
                <a:ext uri="{63B3BB69-23CF-44E3-9099-C40C66FF867C}">
                  <a14:compatExt spid="_x0000_s5559"/>
                </a:ext>
                <a:ext uri="{FF2B5EF4-FFF2-40B4-BE49-F238E27FC236}">
                  <a16:creationId xmlns:a16="http://schemas.microsoft.com/office/drawing/2014/main" id="{00000000-0008-0000-1900-0000B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276</xdr:row>
          <xdr:rowOff>121920</xdr:rowOff>
        </xdr:from>
        <xdr:to>
          <xdr:col>6</xdr:col>
          <xdr:colOff>99060</xdr:colOff>
          <xdr:row>278</xdr:row>
          <xdr:rowOff>7620</xdr:rowOff>
        </xdr:to>
        <xdr:sp macro="" textlink="">
          <xdr:nvSpPr>
            <xdr:cNvPr id="5560" name="Check Box 440" hidden="1">
              <a:extLst>
                <a:ext uri="{63B3BB69-23CF-44E3-9099-C40C66FF867C}">
                  <a14:compatExt spid="_x0000_s5560"/>
                </a:ext>
                <a:ext uri="{FF2B5EF4-FFF2-40B4-BE49-F238E27FC236}">
                  <a16:creationId xmlns:a16="http://schemas.microsoft.com/office/drawing/2014/main" id="{00000000-0008-0000-1900-0000B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281</xdr:row>
          <xdr:rowOff>114300</xdr:rowOff>
        </xdr:from>
        <xdr:to>
          <xdr:col>6</xdr:col>
          <xdr:colOff>91440</xdr:colOff>
          <xdr:row>283</xdr:row>
          <xdr:rowOff>7620</xdr:rowOff>
        </xdr:to>
        <xdr:sp macro="" textlink="">
          <xdr:nvSpPr>
            <xdr:cNvPr id="5561" name="Check Box 441" hidden="1">
              <a:extLst>
                <a:ext uri="{63B3BB69-23CF-44E3-9099-C40C66FF867C}">
                  <a14:compatExt spid="_x0000_s5561"/>
                </a:ext>
                <a:ext uri="{FF2B5EF4-FFF2-40B4-BE49-F238E27FC236}">
                  <a16:creationId xmlns:a16="http://schemas.microsoft.com/office/drawing/2014/main" id="{00000000-0008-0000-1900-0000B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213360</xdr:colOff>
          <xdr:row>286</xdr:row>
          <xdr:rowOff>121920</xdr:rowOff>
        </xdr:from>
        <xdr:to>
          <xdr:col>6</xdr:col>
          <xdr:colOff>91440</xdr:colOff>
          <xdr:row>288</xdr:row>
          <xdr:rowOff>7620</xdr:rowOff>
        </xdr:to>
        <xdr:sp macro="" textlink="">
          <xdr:nvSpPr>
            <xdr:cNvPr id="5562" name="Check Box 442" hidden="1">
              <a:extLst>
                <a:ext uri="{63B3BB69-23CF-44E3-9099-C40C66FF867C}">
                  <a14:compatExt spid="_x0000_s5562"/>
                </a:ext>
                <a:ext uri="{FF2B5EF4-FFF2-40B4-BE49-F238E27FC236}">
                  <a16:creationId xmlns:a16="http://schemas.microsoft.com/office/drawing/2014/main" id="{00000000-0008-0000-1900-0000B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291</xdr:row>
          <xdr:rowOff>121920</xdr:rowOff>
        </xdr:from>
        <xdr:to>
          <xdr:col>6</xdr:col>
          <xdr:colOff>91440</xdr:colOff>
          <xdr:row>293</xdr:row>
          <xdr:rowOff>15240</xdr:rowOff>
        </xdr:to>
        <xdr:sp macro="" textlink="">
          <xdr:nvSpPr>
            <xdr:cNvPr id="5563" name="Check Box 443" hidden="1">
              <a:extLst>
                <a:ext uri="{63B3BB69-23CF-44E3-9099-C40C66FF867C}">
                  <a14:compatExt spid="_x0000_s5563"/>
                </a:ext>
                <a:ext uri="{FF2B5EF4-FFF2-40B4-BE49-F238E27FC236}">
                  <a16:creationId xmlns:a16="http://schemas.microsoft.com/office/drawing/2014/main" id="{00000000-0008-0000-1900-0000B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296</xdr:row>
          <xdr:rowOff>114300</xdr:rowOff>
        </xdr:from>
        <xdr:to>
          <xdr:col>6</xdr:col>
          <xdr:colOff>99060</xdr:colOff>
          <xdr:row>298</xdr:row>
          <xdr:rowOff>15240</xdr:rowOff>
        </xdr:to>
        <xdr:sp macro="" textlink="">
          <xdr:nvSpPr>
            <xdr:cNvPr id="5564" name="Check Box 444" hidden="1">
              <a:extLst>
                <a:ext uri="{63B3BB69-23CF-44E3-9099-C40C66FF867C}">
                  <a14:compatExt spid="_x0000_s5564"/>
                </a:ext>
                <a:ext uri="{FF2B5EF4-FFF2-40B4-BE49-F238E27FC236}">
                  <a16:creationId xmlns:a16="http://schemas.microsoft.com/office/drawing/2014/main" id="{00000000-0008-0000-1900-0000B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301</xdr:row>
          <xdr:rowOff>114300</xdr:rowOff>
        </xdr:from>
        <xdr:to>
          <xdr:col>6</xdr:col>
          <xdr:colOff>91440</xdr:colOff>
          <xdr:row>303</xdr:row>
          <xdr:rowOff>15240</xdr:rowOff>
        </xdr:to>
        <xdr:sp macro="" textlink="">
          <xdr:nvSpPr>
            <xdr:cNvPr id="5565" name="Check Box 445" hidden="1">
              <a:extLst>
                <a:ext uri="{63B3BB69-23CF-44E3-9099-C40C66FF867C}">
                  <a14:compatExt spid="_x0000_s5565"/>
                </a:ext>
                <a:ext uri="{FF2B5EF4-FFF2-40B4-BE49-F238E27FC236}">
                  <a16:creationId xmlns:a16="http://schemas.microsoft.com/office/drawing/2014/main" id="{00000000-0008-0000-1900-0000B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306</xdr:row>
          <xdr:rowOff>205740</xdr:rowOff>
        </xdr:from>
        <xdr:to>
          <xdr:col>6</xdr:col>
          <xdr:colOff>91440</xdr:colOff>
          <xdr:row>308</xdr:row>
          <xdr:rowOff>15240</xdr:rowOff>
        </xdr:to>
        <xdr:sp macro="" textlink="">
          <xdr:nvSpPr>
            <xdr:cNvPr id="5566" name="Check Box 446" hidden="1">
              <a:extLst>
                <a:ext uri="{63B3BB69-23CF-44E3-9099-C40C66FF867C}">
                  <a14:compatExt spid="_x0000_s5566"/>
                </a:ext>
                <a:ext uri="{FF2B5EF4-FFF2-40B4-BE49-F238E27FC236}">
                  <a16:creationId xmlns:a16="http://schemas.microsoft.com/office/drawing/2014/main" id="{00000000-0008-0000-1900-0000B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311</xdr:row>
          <xdr:rowOff>106680</xdr:rowOff>
        </xdr:from>
        <xdr:to>
          <xdr:col>6</xdr:col>
          <xdr:colOff>91440</xdr:colOff>
          <xdr:row>313</xdr:row>
          <xdr:rowOff>22860</xdr:rowOff>
        </xdr:to>
        <xdr:sp macro="" textlink="">
          <xdr:nvSpPr>
            <xdr:cNvPr id="5567" name="Check Box 447" hidden="1">
              <a:extLst>
                <a:ext uri="{63B3BB69-23CF-44E3-9099-C40C66FF867C}">
                  <a14:compatExt spid="_x0000_s5567"/>
                </a:ext>
                <a:ext uri="{FF2B5EF4-FFF2-40B4-BE49-F238E27FC236}">
                  <a16:creationId xmlns:a16="http://schemas.microsoft.com/office/drawing/2014/main" id="{00000000-0008-0000-1900-0000B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316</xdr:row>
          <xdr:rowOff>121920</xdr:rowOff>
        </xdr:from>
        <xdr:to>
          <xdr:col>6</xdr:col>
          <xdr:colOff>91440</xdr:colOff>
          <xdr:row>318</xdr:row>
          <xdr:rowOff>7620</xdr:rowOff>
        </xdr:to>
        <xdr:sp macro="" textlink="">
          <xdr:nvSpPr>
            <xdr:cNvPr id="5568" name="Check Box 448" hidden="1">
              <a:extLst>
                <a:ext uri="{63B3BB69-23CF-44E3-9099-C40C66FF867C}">
                  <a14:compatExt spid="_x0000_s5568"/>
                </a:ext>
                <a:ext uri="{FF2B5EF4-FFF2-40B4-BE49-F238E27FC236}">
                  <a16:creationId xmlns:a16="http://schemas.microsoft.com/office/drawing/2014/main" id="{00000000-0008-0000-1900-0000C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166</xdr:row>
          <xdr:rowOff>198120</xdr:rowOff>
        </xdr:from>
        <xdr:to>
          <xdr:col>11</xdr:col>
          <xdr:colOff>45720</xdr:colOff>
          <xdr:row>168</xdr:row>
          <xdr:rowOff>15240</xdr:rowOff>
        </xdr:to>
        <xdr:sp macro="" textlink="">
          <xdr:nvSpPr>
            <xdr:cNvPr id="5569" name="Check Box 449" hidden="1">
              <a:extLst>
                <a:ext uri="{63B3BB69-23CF-44E3-9099-C40C66FF867C}">
                  <a14:compatExt spid="_x0000_s5569"/>
                </a:ext>
                <a:ext uri="{FF2B5EF4-FFF2-40B4-BE49-F238E27FC236}">
                  <a16:creationId xmlns:a16="http://schemas.microsoft.com/office/drawing/2014/main" id="{00000000-0008-0000-1900-0000C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19050</xdr:colOff>
      <xdr:row>163</xdr:row>
      <xdr:rowOff>20686</xdr:rowOff>
    </xdr:from>
    <xdr:to>
      <xdr:col>15</xdr:col>
      <xdr:colOff>0</xdr:colOff>
      <xdr:row>166</xdr:row>
      <xdr:rowOff>37213</xdr:rowOff>
    </xdr:to>
    <xdr:sp macro="" textlink="">
      <xdr:nvSpPr>
        <xdr:cNvPr id="334" name="Légende : flèche vers le bas 333">
          <a:extLst>
            <a:ext uri="{FF2B5EF4-FFF2-40B4-BE49-F238E27FC236}">
              <a16:creationId xmlns:a16="http://schemas.microsoft.com/office/drawing/2014/main" id="{00000000-0008-0000-1900-00004E010000}"/>
            </a:ext>
          </a:extLst>
        </xdr:cNvPr>
        <xdr:cNvSpPr/>
      </xdr:nvSpPr>
      <xdr:spPr>
        <a:xfrm>
          <a:off x="14428470" y="820786"/>
          <a:ext cx="6541770" cy="1068087"/>
        </a:xfrm>
        <a:prstGeom prst="downArrowCallout">
          <a:avLst/>
        </a:prstGeom>
        <a:noFill/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"SPORT"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171</xdr:row>
          <xdr:rowOff>121920</xdr:rowOff>
        </xdr:from>
        <xdr:to>
          <xdr:col>11</xdr:col>
          <xdr:colOff>68580</xdr:colOff>
          <xdr:row>173</xdr:row>
          <xdr:rowOff>7620</xdr:rowOff>
        </xdr:to>
        <xdr:sp macro="" textlink="">
          <xdr:nvSpPr>
            <xdr:cNvPr id="5570" name="Check Box 450" hidden="1">
              <a:extLst>
                <a:ext uri="{63B3BB69-23CF-44E3-9099-C40C66FF867C}">
                  <a14:compatExt spid="_x0000_s5570"/>
                </a:ext>
                <a:ext uri="{FF2B5EF4-FFF2-40B4-BE49-F238E27FC236}">
                  <a16:creationId xmlns:a16="http://schemas.microsoft.com/office/drawing/2014/main" id="{00000000-0008-0000-1900-0000C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176</xdr:row>
          <xdr:rowOff>91440</xdr:rowOff>
        </xdr:from>
        <xdr:to>
          <xdr:col>11</xdr:col>
          <xdr:colOff>91440</xdr:colOff>
          <xdr:row>178</xdr:row>
          <xdr:rowOff>15240</xdr:rowOff>
        </xdr:to>
        <xdr:sp macro="" textlink="">
          <xdr:nvSpPr>
            <xdr:cNvPr id="5571" name="Check Box 451" hidden="1">
              <a:extLst>
                <a:ext uri="{63B3BB69-23CF-44E3-9099-C40C66FF867C}">
                  <a14:compatExt spid="_x0000_s5571"/>
                </a:ext>
                <a:ext uri="{FF2B5EF4-FFF2-40B4-BE49-F238E27FC236}">
                  <a16:creationId xmlns:a16="http://schemas.microsoft.com/office/drawing/2014/main" id="{00000000-0008-0000-1900-0000C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181</xdr:row>
          <xdr:rowOff>121920</xdr:rowOff>
        </xdr:from>
        <xdr:to>
          <xdr:col>11</xdr:col>
          <xdr:colOff>83820</xdr:colOff>
          <xdr:row>183</xdr:row>
          <xdr:rowOff>7620</xdr:rowOff>
        </xdr:to>
        <xdr:sp macro="" textlink="">
          <xdr:nvSpPr>
            <xdr:cNvPr id="5572" name="Check Box 452" hidden="1">
              <a:extLst>
                <a:ext uri="{63B3BB69-23CF-44E3-9099-C40C66FF867C}">
                  <a14:compatExt spid="_x0000_s5572"/>
                </a:ext>
                <a:ext uri="{FF2B5EF4-FFF2-40B4-BE49-F238E27FC236}">
                  <a16:creationId xmlns:a16="http://schemas.microsoft.com/office/drawing/2014/main" id="{00000000-0008-0000-1900-0000C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205740</xdr:colOff>
          <xdr:row>186</xdr:row>
          <xdr:rowOff>205740</xdr:rowOff>
        </xdr:from>
        <xdr:to>
          <xdr:col>11</xdr:col>
          <xdr:colOff>91440</xdr:colOff>
          <xdr:row>188</xdr:row>
          <xdr:rowOff>7620</xdr:rowOff>
        </xdr:to>
        <xdr:sp macro="" textlink="">
          <xdr:nvSpPr>
            <xdr:cNvPr id="5573" name="Check Box 453" hidden="1">
              <a:extLst>
                <a:ext uri="{63B3BB69-23CF-44E3-9099-C40C66FF867C}">
                  <a14:compatExt spid="_x0000_s5573"/>
                </a:ext>
                <a:ext uri="{FF2B5EF4-FFF2-40B4-BE49-F238E27FC236}">
                  <a16:creationId xmlns:a16="http://schemas.microsoft.com/office/drawing/2014/main" id="{00000000-0008-0000-1900-0000C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191</xdr:row>
          <xdr:rowOff>114300</xdr:rowOff>
        </xdr:from>
        <xdr:to>
          <xdr:col>11</xdr:col>
          <xdr:colOff>83820</xdr:colOff>
          <xdr:row>193</xdr:row>
          <xdr:rowOff>22860</xdr:rowOff>
        </xdr:to>
        <xdr:sp macro="" textlink="">
          <xdr:nvSpPr>
            <xdr:cNvPr id="5574" name="Check Box 454" hidden="1">
              <a:extLst>
                <a:ext uri="{63B3BB69-23CF-44E3-9099-C40C66FF867C}">
                  <a14:compatExt spid="_x0000_s5574"/>
                </a:ext>
                <a:ext uri="{FF2B5EF4-FFF2-40B4-BE49-F238E27FC236}">
                  <a16:creationId xmlns:a16="http://schemas.microsoft.com/office/drawing/2014/main" id="{00000000-0008-0000-1900-0000C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196</xdr:row>
          <xdr:rowOff>167640</xdr:rowOff>
        </xdr:from>
        <xdr:to>
          <xdr:col>11</xdr:col>
          <xdr:colOff>99060</xdr:colOff>
          <xdr:row>197</xdr:row>
          <xdr:rowOff>175260</xdr:rowOff>
        </xdr:to>
        <xdr:sp macro="" textlink="">
          <xdr:nvSpPr>
            <xdr:cNvPr id="5575" name="Check Box 455" hidden="1">
              <a:extLst>
                <a:ext uri="{63B3BB69-23CF-44E3-9099-C40C66FF867C}">
                  <a14:compatExt spid="_x0000_s5575"/>
                </a:ext>
                <a:ext uri="{FF2B5EF4-FFF2-40B4-BE49-F238E27FC236}">
                  <a16:creationId xmlns:a16="http://schemas.microsoft.com/office/drawing/2014/main" id="{00000000-0008-0000-1900-0000C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201</xdr:row>
          <xdr:rowOff>198120</xdr:rowOff>
        </xdr:from>
        <xdr:to>
          <xdr:col>11</xdr:col>
          <xdr:colOff>99060</xdr:colOff>
          <xdr:row>203</xdr:row>
          <xdr:rowOff>15240</xdr:rowOff>
        </xdr:to>
        <xdr:sp macro="" textlink="">
          <xdr:nvSpPr>
            <xdr:cNvPr id="5576" name="Check Box 456" hidden="1">
              <a:extLst>
                <a:ext uri="{63B3BB69-23CF-44E3-9099-C40C66FF867C}">
                  <a14:compatExt spid="_x0000_s5576"/>
                </a:ext>
                <a:ext uri="{FF2B5EF4-FFF2-40B4-BE49-F238E27FC236}">
                  <a16:creationId xmlns:a16="http://schemas.microsoft.com/office/drawing/2014/main" id="{00000000-0008-0000-1900-0000C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206</xdr:row>
          <xdr:rowOff>213360</xdr:rowOff>
        </xdr:from>
        <xdr:to>
          <xdr:col>11</xdr:col>
          <xdr:colOff>99060</xdr:colOff>
          <xdr:row>208</xdr:row>
          <xdr:rowOff>7620</xdr:rowOff>
        </xdr:to>
        <xdr:sp macro="" textlink="">
          <xdr:nvSpPr>
            <xdr:cNvPr id="5577" name="Check Box 457" hidden="1">
              <a:extLst>
                <a:ext uri="{63B3BB69-23CF-44E3-9099-C40C66FF867C}">
                  <a14:compatExt spid="_x0000_s5577"/>
                </a:ext>
                <a:ext uri="{FF2B5EF4-FFF2-40B4-BE49-F238E27FC236}">
                  <a16:creationId xmlns:a16="http://schemas.microsoft.com/office/drawing/2014/main" id="{00000000-0008-0000-1900-0000C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211</xdr:row>
          <xdr:rowOff>213360</xdr:rowOff>
        </xdr:from>
        <xdr:to>
          <xdr:col>11</xdr:col>
          <xdr:colOff>83820</xdr:colOff>
          <xdr:row>213</xdr:row>
          <xdr:rowOff>7620</xdr:rowOff>
        </xdr:to>
        <xdr:sp macro="" textlink="">
          <xdr:nvSpPr>
            <xdr:cNvPr id="5578" name="Check Box 458" hidden="1">
              <a:extLst>
                <a:ext uri="{63B3BB69-23CF-44E3-9099-C40C66FF867C}">
                  <a14:compatExt spid="_x0000_s5578"/>
                </a:ext>
                <a:ext uri="{FF2B5EF4-FFF2-40B4-BE49-F238E27FC236}">
                  <a16:creationId xmlns:a16="http://schemas.microsoft.com/office/drawing/2014/main" id="{00000000-0008-0000-1900-0000C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216</xdr:row>
          <xdr:rowOff>213360</xdr:rowOff>
        </xdr:from>
        <xdr:to>
          <xdr:col>11</xdr:col>
          <xdr:colOff>106680</xdr:colOff>
          <xdr:row>218</xdr:row>
          <xdr:rowOff>22860</xdr:rowOff>
        </xdr:to>
        <xdr:sp macro="" textlink="">
          <xdr:nvSpPr>
            <xdr:cNvPr id="5579" name="Check Box 459" hidden="1">
              <a:extLst>
                <a:ext uri="{63B3BB69-23CF-44E3-9099-C40C66FF867C}">
                  <a14:compatExt spid="_x0000_s5579"/>
                </a:ext>
                <a:ext uri="{FF2B5EF4-FFF2-40B4-BE49-F238E27FC236}">
                  <a16:creationId xmlns:a16="http://schemas.microsoft.com/office/drawing/2014/main" id="{00000000-0008-0000-1900-0000C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221</xdr:row>
          <xdr:rowOff>205740</xdr:rowOff>
        </xdr:from>
        <xdr:to>
          <xdr:col>11</xdr:col>
          <xdr:colOff>99060</xdr:colOff>
          <xdr:row>223</xdr:row>
          <xdr:rowOff>22860</xdr:rowOff>
        </xdr:to>
        <xdr:sp macro="" textlink="">
          <xdr:nvSpPr>
            <xdr:cNvPr id="5580" name="Check Box 460" hidden="1">
              <a:extLst>
                <a:ext uri="{63B3BB69-23CF-44E3-9099-C40C66FF867C}">
                  <a14:compatExt spid="_x0000_s5580"/>
                </a:ext>
                <a:ext uri="{FF2B5EF4-FFF2-40B4-BE49-F238E27FC236}">
                  <a16:creationId xmlns:a16="http://schemas.microsoft.com/office/drawing/2014/main" id="{00000000-0008-0000-1900-0000C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226</xdr:row>
          <xdr:rowOff>114300</xdr:rowOff>
        </xdr:from>
        <xdr:to>
          <xdr:col>11</xdr:col>
          <xdr:colOff>99060</xdr:colOff>
          <xdr:row>228</xdr:row>
          <xdr:rowOff>15240</xdr:rowOff>
        </xdr:to>
        <xdr:sp macro="" textlink="">
          <xdr:nvSpPr>
            <xdr:cNvPr id="5581" name="Check Box 461" hidden="1">
              <a:extLst>
                <a:ext uri="{63B3BB69-23CF-44E3-9099-C40C66FF867C}">
                  <a14:compatExt spid="_x0000_s5581"/>
                </a:ext>
                <a:ext uri="{FF2B5EF4-FFF2-40B4-BE49-F238E27FC236}">
                  <a16:creationId xmlns:a16="http://schemas.microsoft.com/office/drawing/2014/main" id="{00000000-0008-0000-1900-0000C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231</xdr:row>
          <xdr:rowOff>198120</xdr:rowOff>
        </xdr:from>
        <xdr:to>
          <xdr:col>11</xdr:col>
          <xdr:colOff>106680</xdr:colOff>
          <xdr:row>233</xdr:row>
          <xdr:rowOff>15240</xdr:rowOff>
        </xdr:to>
        <xdr:sp macro="" textlink="">
          <xdr:nvSpPr>
            <xdr:cNvPr id="5582" name="Check Box 462" hidden="1">
              <a:extLst>
                <a:ext uri="{63B3BB69-23CF-44E3-9099-C40C66FF867C}">
                  <a14:compatExt spid="_x0000_s5582"/>
                </a:ext>
                <a:ext uri="{FF2B5EF4-FFF2-40B4-BE49-F238E27FC236}">
                  <a16:creationId xmlns:a16="http://schemas.microsoft.com/office/drawing/2014/main" id="{00000000-0008-0000-1900-0000C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236</xdr:row>
          <xdr:rowOff>205740</xdr:rowOff>
        </xdr:from>
        <xdr:to>
          <xdr:col>11</xdr:col>
          <xdr:colOff>121920</xdr:colOff>
          <xdr:row>238</xdr:row>
          <xdr:rowOff>7620</xdr:rowOff>
        </xdr:to>
        <xdr:sp macro="" textlink="">
          <xdr:nvSpPr>
            <xdr:cNvPr id="5583" name="Check Box 463" hidden="1">
              <a:extLst>
                <a:ext uri="{63B3BB69-23CF-44E3-9099-C40C66FF867C}">
                  <a14:compatExt spid="_x0000_s5583"/>
                </a:ext>
                <a:ext uri="{FF2B5EF4-FFF2-40B4-BE49-F238E27FC236}">
                  <a16:creationId xmlns:a16="http://schemas.microsoft.com/office/drawing/2014/main" id="{00000000-0008-0000-1900-0000C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205740</xdr:colOff>
          <xdr:row>241</xdr:row>
          <xdr:rowOff>106680</xdr:rowOff>
        </xdr:from>
        <xdr:to>
          <xdr:col>11</xdr:col>
          <xdr:colOff>99060</xdr:colOff>
          <xdr:row>243</xdr:row>
          <xdr:rowOff>15240</xdr:rowOff>
        </xdr:to>
        <xdr:sp macro="" textlink="">
          <xdr:nvSpPr>
            <xdr:cNvPr id="5584" name="Check Box 464" hidden="1">
              <a:extLst>
                <a:ext uri="{63B3BB69-23CF-44E3-9099-C40C66FF867C}">
                  <a14:compatExt spid="_x0000_s5584"/>
                </a:ext>
                <a:ext uri="{FF2B5EF4-FFF2-40B4-BE49-F238E27FC236}">
                  <a16:creationId xmlns:a16="http://schemas.microsoft.com/office/drawing/2014/main" id="{00000000-0008-0000-1900-0000D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246</xdr:row>
          <xdr:rowOff>114300</xdr:rowOff>
        </xdr:from>
        <xdr:to>
          <xdr:col>11</xdr:col>
          <xdr:colOff>83820</xdr:colOff>
          <xdr:row>248</xdr:row>
          <xdr:rowOff>7620</xdr:rowOff>
        </xdr:to>
        <xdr:sp macro="" textlink="">
          <xdr:nvSpPr>
            <xdr:cNvPr id="5585" name="Check Box 465" hidden="1">
              <a:extLst>
                <a:ext uri="{63B3BB69-23CF-44E3-9099-C40C66FF867C}">
                  <a14:compatExt spid="_x0000_s5585"/>
                </a:ext>
                <a:ext uri="{FF2B5EF4-FFF2-40B4-BE49-F238E27FC236}">
                  <a16:creationId xmlns:a16="http://schemas.microsoft.com/office/drawing/2014/main" id="{00000000-0008-0000-1900-0000D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251</xdr:row>
          <xdr:rowOff>114300</xdr:rowOff>
        </xdr:from>
        <xdr:to>
          <xdr:col>11</xdr:col>
          <xdr:colOff>106680</xdr:colOff>
          <xdr:row>253</xdr:row>
          <xdr:rowOff>22860</xdr:rowOff>
        </xdr:to>
        <xdr:sp macro="" textlink="">
          <xdr:nvSpPr>
            <xdr:cNvPr id="5586" name="Check Box 466" hidden="1">
              <a:extLst>
                <a:ext uri="{63B3BB69-23CF-44E3-9099-C40C66FF867C}">
                  <a14:compatExt spid="_x0000_s5586"/>
                </a:ext>
                <a:ext uri="{FF2B5EF4-FFF2-40B4-BE49-F238E27FC236}">
                  <a16:creationId xmlns:a16="http://schemas.microsoft.com/office/drawing/2014/main" id="{00000000-0008-0000-1900-0000D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256</xdr:row>
          <xdr:rowOff>121920</xdr:rowOff>
        </xdr:from>
        <xdr:to>
          <xdr:col>11</xdr:col>
          <xdr:colOff>99060</xdr:colOff>
          <xdr:row>258</xdr:row>
          <xdr:rowOff>7620</xdr:rowOff>
        </xdr:to>
        <xdr:sp macro="" textlink="">
          <xdr:nvSpPr>
            <xdr:cNvPr id="5587" name="Check Box 467" hidden="1">
              <a:extLst>
                <a:ext uri="{63B3BB69-23CF-44E3-9099-C40C66FF867C}">
                  <a14:compatExt spid="_x0000_s5587"/>
                </a:ext>
                <a:ext uri="{FF2B5EF4-FFF2-40B4-BE49-F238E27FC236}">
                  <a16:creationId xmlns:a16="http://schemas.microsoft.com/office/drawing/2014/main" id="{00000000-0008-0000-1900-0000D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261</xdr:row>
          <xdr:rowOff>198120</xdr:rowOff>
        </xdr:from>
        <xdr:to>
          <xdr:col>11</xdr:col>
          <xdr:colOff>106680</xdr:colOff>
          <xdr:row>263</xdr:row>
          <xdr:rowOff>22860</xdr:rowOff>
        </xdr:to>
        <xdr:sp macro="" textlink="">
          <xdr:nvSpPr>
            <xdr:cNvPr id="5588" name="Check Box 468" hidden="1">
              <a:extLst>
                <a:ext uri="{63B3BB69-23CF-44E3-9099-C40C66FF867C}">
                  <a14:compatExt spid="_x0000_s5588"/>
                </a:ext>
                <a:ext uri="{FF2B5EF4-FFF2-40B4-BE49-F238E27FC236}">
                  <a16:creationId xmlns:a16="http://schemas.microsoft.com/office/drawing/2014/main" id="{00000000-0008-0000-1900-0000D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266</xdr:row>
          <xdr:rowOff>205740</xdr:rowOff>
        </xdr:from>
        <xdr:to>
          <xdr:col>11</xdr:col>
          <xdr:colOff>91440</xdr:colOff>
          <xdr:row>268</xdr:row>
          <xdr:rowOff>7620</xdr:rowOff>
        </xdr:to>
        <xdr:sp macro="" textlink="">
          <xdr:nvSpPr>
            <xdr:cNvPr id="5589" name="Check Box 469" hidden="1">
              <a:extLst>
                <a:ext uri="{63B3BB69-23CF-44E3-9099-C40C66FF867C}">
                  <a14:compatExt spid="_x0000_s5589"/>
                </a:ext>
                <a:ext uri="{FF2B5EF4-FFF2-40B4-BE49-F238E27FC236}">
                  <a16:creationId xmlns:a16="http://schemas.microsoft.com/office/drawing/2014/main" id="{00000000-0008-0000-1900-0000D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271</xdr:row>
          <xdr:rowOff>121920</xdr:rowOff>
        </xdr:from>
        <xdr:to>
          <xdr:col>11</xdr:col>
          <xdr:colOff>99060</xdr:colOff>
          <xdr:row>273</xdr:row>
          <xdr:rowOff>7620</xdr:rowOff>
        </xdr:to>
        <xdr:sp macro="" textlink="">
          <xdr:nvSpPr>
            <xdr:cNvPr id="5590" name="Check Box 470" hidden="1">
              <a:extLst>
                <a:ext uri="{63B3BB69-23CF-44E3-9099-C40C66FF867C}">
                  <a14:compatExt spid="_x0000_s5590"/>
                </a:ext>
                <a:ext uri="{FF2B5EF4-FFF2-40B4-BE49-F238E27FC236}">
                  <a16:creationId xmlns:a16="http://schemas.microsoft.com/office/drawing/2014/main" id="{00000000-0008-0000-1900-0000D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276</xdr:row>
          <xdr:rowOff>99060</xdr:rowOff>
        </xdr:from>
        <xdr:to>
          <xdr:col>11</xdr:col>
          <xdr:colOff>106680</xdr:colOff>
          <xdr:row>278</xdr:row>
          <xdr:rowOff>30480</xdr:rowOff>
        </xdr:to>
        <xdr:sp macro="" textlink="">
          <xdr:nvSpPr>
            <xdr:cNvPr id="5591" name="Check Box 471" hidden="1">
              <a:extLst>
                <a:ext uri="{63B3BB69-23CF-44E3-9099-C40C66FF867C}">
                  <a14:compatExt spid="_x0000_s5591"/>
                </a:ext>
                <a:ext uri="{FF2B5EF4-FFF2-40B4-BE49-F238E27FC236}">
                  <a16:creationId xmlns:a16="http://schemas.microsoft.com/office/drawing/2014/main" id="{00000000-0008-0000-1900-0000D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281</xdr:row>
          <xdr:rowOff>114300</xdr:rowOff>
        </xdr:from>
        <xdr:to>
          <xdr:col>11</xdr:col>
          <xdr:colOff>99060</xdr:colOff>
          <xdr:row>283</xdr:row>
          <xdr:rowOff>15240</xdr:rowOff>
        </xdr:to>
        <xdr:sp macro="" textlink="">
          <xdr:nvSpPr>
            <xdr:cNvPr id="5592" name="Check Box 472" hidden="1">
              <a:extLst>
                <a:ext uri="{63B3BB69-23CF-44E3-9099-C40C66FF867C}">
                  <a14:compatExt spid="_x0000_s5592"/>
                </a:ext>
                <a:ext uri="{FF2B5EF4-FFF2-40B4-BE49-F238E27FC236}">
                  <a16:creationId xmlns:a16="http://schemas.microsoft.com/office/drawing/2014/main" id="{00000000-0008-0000-1900-0000D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286</xdr:row>
          <xdr:rowOff>121920</xdr:rowOff>
        </xdr:from>
        <xdr:to>
          <xdr:col>11</xdr:col>
          <xdr:colOff>91440</xdr:colOff>
          <xdr:row>288</xdr:row>
          <xdr:rowOff>15240</xdr:rowOff>
        </xdr:to>
        <xdr:sp macro="" textlink="">
          <xdr:nvSpPr>
            <xdr:cNvPr id="5593" name="Check Box 473" hidden="1">
              <a:extLst>
                <a:ext uri="{63B3BB69-23CF-44E3-9099-C40C66FF867C}">
                  <a14:compatExt spid="_x0000_s5593"/>
                </a:ext>
                <a:ext uri="{FF2B5EF4-FFF2-40B4-BE49-F238E27FC236}">
                  <a16:creationId xmlns:a16="http://schemas.microsoft.com/office/drawing/2014/main" id="{00000000-0008-0000-1900-0000D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291</xdr:row>
          <xdr:rowOff>121920</xdr:rowOff>
        </xdr:from>
        <xdr:to>
          <xdr:col>11</xdr:col>
          <xdr:colOff>99060</xdr:colOff>
          <xdr:row>293</xdr:row>
          <xdr:rowOff>15240</xdr:rowOff>
        </xdr:to>
        <xdr:sp macro="" textlink="">
          <xdr:nvSpPr>
            <xdr:cNvPr id="5594" name="Check Box 474" hidden="1">
              <a:extLst>
                <a:ext uri="{63B3BB69-23CF-44E3-9099-C40C66FF867C}">
                  <a14:compatExt spid="_x0000_s5594"/>
                </a:ext>
                <a:ext uri="{FF2B5EF4-FFF2-40B4-BE49-F238E27FC236}">
                  <a16:creationId xmlns:a16="http://schemas.microsoft.com/office/drawing/2014/main" id="{00000000-0008-0000-1900-0000D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296</xdr:row>
          <xdr:rowOff>114300</xdr:rowOff>
        </xdr:from>
        <xdr:to>
          <xdr:col>11</xdr:col>
          <xdr:colOff>91440</xdr:colOff>
          <xdr:row>298</xdr:row>
          <xdr:rowOff>15240</xdr:rowOff>
        </xdr:to>
        <xdr:sp macro="" textlink="">
          <xdr:nvSpPr>
            <xdr:cNvPr id="5595" name="Check Box 475" hidden="1">
              <a:extLst>
                <a:ext uri="{63B3BB69-23CF-44E3-9099-C40C66FF867C}">
                  <a14:compatExt spid="_x0000_s5595"/>
                </a:ext>
                <a:ext uri="{FF2B5EF4-FFF2-40B4-BE49-F238E27FC236}">
                  <a16:creationId xmlns:a16="http://schemas.microsoft.com/office/drawing/2014/main" id="{00000000-0008-0000-1900-0000D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301</xdr:row>
          <xdr:rowOff>114300</xdr:rowOff>
        </xdr:from>
        <xdr:to>
          <xdr:col>11</xdr:col>
          <xdr:colOff>99060</xdr:colOff>
          <xdr:row>303</xdr:row>
          <xdr:rowOff>15240</xdr:rowOff>
        </xdr:to>
        <xdr:sp macro="" textlink="">
          <xdr:nvSpPr>
            <xdr:cNvPr id="5596" name="Check Box 476" hidden="1">
              <a:extLst>
                <a:ext uri="{63B3BB69-23CF-44E3-9099-C40C66FF867C}">
                  <a14:compatExt spid="_x0000_s5596"/>
                </a:ext>
                <a:ext uri="{FF2B5EF4-FFF2-40B4-BE49-F238E27FC236}">
                  <a16:creationId xmlns:a16="http://schemas.microsoft.com/office/drawing/2014/main" id="{00000000-0008-0000-1900-0000D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306</xdr:row>
          <xdr:rowOff>205740</xdr:rowOff>
        </xdr:from>
        <xdr:to>
          <xdr:col>11</xdr:col>
          <xdr:colOff>99060</xdr:colOff>
          <xdr:row>308</xdr:row>
          <xdr:rowOff>7620</xdr:rowOff>
        </xdr:to>
        <xdr:sp macro="" textlink="">
          <xdr:nvSpPr>
            <xdr:cNvPr id="5597" name="Check Box 477" hidden="1">
              <a:extLst>
                <a:ext uri="{63B3BB69-23CF-44E3-9099-C40C66FF867C}">
                  <a14:compatExt spid="_x0000_s5597"/>
                </a:ext>
                <a:ext uri="{FF2B5EF4-FFF2-40B4-BE49-F238E27FC236}">
                  <a16:creationId xmlns:a16="http://schemas.microsoft.com/office/drawing/2014/main" id="{00000000-0008-0000-1900-0000D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311</xdr:row>
          <xdr:rowOff>121920</xdr:rowOff>
        </xdr:from>
        <xdr:to>
          <xdr:col>11</xdr:col>
          <xdr:colOff>99060</xdr:colOff>
          <xdr:row>313</xdr:row>
          <xdr:rowOff>7620</xdr:rowOff>
        </xdr:to>
        <xdr:sp macro="" textlink="">
          <xdr:nvSpPr>
            <xdr:cNvPr id="5598" name="Check Box 478" hidden="1">
              <a:extLst>
                <a:ext uri="{63B3BB69-23CF-44E3-9099-C40C66FF867C}">
                  <a14:compatExt spid="_x0000_s5598"/>
                </a:ext>
                <a:ext uri="{FF2B5EF4-FFF2-40B4-BE49-F238E27FC236}">
                  <a16:creationId xmlns:a16="http://schemas.microsoft.com/office/drawing/2014/main" id="{00000000-0008-0000-1900-0000D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316</xdr:row>
          <xdr:rowOff>121920</xdr:rowOff>
        </xdr:from>
        <xdr:to>
          <xdr:col>11</xdr:col>
          <xdr:colOff>99060</xdr:colOff>
          <xdr:row>318</xdr:row>
          <xdr:rowOff>15240</xdr:rowOff>
        </xdr:to>
        <xdr:sp macro="" textlink="">
          <xdr:nvSpPr>
            <xdr:cNvPr id="5599" name="Check Box 479" hidden="1">
              <a:extLst>
                <a:ext uri="{63B3BB69-23CF-44E3-9099-C40C66FF867C}">
                  <a14:compatExt spid="_x0000_s5599"/>
                </a:ext>
                <a:ext uri="{FF2B5EF4-FFF2-40B4-BE49-F238E27FC236}">
                  <a16:creationId xmlns:a16="http://schemas.microsoft.com/office/drawing/2014/main" id="{00000000-0008-0000-1900-0000D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166</xdr:row>
          <xdr:rowOff>198120</xdr:rowOff>
        </xdr:from>
        <xdr:to>
          <xdr:col>16</xdr:col>
          <xdr:colOff>106680</xdr:colOff>
          <xdr:row>168</xdr:row>
          <xdr:rowOff>7620</xdr:rowOff>
        </xdr:to>
        <xdr:sp macro="" textlink="">
          <xdr:nvSpPr>
            <xdr:cNvPr id="5600" name="Check Box 480" hidden="1">
              <a:extLst>
                <a:ext uri="{63B3BB69-23CF-44E3-9099-C40C66FF867C}">
                  <a14:compatExt spid="_x0000_s5600"/>
                </a:ext>
                <a:ext uri="{FF2B5EF4-FFF2-40B4-BE49-F238E27FC236}">
                  <a16:creationId xmlns:a16="http://schemas.microsoft.com/office/drawing/2014/main" id="{00000000-0008-0000-1900-0000E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15240</xdr:colOff>
      <xdr:row>163</xdr:row>
      <xdr:rowOff>16876</xdr:rowOff>
    </xdr:from>
    <xdr:to>
      <xdr:col>20</xdr:col>
      <xdr:colOff>0</xdr:colOff>
      <xdr:row>166</xdr:row>
      <xdr:rowOff>37213</xdr:rowOff>
    </xdr:to>
    <xdr:sp macro="" textlink="">
      <xdr:nvSpPr>
        <xdr:cNvPr id="366" name="Légende : flèche vers le bas 365">
          <a:extLst>
            <a:ext uri="{FF2B5EF4-FFF2-40B4-BE49-F238E27FC236}">
              <a16:creationId xmlns:a16="http://schemas.microsoft.com/office/drawing/2014/main" id="{00000000-0008-0000-1900-00006E010000}"/>
            </a:ext>
          </a:extLst>
        </xdr:cNvPr>
        <xdr:cNvSpPr/>
      </xdr:nvSpPr>
      <xdr:spPr>
        <a:xfrm>
          <a:off x="21389340" y="816976"/>
          <a:ext cx="6644640" cy="107189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"FUMEUR"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171</xdr:row>
          <xdr:rowOff>114300</xdr:rowOff>
        </xdr:from>
        <xdr:to>
          <xdr:col>16</xdr:col>
          <xdr:colOff>106680</xdr:colOff>
          <xdr:row>173</xdr:row>
          <xdr:rowOff>15240</xdr:rowOff>
        </xdr:to>
        <xdr:sp macro="" textlink="">
          <xdr:nvSpPr>
            <xdr:cNvPr id="5601" name="Check Box 481" hidden="1">
              <a:extLst>
                <a:ext uri="{63B3BB69-23CF-44E3-9099-C40C66FF867C}">
                  <a14:compatExt spid="_x0000_s5601"/>
                </a:ext>
                <a:ext uri="{FF2B5EF4-FFF2-40B4-BE49-F238E27FC236}">
                  <a16:creationId xmlns:a16="http://schemas.microsoft.com/office/drawing/2014/main" id="{00000000-0008-0000-1900-0000E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176</xdr:row>
          <xdr:rowOff>106680</xdr:rowOff>
        </xdr:from>
        <xdr:to>
          <xdr:col>16</xdr:col>
          <xdr:colOff>99060</xdr:colOff>
          <xdr:row>178</xdr:row>
          <xdr:rowOff>7620</xdr:rowOff>
        </xdr:to>
        <xdr:sp macro="" textlink="">
          <xdr:nvSpPr>
            <xdr:cNvPr id="5602" name="Check Box 482" hidden="1">
              <a:extLst>
                <a:ext uri="{63B3BB69-23CF-44E3-9099-C40C66FF867C}">
                  <a14:compatExt spid="_x0000_s5602"/>
                </a:ext>
                <a:ext uri="{FF2B5EF4-FFF2-40B4-BE49-F238E27FC236}">
                  <a16:creationId xmlns:a16="http://schemas.microsoft.com/office/drawing/2014/main" id="{00000000-0008-0000-1900-0000E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181</xdr:row>
          <xdr:rowOff>99060</xdr:rowOff>
        </xdr:from>
        <xdr:to>
          <xdr:col>16</xdr:col>
          <xdr:colOff>99060</xdr:colOff>
          <xdr:row>183</xdr:row>
          <xdr:rowOff>30480</xdr:rowOff>
        </xdr:to>
        <xdr:sp macro="" textlink="">
          <xdr:nvSpPr>
            <xdr:cNvPr id="5603" name="Check Box 483" hidden="1">
              <a:extLst>
                <a:ext uri="{63B3BB69-23CF-44E3-9099-C40C66FF867C}">
                  <a14:compatExt spid="_x0000_s5603"/>
                </a:ext>
                <a:ext uri="{FF2B5EF4-FFF2-40B4-BE49-F238E27FC236}">
                  <a16:creationId xmlns:a16="http://schemas.microsoft.com/office/drawing/2014/main" id="{00000000-0008-0000-1900-0000E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186</xdr:row>
          <xdr:rowOff>205740</xdr:rowOff>
        </xdr:from>
        <xdr:to>
          <xdr:col>16</xdr:col>
          <xdr:colOff>99060</xdr:colOff>
          <xdr:row>188</xdr:row>
          <xdr:rowOff>7620</xdr:rowOff>
        </xdr:to>
        <xdr:sp macro="" textlink="">
          <xdr:nvSpPr>
            <xdr:cNvPr id="5604" name="Check Box 484" hidden="1">
              <a:extLst>
                <a:ext uri="{63B3BB69-23CF-44E3-9099-C40C66FF867C}">
                  <a14:compatExt spid="_x0000_s5604"/>
                </a:ext>
                <a:ext uri="{FF2B5EF4-FFF2-40B4-BE49-F238E27FC236}">
                  <a16:creationId xmlns:a16="http://schemas.microsoft.com/office/drawing/2014/main" id="{00000000-0008-0000-1900-0000E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191</xdr:row>
          <xdr:rowOff>114300</xdr:rowOff>
        </xdr:from>
        <xdr:to>
          <xdr:col>16</xdr:col>
          <xdr:colOff>99060</xdr:colOff>
          <xdr:row>193</xdr:row>
          <xdr:rowOff>0</xdr:rowOff>
        </xdr:to>
        <xdr:sp macro="" textlink="">
          <xdr:nvSpPr>
            <xdr:cNvPr id="5605" name="Check Box 485" hidden="1">
              <a:extLst>
                <a:ext uri="{63B3BB69-23CF-44E3-9099-C40C66FF867C}">
                  <a14:compatExt spid="_x0000_s5605"/>
                </a:ext>
                <a:ext uri="{FF2B5EF4-FFF2-40B4-BE49-F238E27FC236}">
                  <a16:creationId xmlns:a16="http://schemas.microsoft.com/office/drawing/2014/main" id="{00000000-0008-0000-1900-0000E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196</xdr:row>
          <xdr:rowOff>175260</xdr:rowOff>
        </xdr:from>
        <xdr:to>
          <xdr:col>16</xdr:col>
          <xdr:colOff>91440</xdr:colOff>
          <xdr:row>197</xdr:row>
          <xdr:rowOff>175260</xdr:rowOff>
        </xdr:to>
        <xdr:sp macro="" textlink="">
          <xdr:nvSpPr>
            <xdr:cNvPr id="5606" name="Check Box 486" hidden="1">
              <a:extLst>
                <a:ext uri="{63B3BB69-23CF-44E3-9099-C40C66FF867C}">
                  <a14:compatExt spid="_x0000_s5606"/>
                </a:ext>
                <a:ext uri="{FF2B5EF4-FFF2-40B4-BE49-F238E27FC236}">
                  <a16:creationId xmlns:a16="http://schemas.microsoft.com/office/drawing/2014/main" id="{00000000-0008-0000-1900-0000E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201</xdr:row>
          <xdr:rowOff>205740</xdr:rowOff>
        </xdr:from>
        <xdr:to>
          <xdr:col>16</xdr:col>
          <xdr:colOff>91440</xdr:colOff>
          <xdr:row>203</xdr:row>
          <xdr:rowOff>7620</xdr:rowOff>
        </xdr:to>
        <xdr:sp macro="" textlink="">
          <xdr:nvSpPr>
            <xdr:cNvPr id="5607" name="Check Box 487" hidden="1">
              <a:extLst>
                <a:ext uri="{63B3BB69-23CF-44E3-9099-C40C66FF867C}">
                  <a14:compatExt spid="_x0000_s5607"/>
                </a:ext>
                <a:ext uri="{FF2B5EF4-FFF2-40B4-BE49-F238E27FC236}">
                  <a16:creationId xmlns:a16="http://schemas.microsoft.com/office/drawing/2014/main" id="{00000000-0008-0000-1900-0000E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206</xdr:row>
          <xdr:rowOff>198120</xdr:rowOff>
        </xdr:from>
        <xdr:to>
          <xdr:col>16</xdr:col>
          <xdr:colOff>83820</xdr:colOff>
          <xdr:row>208</xdr:row>
          <xdr:rowOff>15240</xdr:rowOff>
        </xdr:to>
        <xdr:sp macro="" textlink="">
          <xdr:nvSpPr>
            <xdr:cNvPr id="5608" name="Check Box 488" hidden="1">
              <a:extLst>
                <a:ext uri="{63B3BB69-23CF-44E3-9099-C40C66FF867C}">
                  <a14:compatExt spid="_x0000_s5608"/>
                </a:ext>
                <a:ext uri="{FF2B5EF4-FFF2-40B4-BE49-F238E27FC236}">
                  <a16:creationId xmlns:a16="http://schemas.microsoft.com/office/drawing/2014/main" id="{00000000-0008-0000-1900-0000E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211</xdr:row>
          <xdr:rowOff>205740</xdr:rowOff>
        </xdr:from>
        <xdr:to>
          <xdr:col>16</xdr:col>
          <xdr:colOff>76200</xdr:colOff>
          <xdr:row>213</xdr:row>
          <xdr:rowOff>15240</xdr:rowOff>
        </xdr:to>
        <xdr:sp macro="" textlink="">
          <xdr:nvSpPr>
            <xdr:cNvPr id="5609" name="Check Box 489" hidden="1">
              <a:extLst>
                <a:ext uri="{63B3BB69-23CF-44E3-9099-C40C66FF867C}">
                  <a14:compatExt spid="_x0000_s5609"/>
                </a:ext>
                <a:ext uri="{FF2B5EF4-FFF2-40B4-BE49-F238E27FC236}">
                  <a16:creationId xmlns:a16="http://schemas.microsoft.com/office/drawing/2014/main" id="{00000000-0008-0000-1900-0000E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216</xdr:row>
          <xdr:rowOff>198120</xdr:rowOff>
        </xdr:from>
        <xdr:to>
          <xdr:col>16</xdr:col>
          <xdr:colOff>91440</xdr:colOff>
          <xdr:row>218</xdr:row>
          <xdr:rowOff>7620</xdr:rowOff>
        </xdr:to>
        <xdr:sp macro="" textlink="">
          <xdr:nvSpPr>
            <xdr:cNvPr id="5610" name="Check Box 490" hidden="1">
              <a:extLst>
                <a:ext uri="{63B3BB69-23CF-44E3-9099-C40C66FF867C}">
                  <a14:compatExt spid="_x0000_s5610"/>
                </a:ext>
                <a:ext uri="{FF2B5EF4-FFF2-40B4-BE49-F238E27FC236}">
                  <a16:creationId xmlns:a16="http://schemas.microsoft.com/office/drawing/2014/main" id="{00000000-0008-0000-1900-0000E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236220</xdr:colOff>
          <xdr:row>221</xdr:row>
          <xdr:rowOff>198120</xdr:rowOff>
        </xdr:from>
        <xdr:to>
          <xdr:col>16</xdr:col>
          <xdr:colOff>83820</xdr:colOff>
          <xdr:row>223</xdr:row>
          <xdr:rowOff>15240</xdr:rowOff>
        </xdr:to>
        <xdr:sp macro="" textlink="">
          <xdr:nvSpPr>
            <xdr:cNvPr id="5611" name="Check Box 491" hidden="1">
              <a:extLst>
                <a:ext uri="{63B3BB69-23CF-44E3-9099-C40C66FF867C}">
                  <a14:compatExt spid="_x0000_s5611"/>
                </a:ext>
                <a:ext uri="{FF2B5EF4-FFF2-40B4-BE49-F238E27FC236}">
                  <a16:creationId xmlns:a16="http://schemas.microsoft.com/office/drawing/2014/main" id="{00000000-0008-0000-1900-0000E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226</xdr:row>
          <xdr:rowOff>137160</xdr:rowOff>
        </xdr:from>
        <xdr:to>
          <xdr:col>16</xdr:col>
          <xdr:colOff>99060</xdr:colOff>
          <xdr:row>228</xdr:row>
          <xdr:rowOff>0</xdr:rowOff>
        </xdr:to>
        <xdr:sp macro="" textlink="">
          <xdr:nvSpPr>
            <xdr:cNvPr id="5612" name="Check Box 492" hidden="1">
              <a:extLst>
                <a:ext uri="{63B3BB69-23CF-44E3-9099-C40C66FF867C}">
                  <a14:compatExt spid="_x0000_s5612"/>
                </a:ext>
                <a:ext uri="{FF2B5EF4-FFF2-40B4-BE49-F238E27FC236}">
                  <a16:creationId xmlns:a16="http://schemas.microsoft.com/office/drawing/2014/main" id="{00000000-0008-0000-1900-0000E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231</xdr:row>
          <xdr:rowOff>205740</xdr:rowOff>
        </xdr:from>
        <xdr:to>
          <xdr:col>16</xdr:col>
          <xdr:colOff>114300</xdr:colOff>
          <xdr:row>233</xdr:row>
          <xdr:rowOff>7620</xdr:rowOff>
        </xdr:to>
        <xdr:sp macro="" textlink="">
          <xdr:nvSpPr>
            <xdr:cNvPr id="5613" name="Check Box 493" hidden="1">
              <a:extLst>
                <a:ext uri="{63B3BB69-23CF-44E3-9099-C40C66FF867C}">
                  <a14:compatExt spid="_x0000_s5613"/>
                </a:ext>
                <a:ext uri="{FF2B5EF4-FFF2-40B4-BE49-F238E27FC236}">
                  <a16:creationId xmlns:a16="http://schemas.microsoft.com/office/drawing/2014/main" id="{00000000-0008-0000-1900-0000E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236</xdr:row>
          <xdr:rowOff>205740</xdr:rowOff>
        </xdr:from>
        <xdr:to>
          <xdr:col>16</xdr:col>
          <xdr:colOff>99060</xdr:colOff>
          <xdr:row>238</xdr:row>
          <xdr:rowOff>7620</xdr:rowOff>
        </xdr:to>
        <xdr:sp macro="" textlink="">
          <xdr:nvSpPr>
            <xdr:cNvPr id="5614" name="Check Box 494" hidden="1">
              <a:extLst>
                <a:ext uri="{63B3BB69-23CF-44E3-9099-C40C66FF867C}">
                  <a14:compatExt spid="_x0000_s5614"/>
                </a:ext>
                <a:ext uri="{FF2B5EF4-FFF2-40B4-BE49-F238E27FC236}">
                  <a16:creationId xmlns:a16="http://schemas.microsoft.com/office/drawing/2014/main" id="{00000000-0008-0000-1900-0000E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241</xdr:row>
          <xdr:rowOff>121920</xdr:rowOff>
        </xdr:from>
        <xdr:to>
          <xdr:col>16</xdr:col>
          <xdr:colOff>106680</xdr:colOff>
          <xdr:row>243</xdr:row>
          <xdr:rowOff>15240</xdr:rowOff>
        </xdr:to>
        <xdr:sp macro="" textlink="">
          <xdr:nvSpPr>
            <xdr:cNvPr id="5615" name="Check Box 495" hidden="1">
              <a:extLst>
                <a:ext uri="{63B3BB69-23CF-44E3-9099-C40C66FF867C}">
                  <a14:compatExt spid="_x0000_s5615"/>
                </a:ext>
                <a:ext uri="{FF2B5EF4-FFF2-40B4-BE49-F238E27FC236}">
                  <a16:creationId xmlns:a16="http://schemas.microsoft.com/office/drawing/2014/main" id="{00000000-0008-0000-1900-0000E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246</xdr:row>
          <xdr:rowOff>121920</xdr:rowOff>
        </xdr:from>
        <xdr:to>
          <xdr:col>16</xdr:col>
          <xdr:colOff>106680</xdr:colOff>
          <xdr:row>248</xdr:row>
          <xdr:rowOff>15240</xdr:rowOff>
        </xdr:to>
        <xdr:sp macro="" textlink="">
          <xdr:nvSpPr>
            <xdr:cNvPr id="5616" name="Check Box 496" hidden="1">
              <a:extLst>
                <a:ext uri="{63B3BB69-23CF-44E3-9099-C40C66FF867C}">
                  <a14:compatExt spid="_x0000_s5616"/>
                </a:ext>
                <a:ext uri="{FF2B5EF4-FFF2-40B4-BE49-F238E27FC236}">
                  <a16:creationId xmlns:a16="http://schemas.microsoft.com/office/drawing/2014/main" id="{00000000-0008-0000-1900-0000F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251</xdr:row>
          <xdr:rowOff>129540</xdr:rowOff>
        </xdr:from>
        <xdr:to>
          <xdr:col>16</xdr:col>
          <xdr:colOff>83820</xdr:colOff>
          <xdr:row>253</xdr:row>
          <xdr:rowOff>0</xdr:rowOff>
        </xdr:to>
        <xdr:sp macro="" textlink="">
          <xdr:nvSpPr>
            <xdr:cNvPr id="5617" name="Check Box 497" hidden="1">
              <a:extLst>
                <a:ext uri="{63B3BB69-23CF-44E3-9099-C40C66FF867C}">
                  <a14:compatExt spid="_x0000_s5617"/>
                </a:ext>
                <a:ext uri="{FF2B5EF4-FFF2-40B4-BE49-F238E27FC236}">
                  <a16:creationId xmlns:a16="http://schemas.microsoft.com/office/drawing/2014/main" id="{00000000-0008-0000-1900-0000F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256</xdr:row>
          <xdr:rowOff>137160</xdr:rowOff>
        </xdr:from>
        <xdr:to>
          <xdr:col>16</xdr:col>
          <xdr:colOff>99060</xdr:colOff>
          <xdr:row>257</xdr:row>
          <xdr:rowOff>175260</xdr:rowOff>
        </xdr:to>
        <xdr:sp macro="" textlink="">
          <xdr:nvSpPr>
            <xdr:cNvPr id="5618" name="Check Box 498" hidden="1">
              <a:extLst>
                <a:ext uri="{63B3BB69-23CF-44E3-9099-C40C66FF867C}">
                  <a14:compatExt spid="_x0000_s5618"/>
                </a:ext>
                <a:ext uri="{FF2B5EF4-FFF2-40B4-BE49-F238E27FC236}">
                  <a16:creationId xmlns:a16="http://schemas.microsoft.com/office/drawing/2014/main" id="{00000000-0008-0000-1900-0000F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261</xdr:row>
          <xdr:rowOff>198120</xdr:rowOff>
        </xdr:from>
        <xdr:to>
          <xdr:col>16</xdr:col>
          <xdr:colOff>91440</xdr:colOff>
          <xdr:row>263</xdr:row>
          <xdr:rowOff>7620</xdr:rowOff>
        </xdr:to>
        <xdr:sp macro="" textlink="">
          <xdr:nvSpPr>
            <xdr:cNvPr id="5619" name="Check Box 499" hidden="1">
              <a:extLst>
                <a:ext uri="{63B3BB69-23CF-44E3-9099-C40C66FF867C}">
                  <a14:compatExt spid="_x0000_s5619"/>
                </a:ext>
                <a:ext uri="{FF2B5EF4-FFF2-40B4-BE49-F238E27FC236}">
                  <a16:creationId xmlns:a16="http://schemas.microsoft.com/office/drawing/2014/main" id="{00000000-0008-0000-1900-0000F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266</xdr:row>
          <xdr:rowOff>198120</xdr:rowOff>
        </xdr:from>
        <xdr:to>
          <xdr:col>16</xdr:col>
          <xdr:colOff>99060</xdr:colOff>
          <xdr:row>268</xdr:row>
          <xdr:rowOff>7620</xdr:rowOff>
        </xdr:to>
        <xdr:sp macro="" textlink="">
          <xdr:nvSpPr>
            <xdr:cNvPr id="5620" name="Check Box 500" hidden="1">
              <a:extLst>
                <a:ext uri="{63B3BB69-23CF-44E3-9099-C40C66FF867C}">
                  <a14:compatExt spid="_x0000_s5620"/>
                </a:ext>
                <a:ext uri="{FF2B5EF4-FFF2-40B4-BE49-F238E27FC236}">
                  <a16:creationId xmlns:a16="http://schemas.microsoft.com/office/drawing/2014/main" id="{00000000-0008-0000-1900-0000F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271</xdr:row>
          <xdr:rowOff>114300</xdr:rowOff>
        </xdr:from>
        <xdr:to>
          <xdr:col>16</xdr:col>
          <xdr:colOff>106680</xdr:colOff>
          <xdr:row>273</xdr:row>
          <xdr:rowOff>22860</xdr:rowOff>
        </xdr:to>
        <xdr:sp macro="" textlink="">
          <xdr:nvSpPr>
            <xdr:cNvPr id="5621" name="Check Box 501" hidden="1">
              <a:extLst>
                <a:ext uri="{63B3BB69-23CF-44E3-9099-C40C66FF867C}">
                  <a14:compatExt spid="_x0000_s5621"/>
                </a:ext>
                <a:ext uri="{FF2B5EF4-FFF2-40B4-BE49-F238E27FC236}">
                  <a16:creationId xmlns:a16="http://schemas.microsoft.com/office/drawing/2014/main" id="{00000000-0008-0000-1900-0000F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276</xdr:row>
          <xdr:rowOff>137160</xdr:rowOff>
        </xdr:from>
        <xdr:to>
          <xdr:col>16</xdr:col>
          <xdr:colOff>99060</xdr:colOff>
          <xdr:row>277</xdr:row>
          <xdr:rowOff>167640</xdr:rowOff>
        </xdr:to>
        <xdr:sp macro="" textlink="">
          <xdr:nvSpPr>
            <xdr:cNvPr id="5622" name="Check Box 502" hidden="1">
              <a:extLst>
                <a:ext uri="{63B3BB69-23CF-44E3-9099-C40C66FF867C}">
                  <a14:compatExt spid="_x0000_s5622"/>
                </a:ext>
                <a:ext uri="{FF2B5EF4-FFF2-40B4-BE49-F238E27FC236}">
                  <a16:creationId xmlns:a16="http://schemas.microsoft.com/office/drawing/2014/main" id="{00000000-0008-0000-1900-0000F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281</xdr:row>
          <xdr:rowOff>129540</xdr:rowOff>
        </xdr:from>
        <xdr:to>
          <xdr:col>16</xdr:col>
          <xdr:colOff>99060</xdr:colOff>
          <xdr:row>283</xdr:row>
          <xdr:rowOff>7620</xdr:rowOff>
        </xdr:to>
        <xdr:sp macro="" textlink="">
          <xdr:nvSpPr>
            <xdr:cNvPr id="5623" name="Check Box 503" hidden="1">
              <a:extLst>
                <a:ext uri="{63B3BB69-23CF-44E3-9099-C40C66FF867C}">
                  <a14:compatExt spid="_x0000_s5623"/>
                </a:ext>
                <a:ext uri="{FF2B5EF4-FFF2-40B4-BE49-F238E27FC236}">
                  <a16:creationId xmlns:a16="http://schemas.microsoft.com/office/drawing/2014/main" id="{00000000-0008-0000-1900-0000F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286</xdr:row>
          <xdr:rowOff>121920</xdr:rowOff>
        </xdr:from>
        <xdr:to>
          <xdr:col>16</xdr:col>
          <xdr:colOff>106680</xdr:colOff>
          <xdr:row>288</xdr:row>
          <xdr:rowOff>7620</xdr:rowOff>
        </xdr:to>
        <xdr:sp macro="" textlink="">
          <xdr:nvSpPr>
            <xdr:cNvPr id="5624" name="Check Box 504" hidden="1">
              <a:extLst>
                <a:ext uri="{63B3BB69-23CF-44E3-9099-C40C66FF867C}">
                  <a14:compatExt spid="_x0000_s5624"/>
                </a:ext>
                <a:ext uri="{FF2B5EF4-FFF2-40B4-BE49-F238E27FC236}">
                  <a16:creationId xmlns:a16="http://schemas.microsoft.com/office/drawing/2014/main" id="{00000000-0008-0000-1900-0000F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291</xdr:row>
          <xdr:rowOff>114300</xdr:rowOff>
        </xdr:from>
        <xdr:to>
          <xdr:col>16</xdr:col>
          <xdr:colOff>99060</xdr:colOff>
          <xdr:row>293</xdr:row>
          <xdr:rowOff>7620</xdr:rowOff>
        </xdr:to>
        <xdr:sp macro="" textlink="">
          <xdr:nvSpPr>
            <xdr:cNvPr id="5625" name="Check Box 505" hidden="1">
              <a:extLst>
                <a:ext uri="{63B3BB69-23CF-44E3-9099-C40C66FF867C}">
                  <a14:compatExt spid="_x0000_s5625"/>
                </a:ext>
                <a:ext uri="{FF2B5EF4-FFF2-40B4-BE49-F238E27FC236}">
                  <a16:creationId xmlns:a16="http://schemas.microsoft.com/office/drawing/2014/main" id="{00000000-0008-0000-1900-0000F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296</xdr:row>
          <xdr:rowOff>121920</xdr:rowOff>
        </xdr:from>
        <xdr:to>
          <xdr:col>16</xdr:col>
          <xdr:colOff>106680</xdr:colOff>
          <xdr:row>298</xdr:row>
          <xdr:rowOff>15240</xdr:rowOff>
        </xdr:to>
        <xdr:sp macro="" textlink="">
          <xdr:nvSpPr>
            <xdr:cNvPr id="5626" name="Check Box 506" hidden="1">
              <a:extLst>
                <a:ext uri="{63B3BB69-23CF-44E3-9099-C40C66FF867C}">
                  <a14:compatExt spid="_x0000_s5626"/>
                </a:ext>
                <a:ext uri="{FF2B5EF4-FFF2-40B4-BE49-F238E27FC236}">
                  <a16:creationId xmlns:a16="http://schemas.microsoft.com/office/drawing/2014/main" id="{00000000-0008-0000-1900-0000F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301</xdr:row>
          <xdr:rowOff>121920</xdr:rowOff>
        </xdr:from>
        <xdr:to>
          <xdr:col>16</xdr:col>
          <xdr:colOff>106680</xdr:colOff>
          <xdr:row>303</xdr:row>
          <xdr:rowOff>7620</xdr:rowOff>
        </xdr:to>
        <xdr:sp macro="" textlink="">
          <xdr:nvSpPr>
            <xdr:cNvPr id="5627" name="Check Box 507" hidden="1">
              <a:extLst>
                <a:ext uri="{63B3BB69-23CF-44E3-9099-C40C66FF867C}">
                  <a14:compatExt spid="_x0000_s5627"/>
                </a:ext>
                <a:ext uri="{FF2B5EF4-FFF2-40B4-BE49-F238E27FC236}">
                  <a16:creationId xmlns:a16="http://schemas.microsoft.com/office/drawing/2014/main" id="{00000000-0008-0000-1900-0000F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306</xdr:row>
          <xdr:rowOff>198120</xdr:rowOff>
        </xdr:from>
        <xdr:to>
          <xdr:col>16</xdr:col>
          <xdr:colOff>99060</xdr:colOff>
          <xdr:row>308</xdr:row>
          <xdr:rowOff>7620</xdr:rowOff>
        </xdr:to>
        <xdr:sp macro="" textlink="">
          <xdr:nvSpPr>
            <xdr:cNvPr id="5628" name="Check Box 508" hidden="1">
              <a:extLst>
                <a:ext uri="{63B3BB69-23CF-44E3-9099-C40C66FF867C}">
                  <a14:compatExt spid="_x0000_s5628"/>
                </a:ext>
                <a:ext uri="{FF2B5EF4-FFF2-40B4-BE49-F238E27FC236}">
                  <a16:creationId xmlns:a16="http://schemas.microsoft.com/office/drawing/2014/main" id="{00000000-0008-0000-1900-0000F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311</xdr:row>
          <xdr:rowOff>121920</xdr:rowOff>
        </xdr:from>
        <xdr:to>
          <xdr:col>16</xdr:col>
          <xdr:colOff>99060</xdr:colOff>
          <xdr:row>313</xdr:row>
          <xdr:rowOff>7620</xdr:rowOff>
        </xdr:to>
        <xdr:sp macro="" textlink="">
          <xdr:nvSpPr>
            <xdr:cNvPr id="5629" name="Check Box 509" hidden="1">
              <a:extLst>
                <a:ext uri="{63B3BB69-23CF-44E3-9099-C40C66FF867C}">
                  <a14:compatExt spid="_x0000_s5629"/>
                </a:ext>
                <a:ext uri="{FF2B5EF4-FFF2-40B4-BE49-F238E27FC236}">
                  <a16:creationId xmlns:a16="http://schemas.microsoft.com/office/drawing/2014/main" id="{00000000-0008-0000-1900-0000F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236220</xdr:colOff>
          <xdr:row>316</xdr:row>
          <xdr:rowOff>121920</xdr:rowOff>
        </xdr:from>
        <xdr:to>
          <xdr:col>16</xdr:col>
          <xdr:colOff>106680</xdr:colOff>
          <xdr:row>318</xdr:row>
          <xdr:rowOff>15240</xdr:rowOff>
        </xdr:to>
        <xdr:sp macro="" textlink="">
          <xdr:nvSpPr>
            <xdr:cNvPr id="5630" name="Check Box 510" hidden="1">
              <a:extLst>
                <a:ext uri="{63B3BB69-23CF-44E3-9099-C40C66FF867C}">
                  <a14:compatExt spid="_x0000_s5630"/>
                </a:ext>
                <a:ext uri="{FF2B5EF4-FFF2-40B4-BE49-F238E27FC236}">
                  <a16:creationId xmlns:a16="http://schemas.microsoft.com/office/drawing/2014/main" id="{00000000-0008-0000-1900-0000F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166</xdr:row>
          <xdr:rowOff>205740</xdr:rowOff>
        </xdr:from>
        <xdr:to>
          <xdr:col>21</xdr:col>
          <xdr:colOff>114300</xdr:colOff>
          <xdr:row>168</xdr:row>
          <xdr:rowOff>15240</xdr:rowOff>
        </xdr:to>
        <xdr:sp macro="" textlink="">
          <xdr:nvSpPr>
            <xdr:cNvPr id="5631" name="Check Box 511" hidden="1">
              <a:extLst>
                <a:ext uri="{63B3BB69-23CF-44E3-9099-C40C66FF867C}">
                  <a14:compatExt spid="_x0000_s5631"/>
                </a:ext>
                <a:ext uri="{FF2B5EF4-FFF2-40B4-BE49-F238E27FC236}">
                  <a16:creationId xmlns:a16="http://schemas.microsoft.com/office/drawing/2014/main" id="{00000000-0008-0000-1900-0000F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19050</xdr:colOff>
      <xdr:row>163</xdr:row>
      <xdr:rowOff>20686</xdr:rowOff>
    </xdr:from>
    <xdr:to>
      <xdr:col>25</xdr:col>
      <xdr:colOff>0</xdr:colOff>
      <xdr:row>166</xdr:row>
      <xdr:rowOff>37213</xdr:rowOff>
    </xdr:to>
    <xdr:sp macro="" textlink="">
      <xdr:nvSpPr>
        <xdr:cNvPr id="398" name="Légende : flèche vers le bas 397">
          <a:extLst>
            <a:ext uri="{FF2B5EF4-FFF2-40B4-BE49-F238E27FC236}">
              <a16:creationId xmlns:a16="http://schemas.microsoft.com/office/drawing/2014/main" id="{00000000-0008-0000-1900-00008E010000}"/>
            </a:ext>
          </a:extLst>
        </xdr:cNvPr>
        <xdr:cNvSpPr/>
      </xdr:nvSpPr>
      <xdr:spPr>
        <a:xfrm>
          <a:off x="28472130" y="820786"/>
          <a:ext cx="6640830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"ENFANT"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171</xdr:row>
          <xdr:rowOff>114300</xdr:rowOff>
        </xdr:from>
        <xdr:to>
          <xdr:col>21</xdr:col>
          <xdr:colOff>91440</xdr:colOff>
          <xdr:row>173</xdr:row>
          <xdr:rowOff>7620</xdr:rowOff>
        </xdr:to>
        <xdr:sp macro="" textlink="">
          <xdr:nvSpPr>
            <xdr:cNvPr id="5632" name="Check Box 512" hidden="1">
              <a:extLst>
                <a:ext uri="{63B3BB69-23CF-44E3-9099-C40C66FF867C}">
                  <a14:compatExt spid="_x0000_s5632"/>
                </a:ext>
                <a:ext uri="{FF2B5EF4-FFF2-40B4-BE49-F238E27FC236}">
                  <a16:creationId xmlns:a16="http://schemas.microsoft.com/office/drawing/2014/main" id="{00000000-0008-0000-1900-00000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176</xdr:row>
          <xdr:rowOff>106680</xdr:rowOff>
        </xdr:from>
        <xdr:to>
          <xdr:col>21</xdr:col>
          <xdr:colOff>106680</xdr:colOff>
          <xdr:row>178</xdr:row>
          <xdr:rowOff>0</xdr:rowOff>
        </xdr:to>
        <xdr:sp macro="" textlink="">
          <xdr:nvSpPr>
            <xdr:cNvPr id="5633" name="Check Box 513" hidden="1">
              <a:extLst>
                <a:ext uri="{63B3BB69-23CF-44E3-9099-C40C66FF867C}">
                  <a14:compatExt spid="_x0000_s5633"/>
                </a:ext>
                <a:ext uri="{FF2B5EF4-FFF2-40B4-BE49-F238E27FC236}">
                  <a16:creationId xmlns:a16="http://schemas.microsoft.com/office/drawing/2014/main" id="{00000000-0008-0000-1900-00000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181</xdr:row>
          <xdr:rowOff>121920</xdr:rowOff>
        </xdr:from>
        <xdr:to>
          <xdr:col>21</xdr:col>
          <xdr:colOff>106680</xdr:colOff>
          <xdr:row>183</xdr:row>
          <xdr:rowOff>7620</xdr:rowOff>
        </xdr:to>
        <xdr:sp macro="" textlink="">
          <xdr:nvSpPr>
            <xdr:cNvPr id="5634" name="Check Box 514" hidden="1">
              <a:extLst>
                <a:ext uri="{63B3BB69-23CF-44E3-9099-C40C66FF867C}">
                  <a14:compatExt spid="_x0000_s5634"/>
                </a:ext>
                <a:ext uri="{FF2B5EF4-FFF2-40B4-BE49-F238E27FC236}">
                  <a16:creationId xmlns:a16="http://schemas.microsoft.com/office/drawing/2014/main" id="{00000000-0008-0000-1900-00000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186</xdr:row>
          <xdr:rowOff>198120</xdr:rowOff>
        </xdr:from>
        <xdr:to>
          <xdr:col>21</xdr:col>
          <xdr:colOff>99060</xdr:colOff>
          <xdr:row>188</xdr:row>
          <xdr:rowOff>15240</xdr:rowOff>
        </xdr:to>
        <xdr:sp macro="" textlink="">
          <xdr:nvSpPr>
            <xdr:cNvPr id="5635" name="Check Box 515" hidden="1">
              <a:extLst>
                <a:ext uri="{63B3BB69-23CF-44E3-9099-C40C66FF867C}">
                  <a14:compatExt spid="_x0000_s5635"/>
                </a:ext>
                <a:ext uri="{FF2B5EF4-FFF2-40B4-BE49-F238E27FC236}">
                  <a16:creationId xmlns:a16="http://schemas.microsoft.com/office/drawing/2014/main" id="{00000000-0008-0000-1900-00000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191</xdr:row>
          <xdr:rowOff>114300</xdr:rowOff>
        </xdr:from>
        <xdr:to>
          <xdr:col>21</xdr:col>
          <xdr:colOff>106680</xdr:colOff>
          <xdr:row>193</xdr:row>
          <xdr:rowOff>15240</xdr:rowOff>
        </xdr:to>
        <xdr:sp macro="" textlink="">
          <xdr:nvSpPr>
            <xdr:cNvPr id="5636" name="Check Box 516" hidden="1">
              <a:extLst>
                <a:ext uri="{63B3BB69-23CF-44E3-9099-C40C66FF867C}">
                  <a14:compatExt spid="_x0000_s5636"/>
                </a:ext>
                <a:ext uri="{FF2B5EF4-FFF2-40B4-BE49-F238E27FC236}">
                  <a16:creationId xmlns:a16="http://schemas.microsoft.com/office/drawing/2014/main" id="{00000000-0008-0000-1900-00000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196</xdr:row>
          <xdr:rowOff>190500</xdr:rowOff>
        </xdr:from>
        <xdr:to>
          <xdr:col>21</xdr:col>
          <xdr:colOff>106680</xdr:colOff>
          <xdr:row>197</xdr:row>
          <xdr:rowOff>160020</xdr:rowOff>
        </xdr:to>
        <xdr:sp macro="" textlink="">
          <xdr:nvSpPr>
            <xdr:cNvPr id="5637" name="Check Box 517" hidden="1">
              <a:extLst>
                <a:ext uri="{63B3BB69-23CF-44E3-9099-C40C66FF867C}">
                  <a14:compatExt spid="_x0000_s5637"/>
                </a:ext>
                <a:ext uri="{FF2B5EF4-FFF2-40B4-BE49-F238E27FC236}">
                  <a16:creationId xmlns:a16="http://schemas.microsoft.com/office/drawing/2014/main" id="{00000000-0008-0000-1900-00000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201</xdr:row>
          <xdr:rowOff>198120</xdr:rowOff>
        </xdr:from>
        <xdr:to>
          <xdr:col>21</xdr:col>
          <xdr:colOff>114300</xdr:colOff>
          <xdr:row>203</xdr:row>
          <xdr:rowOff>7620</xdr:rowOff>
        </xdr:to>
        <xdr:sp macro="" textlink="">
          <xdr:nvSpPr>
            <xdr:cNvPr id="5638" name="Check Box 518" hidden="1">
              <a:extLst>
                <a:ext uri="{63B3BB69-23CF-44E3-9099-C40C66FF867C}">
                  <a14:compatExt spid="_x0000_s5638"/>
                </a:ext>
                <a:ext uri="{FF2B5EF4-FFF2-40B4-BE49-F238E27FC236}">
                  <a16:creationId xmlns:a16="http://schemas.microsoft.com/office/drawing/2014/main" id="{00000000-0008-0000-1900-00000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206</xdr:row>
          <xdr:rowOff>213360</xdr:rowOff>
        </xdr:from>
        <xdr:to>
          <xdr:col>21</xdr:col>
          <xdr:colOff>99060</xdr:colOff>
          <xdr:row>208</xdr:row>
          <xdr:rowOff>7620</xdr:rowOff>
        </xdr:to>
        <xdr:sp macro="" textlink="">
          <xdr:nvSpPr>
            <xdr:cNvPr id="5639" name="Check Box 519" hidden="1">
              <a:extLst>
                <a:ext uri="{63B3BB69-23CF-44E3-9099-C40C66FF867C}">
                  <a14:compatExt spid="_x0000_s5639"/>
                </a:ext>
                <a:ext uri="{FF2B5EF4-FFF2-40B4-BE49-F238E27FC236}">
                  <a16:creationId xmlns:a16="http://schemas.microsoft.com/office/drawing/2014/main" id="{00000000-0008-0000-1900-00000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211</xdr:row>
          <xdr:rowOff>198120</xdr:rowOff>
        </xdr:from>
        <xdr:to>
          <xdr:col>21</xdr:col>
          <xdr:colOff>114300</xdr:colOff>
          <xdr:row>213</xdr:row>
          <xdr:rowOff>15240</xdr:rowOff>
        </xdr:to>
        <xdr:sp macro="" textlink="">
          <xdr:nvSpPr>
            <xdr:cNvPr id="5640" name="Check Box 520" hidden="1">
              <a:extLst>
                <a:ext uri="{63B3BB69-23CF-44E3-9099-C40C66FF867C}">
                  <a14:compatExt spid="_x0000_s5640"/>
                </a:ext>
                <a:ext uri="{FF2B5EF4-FFF2-40B4-BE49-F238E27FC236}">
                  <a16:creationId xmlns:a16="http://schemas.microsoft.com/office/drawing/2014/main" id="{00000000-0008-0000-1900-00000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216</xdr:row>
          <xdr:rowOff>198120</xdr:rowOff>
        </xdr:from>
        <xdr:to>
          <xdr:col>21</xdr:col>
          <xdr:colOff>114300</xdr:colOff>
          <xdr:row>218</xdr:row>
          <xdr:rowOff>7620</xdr:rowOff>
        </xdr:to>
        <xdr:sp macro="" textlink="">
          <xdr:nvSpPr>
            <xdr:cNvPr id="5641" name="Check Box 521" hidden="1">
              <a:extLst>
                <a:ext uri="{63B3BB69-23CF-44E3-9099-C40C66FF867C}">
                  <a14:compatExt spid="_x0000_s5641"/>
                </a:ext>
                <a:ext uri="{FF2B5EF4-FFF2-40B4-BE49-F238E27FC236}">
                  <a16:creationId xmlns:a16="http://schemas.microsoft.com/office/drawing/2014/main" id="{00000000-0008-0000-1900-00000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221</xdr:row>
          <xdr:rowOff>198120</xdr:rowOff>
        </xdr:from>
        <xdr:to>
          <xdr:col>21</xdr:col>
          <xdr:colOff>99060</xdr:colOff>
          <xdr:row>223</xdr:row>
          <xdr:rowOff>15240</xdr:rowOff>
        </xdr:to>
        <xdr:sp macro="" textlink="">
          <xdr:nvSpPr>
            <xdr:cNvPr id="5642" name="Check Box 522" hidden="1">
              <a:extLst>
                <a:ext uri="{63B3BB69-23CF-44E3-9099-C40C66FF867C}">
                  <a14:compatExt spid="_x0000_s5642"/>
                </a:ext>
                <a:ext uri="{FF2B5EF4-FFF2-40B4-BE49-F238E27FC236}">
                  <a16:creationId xmlns:a16="http://schemas.microsoft.com/office/drawing/2014/main" id="{00000000-0008-0000-1900-00000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226</xdr:row>
          <xdr:rowOff>137160</xdr:rowOff>
        </xdr:from>
        <xdr:to>
          <xdr:col>21</xdr:col>
          <xdr:colOff>99060</xdr:colOff>
          <xdr:row>227</xdr:row>
          <xdr:rowOff>167640</xdr:rowOff>
        </xdr:to>
        <xdr:sp macro="" textlink="">
          <xdr:nvSpPr>
            <xdr:cNvPr id="5643" name="Check Box 523" hidden="1">
              <a:extLst>
                <a:ext uri="{63B3BB69-23CF-44E3-9099-C40C66FF867C}">
                  <a14:compatExt spid="_x0000_s5643"/>
                </a:ext>
                <a:ext uri="{FF2B5EF4-FFF2-40B4-BE49-F238E27FC236}">
                  <a16:creationId xmlns:a16="http://schemas.microsoft.com/office/drawing/2014/main" id="{00000000-0008-0000-1900-00000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231</xdr:row>
          <xdr:rowOff>205740</xdr:rowOff>
        </xdr:from>
        <xdr:to>
          <xdr:col>21</xdr:col>
          <xdr:colOff>106680</xdr:colOff>
          <xdr:row>233</xdr:row>
          <xdr:rowOff>15240</xdr:rowOff>
        </xdr:to>
        <xdr:sp macro="" textlink="">
          <xdr:nvSpPr>
            <xdr:cNvPr id="5644" name="Check Box 524" hidden="1">
              <a:extLst>
                <a:ext uri="{63B3BB69-23CF-44E3-9099-C40C66FF867C}">
                  <a14:compatExt spid="_x0000_s5644"/>
                </a:ext>
                <a:ext uri="{FF2B5EF4-FFF2-40B4-BE49-F238E27FC236}">
                  <a16:creationId xmlns:a16="http://schemas.microsoft.com/office/drawing/2014/main" id="{00000000-0008-0000-1900-00000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236</xdr:row>
          <xdr:rowOff>205740</xdr:rowOff>
        </xdr:from>
        <xdr:to>
          <xdr:col>21</xdr:col>
          <xdr:colOff>114300</xdr:colOff>
          <xdr:row>238</xdr:row>
          <xdr:rowOff>7620</xdr:rowOff>
        </xdr:to>
        <xdr:sp macro="" textlink="">
          <xdr:nvSpPr>
            <xdr:cNvPr id="5645" name="Check Box 525" hidden="1">
              <a:extLst>
                <a:ext uri="{63B3BB69-23CF-44E3-9099-C40C66FF867C}">
                  <a14:compatExt spid="_x0000_s5645"/>
                </a:ext>
                <a:ext uri="{FF2B5EF4-FFF2-40B4-BE49-F238E27FC236}">
                  <a16:creationId xmlns:a16="http://schemas.microsoft.com/office/drawing/2014/main" id="{00000000-0008-0000-1900-00000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241</xdr:row>
          <xdr:rowOff>114300</xdr:rowOff>
        </xdr:from>
        <xdr:to>
          <xdr:col>21</xdr:col>
          <xdr:colOff>99060</xdr:colOff>
          <xdr:row>243</xdr:row>
          <xdr:rowOff>7620</xdr:rowOff>
        </xdr:to>
        <xdr:sp macro="" textlink="">
          <xdr:nvSpPr>
            <xdr:cNvPr id="5646" name="Check Box 526" hidden="1">
              <a:extLst>
                <a:ext uri="{63B3BB69-23CF-44E3-9099-C40C66FF867C}">
                  <a14:compatExt spid="_x0000_s5646"/>
                </a:ext>
                <a:ext uri="{FF2B5EF4-FFF2-40B4-BE49-F238E27FC236}">
                  <a16:creationId xmlns:a16="http://schemas.microsoft.com/office/drawing/2014/main" id="{00000000-0008-0000-1900-00000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246</xdr:row>
          <xdr:rowOff>114300</xdr:rowOff>
        </xdr:from>
        <xdr:to>
          <xdr:col>21</xdr:col>
          <xdr:colOff>91440</xdr:colOff>
          <xdr:row>248</xdr:row>
          <xdr:rowOff>7620</xdr:rowOff>
        </xdr:to>
        <xdr:sp macro="" textlink="">
          <xdr:nvSpPr>
            <xdr:cNvPr id="5647" name="Check Box 527" hidden="1">
              <a:extLst>
                <a:ext uri="{63B3BB69-23CF-44E3-9099-C40C66FF867C}">
                  <a14:compatExt spid="_x0000_s5647"/>
                </a:ext>
                <a:ext uri="{FF2B5EF4-FFF2-40B4-BE49-F238E27FC236}">
                  <a16:creationId xmlns:a16="http://schemas.microsoft.com/office/drawing/2014/main" id="{00000000-0008-0000-1900-00000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251</xdr:row>
          <xdr:rowOff>114300</xdr:rowOff>
        </xdr:from>
        <xdr:to>
          <xdr:col>21</xdr:col>
          <xdr:colOff>99060</xdr:colOff>
          <xdr:row>253</xdr:row>
          <xdr:rowOff>15240</xdr:rowOff>
        </xdr:to>
        <xdr:sp macro="" textlink="">
          <xdr:nvSpPr>
            <xdr:cNvPr id="5648" name="Check Box 528" hidden="1">
              <a:extLst>
                <a:ext uri="{63B3BB69-23CF-44E3-9099-C40C66FF867C}">
                  <a14:compatExt spid="_x0000_s5648"/>
                </a:ext>
                <a:ext uri="{FF2B5EF4-FFF2-40B4-BE49-F238E27FC236}">
                  <a16:creationId xmlns:a16="http://schemas.microsoft.com/office/drawing/2014/main" id="{00000000-0008-0000-1900-00001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256</xdr:row>
          <xdr:rowOff>129540</xdr:rowOff>
        </xdr:from>
        <xdr:to>
          <xdr:col>21</xdr:col>
          <xdr:colOff>99060</xdr:colOff>
          <xdr:row>258</xdr:row>
          <xdr:rowOff>7620</xdr:rowOff>
        </xdr:to>
        <xdr:sp macro="" textlink="">
          <xdr:nvSpPr>
            <xdr:cNvPr id="5649" name="Check Box 529" hidden="1">
              <a:extLst>
                <a:ext uri="{63B3BB69-23CF-44E3-9099-C40C66FF867C}">
                  <a14:compatExt spid="_x0000_s5649"/>
                </a:ext>
                <a:ext uri="{FF2B5EF4-FFF2-40B4-BE49-F238E27FC236}">
                  <a16:creationId xmlns:a16="http://schemas.microsoft.com/office/drawing/2014/main" id="{00000000-0008-0000-1900-00001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261</xdr:row>
          <xdr:rowOff>198120</xdr:rowOff>
        </xdr:from>
        <xdr:to>
          <xdr:col>21</xdr:col>
          <xdr:colOff>106680</xdr:colOff>
          <xdr:row>263</xdr:row>
          <xdr:rowOff>7620</xdr:rowOff>
        </xdr:to>
        <xdr:sp macro="" textlink="">
          <xdr:nvSpPr>
            <xdr:cNvPr id="5650" name="Check Box 530" hidden="1">
              <a:extLst>
                <a:ext uri="{63B3BB69-23CF-44E3-9099-C40C66FF867C}">
                  <a14:compatExt spid="_x0000_s5650"/>
                </a:ext>
                <a:ext uri="{FF2B5EF4-FFF2-40B4-BE49-F238E27FC236}">
                  <a16:creationId xmlns:a16="http://schemas.microsoft.com/office/drawing/2014/main" id="{00000000-0008-0000-1900-00001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266</xdr:row>
          <xdr:rowOff>205740</xdr:rowOff>
        </xdr:from>
        <xdr:to>
          <xdr:col>21</xdr:col>
          <xdr:colOff>106680</xdr:colOff>
          <xdr:row>268</xdr:row>
          <xdr:rowOff>7620</xdr:rowOff>
        </xdr:to>
        <xdr:sp macro="" textlink="">
          <xdr:nvSpPr>
            <xdr:cNvPr id="5651" name="Check Box 531" hidden="1">
              <a:extLst>
                <a:ext uri="{63B3BB69-23CF-44E3-9099-C40C66FF867C}">
                  <a14:compatExt spid="_x0000_s5651"/>
                </a:ext>
                <a:ext uri="{FF2B5EF4-FFF2-40B4-BE49-F238E27FC236}">
                  <a16:creationId xmlns:a16="http://schemas.microsoft.com/office/drawing/2014/main" id="{00000000-0008-0000-1900-00001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271</xdr:row>
          <xdr:rowOff>144780</xdr:rowOff>
        </xdr:from>
        <xdr:to>
          <xdr:col>21</xdr:col>
          <xdr:colOff>106680</xdr:colOff>
          <xdr:row>272</xdr:row>
          <xdr:rowOff>175260</xdr:rowOff>
        </xdr:to>
        <xdr:sp macro="" textlink="">
          <xdr:nvSpPr>
            <xdr:cNvPr id="5652" name="Check Box 532" hidden="1">
              <a:extLst>
                <a:ext uri="{63B3BB69-23CF-44E3-9099-C40C66FF867C}">
                  <a14:compatExt spid="_x0000_s5652"/>
                </a:ext>
                <a:ext uri="{FF2B5EF4-FFF2-40B4-BE49-F238E27FC236}">
                  <a16:creationId xmlns:a16="http://schemas.microsoft.com/office/drawing/2014/main" id="{00000000-0008-0000-1900-00001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276</xdr:row>
          <xdr:rowOff>114300</xdr:rowOff>
        </xdr:from>
        <xdr:to>
          <xdr:col>21</xdr:col>
          <xdr:colOff>99060</xdr:colOff>
          <xdr:row>278</xdr:row>
          <xdr:rowOff>15240</xdr:rowOff>
        </xdr:to>
        <xdr:sp macro="" textlink="">
          <xdr:nvSpPr>
            <xdr:cNvPr id="5653" name="Check Box 533" hidden="1">
              <a:extLst>
                <a:ext uri="{63B3BB69-23CF-44E3-9099-C40C66FF867C}">
                  <a14:compatExt spid="_x0000_s5653"/>
                </a:ext>
                <a:ext uri="{FF2B5EF4-FFF2-40B4-BE49-F238E27FC236}">
                  <a16:creationId xmlns:a16="http://schemas.microsoft.com/office/drawing/2014/main" id="{00000000-0008-0000-1900-00001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281</xdr:row>
          <xdr:rowOff>121920</xdr:rowOff>
        </xdr:from>
        <xdr:to>
          <xdr:col>21</xdr:col>
          <xdr:colOff>99060</xdr:colOff>
          <xdr:row>283</xdr:row>
          <xdr:rowOff>15240</xdr:rowOff>
        </xdr:to>
        <xdr:sp macro="" textlink="">
          <xdr:nvSpPr>
            <xdr:cNvPr id="5654" name="Check Box 534" hidden="1">
              <a:extLst>
                <a:ext uri="{63B3BB69-23CF-44E3-9099-C40C66FF867C}">
                  <a14:compatExt spid="_x0000_s5654"/>
                </a:ext>
                <a:ext uri="{FF2B5EF4-FFF2-40B4-BE49-F238E27FC236}">
                  <a16:creationId xmlns:a16="http://schemas.microsoft.com/office/drawing/2014/main" id="{00000000-0008-0000-1900-00001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286</xdr:row>
          <xdr:rowOff>114300</xdr:rowOff>
        </xdr:from>
        <xdr:to>
          <xdr:col>21</xdr:col>
          <xdr:colOff>114300</xdr:colOff>
          <xdr:row>288</xdr:row>
          <xdr:rowOff>7620</xdr:rowOff>
        </xdr:to>
        <xdr:sp macro="" textlink="">
          <xdr:nvSpPr>
            <xdr:cNvPr id="5655" name="Check Box 535" hidden="1">
              <a:extLst>
                <a:ext uri="{63B3BB69-23CF-44E3-9099-C40C66FF867C}">
                  <a14:compatExt spid="_x0000_s5655"/>
                </a:ext>
                <a:ext uri="{FF2B5EF4-FFF2-40B4-BE49-F238E27FC236}">
                  <a16:creationId xmlns:a16="http://schemas.microsoft.com/office/drawing/2014/main" id="{00000000-0008-0000-1900-00001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291</xdr:row>
          <xdr:rowOff>114300</xdr:rowOff>
        </xdr:from>
        <xdr:to>
          <xdr:col>21</xdr:col>
          <xdr:colOff>114300</xdr:colOff>
          <xdr:row>293</xdr:row>
          <xdr:rowOff>7620</xdr:rowOff>
        </xdr:to>
        <xdr:sp macro="" textlink="">
          <xdr:nvSpPr>
            <xdr:cNvPr id="5656" name="Check Box 536" hidden="1">
              <a:extLst>
                <a:ext uri="{63B3BB69-23CF-44E3-9099-C40C66FF867C}">
                  <a14:compatExt spid="_x0000_s5656"/>
                </a:ext>
                <a:ext uri="{FF2B5EF4-FFF2-40B4-BE49-F238E27FC236}">
                  <a16:creationId xmlns:a16="http://schemas.microsoft.com/office/drawing/2014/main" id="{00000000-0008-0000-1900-00001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296</xdr:row>
          <xdr:rowOff>121920</xdr:rowOff>
        </xdr:from>
        <xdr:to>
          <xdr:col>21</xdr:col>
          <xdr:colOff>99060</xdr:colOff>
          <xdr:row>298</xdr:row>
          <xdr:rowOff>7620</xdr:rowOff>
        </xdr:to>
        <xdr:sp macro="" textlink="">
          <xdr:nvSpPr>
            <xdr:cNvPr id="5657" name="Check Box 537" hidden="1">
              <a:extLst>
                <a:ext uri="{63B3BB69-23CF-44E3-9099-C40C66FF867C}">
                  <a14:compatExt spid="_x0000_s5657"/>
                </a:ext>
                <a:ext uri="{FF2B5EF4-FFF2-40B4-BE49-F238E27FC236}">
                  <a16:creationId xmlns:a16="http://schemas.microsoft.com/office/drawing/2014/main" id="{00000000-0008-0000-1900-00001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251460</xdr:colOff>
          <xdr:row>301</xdr:row>
          <xdr:rowOff>106680</xdr:rowOff>
        </xdr:from>
        <xdr:to>
          <xdr:col>21</xdr:col>
          <xdr:colOff>91440</xdr:colOff>
          <xdr:row>303</xdr:row>
          <xdr:rowOff>15240</xdr:rowOff>
        </xdr:to>
        <xdr:sp macro="" textlink="">
          <xdr:nvSpPr>
            <xdr:cNvPr id="5658" name="Check Box 538" hidden="1">
              <a:extLst>
                <a:ext uri="{63B3BB69-23CF-44E3-9099-C40C66FF867C}">
                  <a14:compatExt spid="_x0000_s5658"/>
                </a:ext>
                <a:ext uri="{FF2B5EF4-FFF2-40B4-BE49-F238E27FC236}">
                  <a16:creationId xmlns:a16="http://schemas.microsoft.com/office/drawing/2014/main" id="{00000000-0008-0000-1900-00001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306</xdr:row>
          <xdr:rowOff>198120</xdr:rowOff>
        </xdr:from>
        <xdr:to>
          <xdr:col>21</xdr:col>
          <xdr:colOff>99060</xdr:colOff>
          <xdr:row>308</xdr:row>
          <xdr:rowOff>15240</xdr:rowOff>
        </xdr:to>
        <xdr:sp macro="" textlink="">
          <xdr:nvSpPr>
            <xdr:cNvPr id="5659" name="Check Box 539" hidden="1">
              <a:extLst>
                <a:ext uri="{63B3BB69-23CF-44E3-9099-C40C66FF867C}">
                  <a14:compatExt spid="_x0000_s5659"/>
                </a:ext>
                <a:ext uri="{FF2B5EF4-FFF2-40B4-BE49-F238E27FC236}">
                  <a16:creationId xmlns:a16="http://schemas.microsoft.com/office/drawing/2014/main" id="{00000000-0008-0000-1900-00001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259080</xdr:colOff>
          <xdr:row>311</xdr:row>
          <xdr:rowOff>129540</xdr:rowOff>
        </xdr:from>
        <xdr:to>
          <xdr:col>21</xdr:col>
          <xdr:colOff>106680</xdr:colOff>
          <xdr:row>313</xdr:row>
          <xdr:rowOff>7620</xdr:rowOff>
        </xdr:to>
        <xdr:sp macro="" textlink="">
          <xdr:nvSpPr>
            <xdr:cNvPr id="5660" name="Check Box 540" hidden="1">
              <a:extLst>
                <a:ext uri="{63B3BB69-23CF-44E3-9099-C40C66FF867C}">
                  <a14:compatExt spid="_x0000_s5660"/>
                </a:ext>
                <a:ext uri="{FF2B5EF4-FFF2-40B4-BE49-F238E27FC236}">
                  <a16:creationId xmlns:a16="http://schemas.microsoft.com/office/drawing/2014/main" id="{00000000-0008-0000-1900-00001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243840</xdr:colOff>
          <xdr:row>316</xdr:row>
          <xdr:rowOff>121920</xdr:rowOff>
        </xdr:from>
        <xdr:to>
          <xdr:col>21</xdr:col>
          <xdr:colOff>99060</xdr:colOff>
          <xdr:row>318</xdr:row>
          <xdr:rowOff>7620</xdr:rowOff>
        </xdr:to>
        <xdr:sp macro="" textlink="">
          <xdr:nvSpPr>
            <xdr:cNvPr id="5661" name="Check Box 541" hidden="1">
              <a:extLst>
                <a:ext uri="{63B3BB69-23CF-44E3-9099-C40C66FF867C}">
                  <a14:compatExt spid="_x0000_s5661"/>
                </a:ext>
                <a:ext uri="{FF2B5EF4-FFF2-40B4-BE49-F238E27FC236}">
                  <a16:creationId xmlns:a16="http://schemas.microsoft.com/office/drawing/2014/main" id="{00000000-0008-0000-1900-00001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166</xdr:row>
          <xdr:rowOff>205740</xdr:rowOff>
        </xdr:from>
        <xdr:to>
          <xdr:col>26</xdr:col>
          <xdr:colOff>99060</xdr:colOff>
          <xdr:row>168</xdr:row>
          <xdr:rowOff>7620</xdr:rowOff>
        </xdr:to>
        <xdr:sp macro="" textlink="">
          <xdr:nvSpPr>
            <xdr:cNvPr id="5662" name="Check Box 542" hidden="1">
              <a:extLst>
                <a:ext uri="{63B3BB69-23CF-44E3-9099-C40C66FF867C}">
                  <a14:compatExt spid="_x0000_s5662"/>
                </a:ext>
                <a:ext uri="{FF2B5EF4-FFF2-40B4-BE49-F238E27FC236}">
                  <a16:creationId xmlns:a16="http://schemas.microsoft.com/office/drawing/2014/main" id="{00000000-0008-0000-1900-00001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20955</xdr:colOff>
      <xdr:row>163</xdr:row>
      <xdr:rowOff>16876</xdr:rowOff>
    </xdr:from>
    <xdr:to>
      <xdr:col>29</xdr:col>
      <xdr:colOff>939165</xdr:colOff>
      <xdr:row>166</xdr:row>
      <xdr:rowOff>37213</xdr:rowOff>
    </xdr:to>
    <xdr:sp macro="" textlink="">
      <xdr:nvSpPr>
        <xdr:cNvPr id="430" name="Légende : flèche vers le bas 429">
          <a:extLst>
            <a:ext uri="{FF2B5EF4-FFF2-40B4-BE49-F238E27FC236}">
              <a16:creationId xmlns:a16="http://schemas.microsoft.com/office/drawing/2014/main" id="{00000000-0008-0000-1900-0000AE010000}"/>
            </a:ext>
          </a:extLst>
        </xdr:cNvPr>
        <xdr:cNvSpPr/>
      </xdr:nvSpPr>
      <xdr:spPr>
        <a:xfrm>
          <a:off x="35777805" y="32544751"/>
          <a:ext cx="6757035" cy="93473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"PROTECTION"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171</xdr:row>
          <xdr:rowOff>129540</xdr:rowOff>
        </xdr:from>
        <xdr:to>
          <xdr:col>26</xdr:col>
          <xdr:colOff>99060</xdr:colOff>
          <xdr:row>173</xdr:row>
          <xdr:rowOff>7620</xdr:rowOff>
        </xdr:to>
        <xdr:sp macro="" textlink="">
          <xdr:nvSpPr>
            <xdr:cNvPr id="5663" name="Check Box 543" hidden="1">
              <a:extLst>
                <a:ext uri="{63B3BB69-23CF-44E3-9099-C40C66FF867C}">
                  <a14:compatExt spid="_x0000_s5663"/>
                </a:ext>
                <a:ext uri="{FF2B5EF4-FFF2-40B4-BE49-F238E27FC236}">
                  <a16:creationId xmlns:a16="http://schemas.microsoft.com/office/drawing/2014/main" id="{00000000-0008-0000-1900-00001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176</xdr:row>
          <xdr:rowOff>106680</xdr:rowOff>
        </xdr:from>
        <xdr:to>
          <xdr:col>26</xdr:col>
          <xdr:colOff>99060</xdr:colOff>
          <xdr:row>178</xdr:row>
          <xdr:rowOff>0</xdr:rowOff>
        </xdr:to>
        <xdr:sp macro="" textlink="">
          <xdr:nvSpPr>
            <xdr:cNvPr id="5664" name="Check Box 544" hidden="1">
              <a:extLst>
                <a:ext uri="{63B3BB69-23CF-44E3-9099-C40C66FF867C}">
                  <a14:compatExt spid="_x0000_s5664"/>
                </a:ext>
                <a:ext uri="{FF2B5EF4-FFF2-40B4-BE49-F238E27FC236}">
                  <a16:creationId xmlns:a16="http://schemas.microsoft.com/office/drawing/2014/main" id="{00000000-0008-0000-1900-00002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181</xdr:row>
          <xdr:rowOff>137160</xdr:rowOff>
        </xdr:from>
        <xdr:to>
          <xdr:col>26</xdr:col>
          <xdr:colOff>91440</xdr:colOff>
          <xdr:row>183</xdr:row>
          <xdr:rowOff>7620</xdr:rowOff>
        </xdr:to>
        <xdr:sp macro="" textlink="">
          <xdr:nvSpPr>
            <xdr:cNvPr id="5665" name="Check Box 545" hidden="1">
              <a:extLst>
                <a:ext uri="{63B3BB69-23CF-44E3-9099-C40C66FF867C}">
                  <a14:compatExt spid="_x0000_s5665"/>
                </a:ext>
                <a:ext uri="{FF2B5EF4-FFF2-40B4-BE49-F238E27FC236}">
                  <a16:creationId xmlns:a16="http://schemas.microsoft.com/office/drawing/2014/main" id="{00000000-0008-0000-1900-00002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186</xdr:row>
          <xdr:rowOff>198120</xdr:rowOff>
        </xdr:from>
        <xdr:to>
          <xdr:col>26</xdr:col>
          <xdr:colOff>99060</xdr:colOff>
          <xdr:row>188</xdr:row>
          <xdr:rowOff>15240</xdr:rowOff>
        </xdr:to>
        <xdr:sp macro="" textlink="">
          <xdr:nvSpPr>
            <xdr:cNvPr id="5666" name="Check Box 546" hidden="1">
              <a:extLst>
                <a:ext uri="{63B3BB69-23CF-44E3-9099-C40C66FF867C}">
                  <a14:compatExt spid="_x0000_s5666"/>
                </a:ext>
                <a:ext uri="{FF2B5EF4-FFF2-40B4-BE49-F238E27FC236}">
                  <a16:creationId xmlns:a16="http://schemas.microsoft.com/office/drawing/2014/main" id="{00000000-0008-0000-1900-00002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191</xdr:row>
          <xdr:rowOff>114300</xdr:rowOff>
        </xdr:from>
        <xdr:to>
          <xdr:col>26</xdr:col>
          <xdr:colOff>99060</xdr:colOff>
          <xdr:row>193</xdr:row>
          <xdr:rowOff>0</xdr:rowOff>
        </xdr:to>
        <xdr:sp macro="" textlink="">
          <xdr:nvSpPr>
            <xdr:cNvPr id="5667" name="Check Box 547" hidden="1">
              <a:extLst>
                <a:ext uri="{63B3BB69-23CF-44E3-9099-C40C66FF867C}">
                  <a14:compatExt spid="_x0000_s5667"/>
                </a:ext>
                <a:ext uri="{FF2B5EF4-FFF2-40B4-BE49-F238E27FC236}">
                  <a16:creationId xmlns:a16="http://schemas.microsoft.com/office/drawing/2014/main" id="{00000000-0008-0000-1900-00002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196</xdr:row>
          <xdr:rowOff>175260</xdr:rowOff>
        </xdr:from>
        <xdr:to>
          <xdr:col>26</xdr:col>
          <xdr:colOff>91440</xdr:colOff>
          <xdr:row>197</xdr:row>
          <xdr:rowOff>175260</xdr:rowOff>
        </xdr:to>
        <xdr:sp macro="" textlink="">
          <xdr:nvSpPr>
            <xdr:cNvPr id="5668" name="Check Box 548" hidden="1">
              <a:extLst>
                <a:ext uri="{63B3BB69-23CF-44E3-9099-C40C66FF867C}">
                  <a14:compatExt spid="_x0000_s5668"/>
                </a:ext>
                <a:ext uri="{FF2B5EF4-FFF2-40B4-BE49-F238E27FC236}">
                  <a16:creationId xmlns:a16="http://schemas.microsoft.com/office/drawing/2014/main" id="{00000000-0008-0000-1900-00002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201</xdr:row>
          <xdr:rowOff>213360</xdr:rowOff>
        </xdr:from>
        <xdr:to>
          <xdr:col>26</xdr:col>
          <xdr:colOff>99060</xdr:colOff>
          <xdr:row>203</xdr:row>
          <xdr:rowOff>7620</xdr:rowOff>
        </xdr:to>
        <xdr:sp macro="" textlink="">
          <xdr:nvSpPr>
            <xdr:cNvPr id="5669" name="Check Box 549" hidden="1">
              <a:extLst>
                <a:ext uri="{63B3BB69-23CF-44E3-9099-C40C66FF867C}">
                  <a14:compatExt spid="_x0000_s5669"/>
                </a:ext>
                <a:ext uri="{FF2B5EF4-FFF2-40B4-BE49-F238E27FC236}">
                  <a16:creationId xmlns:a16="http://schemas.microsoft.com/office/drawing/2014/main" id="{00000000-0008-0000-1900-00002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206</xdr:row>
          <xdr:rowOff>205740</xdr:rowOff>
        </xdr:from>
        <xdr:to>
          <xdr:col>26</xdr:col>
          <xdr:colOff>99060</xdr:colOff>
          <xdr:row>208</xdr:row>
          <xdr:rowOff>7620</xdr:rowOff>
        </xdr:to>
        <xdr:sp macro="" textlink="">
          <xdr:nvSpPr>
            <xdr:cNvPr id="5670" name="Check Box 550" hidden="1">
              <a:extLst>
                <a:ext uri="{63B3BB69-23CF-44E3-9099-C40C66FF867C}">
                  <a14:compatExt spid="_x0000_s5670"/>
                </a:ext>
                <a:ext uri="{FF2B5EF4-FFF2-40B4-BE49-F238E27FC236}">
                  <a16:creationId xmlns:a16="http://schemas.microsoft.com/office/drawing/2014/main" id="{00000000-0008-0000-1900-00002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220980</xdr:colOff>
          <xdr:row>211</xdr:row>
          <xdr:rowOff>198120</xdr:rowOff>
        </xdr:from>
        <xdr:to>
          <xdr:col>26</xdr:col>
          <xdr:colOff>106680</xdr:colOff>
          <xdr:row>213</xdr:row>
          <xdr:rowOff>7620</xdr:rowOff>
        </xdr:to>
        <xdr:sp macro="" textlink="">
          <xdr:nvSpPr>
            <xdr:cNvPr id="5671" name="Check Box 551" hidden="1">
              <a:extLst>
                <a:ext uri="{63B3BB69-23CF-44E3-9099-C40C66FF867C}">
                  <a14:compatExt spid="_x0000_s5671"/>
                </a:ext>
                <a:ext uri="{FF2B5EF4-FFF2-40B4-BE49-F238E27FC236}">
                  <a16:creationId xmlns:a16="http://schemas.microsoft.com/office/drawing/2014/main" id="{00000000-0008-0000-1900-00002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220980</xdr:colOff>
          <xdr:row>216</xdr:row>
          <xdr:rowOff>213360</xdr:rowOff>
        </xdr:from>
        <xdr:to>
          <xdr:col>26</xdr:col>
          <xdr:colOff>106680</xdr:colOff>
          <xdr:row>218</xdr:row>
          <xdr:rowOff>0</xdr:rowOff>
        </xdr:to>
        <xdr:sp macro="" textlink="">
          <xdr:nvSpPr>
            <xdr:cNvPr id="5672" name="Check Box 552" hidden="1">
              <a:extLst>
                <a:ext uri="{63B3BB69-23CF-44E3-9099-C40C66FF867C}">
                  <a14:compatExt spid="_x0000_s5672"/>
                </a:ext>
                <a:ext uri="{FF2B5EF4-FFF2-40B4-BE49-F238E27FC236}">
                  <a16:creationId xmlns:a16="http://schemas.microsoft.com/office/drawing/2014/main" id="{00000000-0008-0000-1900-00002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221</xdr:row>
          <xdr:rowOff>198120</xdr:rowOff>
        </xdr:from>
        <xdr:to>
          <xdr:col>26</xdr:col>
          <xdr:colOff>99060</xdr:colOff>
          <xdr:row>223</xdr:row>
          <xdr:rowOff>15240</xdr:rowOff>
        </xdr:to>
        <xdr:sp macro="" textlink="">
          <xdr:nvSpPr>
            <xdr:cNvPr id="5673" name="Check Box 553" hidden="1">
              <a:extLst>
                <a:ext uri="{63B3BB69-23CF-44E3-9099-C40C66FF867C}">
                  <a14:compatExt spid="_x0000_s5673"/>
                </a:ext>
                <a:ext uri="{FF2B5EF4-FFF2-40B4-BE49-F238E27FC236}">
                  <a16:creationId xmlns:a16="http://schemas.microsoft.com/office/drawing/2014/main" id="{00000000-0008-0000-1900-00002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226</xdr:row>
          <xdr:rowOff>121920</xdr:rowOff>
        </xdr:from>
        <xdr:to>
          <xdr:col>26</xdr:col>
          <xdr:colOff>99060</xdr:colOff>
          <xdr:row>228</xdr:row>
          <xdr:rowOff>7620</xdr:rowOff>
        </xdr:to>
        <xdr:sp macro="" textlink="">
          <xdr:nvSpPr>
            <xdr:cNvPr id="5674" name="Check Box 554" hidden="1">
              <a:extLst>
                <a:ext uri="{63B3BB69-23CF-44E3-9099-C40C66FF867C}">
                  <a14:compatExt spid="_x0000_s5674"/>
                </a:ext>
                <a:ext uri="{FF2B5EF4-FFF2-40B4-BE49-F238E27FC236}">
                  <a16:creationId xmlns:a16="http://schemas.microsoft.com/office/drawing/2014/main" id="{00000000-0008-0000-1900-00002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231</xdr:row>
          <xdr:rowOff>198120</xdr:rowOff>
        </xdr:from>
        <xdr:to>
          <xdr:col>26</xdr:col>
          <xdr:colOff>114300</xdr:colOff>
          <xdr:row>233</xdr:row>
          <xdr:rowOff>15240</xdr:rowOff>
        </xdr:to>
        <xdr:sp macro="" textlink="">
          <xdr:nvSpPr>
            <xdr:cNvPr id="5675" name="Check Box 555" hidden="1">
              <a:extLst>
                <a:ext uri="{63B3BB69-23CF-44E3-9099-C40C66FF867C}">
                  <a14:compatExt spid="_x0000_s5675"/>
                </a:ext>
                <a:ext uri="{FF2B5EF4-FFF2-40B4-BE49-F238E27FC236}">
                  <a16:creationId xmlns:a16="http://schemas.microsoft.com/office/drawing/2014/main" id="{00000000-0008-0000-1900-00002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236</xdr:row>
          <xdr:rowOff>198120</xdr:rowOff>
        </xdr:from>
        <xdr:to>
          <xdr:col>26</xdr:col>
          <xdr:colOff>106680</xdr:colOff>
          <xdr:row>238</xdr:row>
          <xdr:rowOff>7620</xdr:rowOff>
        </xdr:to>
        <xdr:sp macro="" textlink="">
          <xdr:nvSpPr>
            <xdr:cNvPr id="5676" name="Check Box 556" hidden="1">
              <a:extLst>
                <a:ext uri="{63B3BB69-23CF-44E3-9099-C40C66FF867C}">
                  <a14:compatExt spid="_x0000_s5676"/>
                </a:ext>
                <a:ext uri="{FF2B5EF4-FFF2-40B4-BE49-F238E27FC236}">
                  <a16:creationId xmlns:a16="http://schemas.microsoft.com/office/drawing/2014/main" id="{00000000-0008-0000-1900-00002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241</xdr:row>
          <xdr:rowOff>106680</xdr:rowOff>
        </xdr:from>
        <xdr:to>
          <xdr:col>26</xdr:col>
          <xdr:colOff>99060</xdr:colOff>
          <xdr:row>243</xdr:row>
          <xdr:rowOff>22860</xdr:rowOff>
        </xdr:to>
        <xdr:sp macro="" textlink="">
          <xdr:nvSpPr>
            <xdr:cNvPr id="5677" name="Check Box 557" hidden="1">
              <a:extLst>
                <a:ext uri="{63B3BB69-23CF-44E3-9099-C40C66FF867C}">
                  <a14:compatExt spid="_x0000_s5677"/>
                </a:ext>
                <a:ext uri="{FF2B5EF4-FFF2-40B4-BE49-F238E27FC236}">
                  <a16:creationId xmlns:a16="http://schemas.microsoft.com/office/drawing/2014/main" id="{00000000-0008-0000-1900-00002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246</xdr:row>
          <xdr:rowOff>137160</xdr:rowOff>
        </xdr:from>
        <xdr:to>
          <xdr:col>26</xdr:col>
          <xdr:colOff>99060</xdr:colOff>
          <xdr:row>247</xdr:row>
          <xdr:rowOff>175260</xdr:rowOff>
        </xdr:to>
        <xdr:sp macro="" textlink="">
          <xdr:nvSpPr>
            <xdr:cNvPr id="5678" name="Check Box 558" hidden="1">
              <a:extLst>
                <a:ext uri="{63B3BB69-23CF-44E3-9099-C40C66FF867C}">
                  <a14:compatExt spid="_x0000_s5678"/>
                </a:ext>
                <a:ext uri="{FF2B5EF4-FFF2-40B4-BE49-F238E27FC236}">
                  <a16:creationId xmlns:a16="http://schemas.microsoft.com/office/drawing/2014/main" id="{00000000-0008-0000-1900-00002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220980</xdr:colOff>
          <xdr:row>251</xdr:row>
          <xdr:rowOff>121920</xdr:rowOff>
        </xdr:from>
        <xdr:to>
          <xdr:col>26</xdr:col>
          <xdr:colOff>106680</xdr:colOff>
          <xdr:row>253</xdr:row>
          <xdr:rowOff>15240</xdr:rowOff>
        </xdr:to>
        <xdr:sp macro="" textlink="">
          <xdr:nvSpPr>
            <xdr:cNvPr id="5679" name="Check Box 559" hidden="1">
              <a:extLst>
                <a:ext uri="{63B3BB69-23CF-44E3-9099-C40C66FF867C}">
                  <a14:compatExt spid="_x0000_s5679"/>
                </a:ext>
                <a:ext uri="{FF2B5EF4-FFF2-40B4-BE49-F238E27FC236}">
                  <a16:creationId xmlns:a16="http://schemas.microsoft.com/office/drawing/2014/main" id="{00000000-0008-0000-1900-00002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256</xdr:row>
          <xdr:rowOff>121920</xdr:rowOff>
        </xdr:from>
        <xdr:to>
          <xdr:col>26</xdr:col>
          <xdr:colOff>99060</xdr:colOff>
          <xdr:row>258</xdr:row>
          <xdr:rowOff>7620</xdr:rowOff>
        </xdr:to>
        <xdr:sp macro="" textlink="">
          <xdr:nvSpPr>
            <xdr:cNvPr id="5680" name="Check Box 560" hidden="1">
              <a:extLst>
                <a:ext uri="{63B3BB69-23CF-44E3-9099-C40C66FF867C}">
                  <a14:compatExt spid="_x0000_s5680"/>
                </a:ext>
                <a:ext uri="{FF2B5EF4-FFF2-40B4-BE49-F238E27FC236}">
                  <a16:creationId xmlns:a16="http://schemas.microsoft.com/office/drawing/2014/main" id="{00000000-0008-0000-1900-00003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261</xdr:row>
          <xdr:rowOff>198120</xdr:rowOff>
        </xdr:from>
        <xdr:to>
          <xdr:col>26</xdr:col>
          <xdr:colOff>91440</xdr:colOff>
          <xdr:row>263</xdr:row>
          <xdr:rowOff>7620</xdr:rowOff>
        </xdr:to>
        <xdr:sp macro="" textlink="">
          <xdr:nvSpPr>
            <xdr:cNvPr id="5681" name="Check Box 561" hidden="1">
              <a:extLst>
                <a:ext uri="{63B3BB69-23CF-44E3-9099-C40C66FF867C}">
                  <a14:compatExt spid="_x0000_s5681"/>
                </a:ext>
                <a:ext uri="{FF2B5EF4-FFF2-40B4-BE49-F238E27FC236}">
                  <a16:creationId xmlns:a16="http://schemas.microsoft.com/office/drawing/2014/main" id="{00000000-0008-0000-1900-00003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266</xdr:row>
          <xdr:rowOff>213360</xdr:rowOff>
        </xdr:from>
        <xdr:to>
          <xdr:col>26</xdr:col>
          <xdr:colOff>99060</xdr:colOff>
          <xdr:row>268</xdr:row>
          <xdr:rowOff>0</xdr:rowOff>
        </xdr:to>
        <xdr:sp macro="" textlink="">
          <xdr:nvSpPr>
            <xdr:cNvPr id="5682" name="Check Box 562" hidden="1">
              <a:extLst>
                <a:ext uri="{63B3BB69-23CF-44E3-9099-C40C66FF867C}">
                  <a14:compatExt spid="_x0000_s5682"/>
                </a:ext>
                <a:ext uri="{FF2B5EF4-FFF2-40B4-BE49-F238E27FC236}">
                  <a16:creationId xmlns:a16="http://schemas.microsoft.com/office/drawing/2014/main" id="{00000000-0008-0000-1900-00003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271</xdr:row>
          <xdr:rowOff>129540</xdr:rowOff>
        </xdr:from>
        <xdr:to>
          <xdr:col>26</xdr:col>
          <xdr:colOff>91440</xdr:colOff>
          <xdr:row>273</xdr:row>
          <xdr:rowOff>7620</xdr:rowOff>
        </xdr:to>
        <xdr:sp macro="" textlink="">
          <xdr:nvSpPr>
            <xdr:cNvPr id="5683" name="Check Box 563" hidden="1">
              <a:extLst>
                <a:ext uri="{63B3BB69-23CF-44E3-9099-C40C66FF867C}">
                  <a14:compatExt spid="_x0000_s5683"/>
                </a:ext>
                <a:ext uri="{FF2B5EF4-FFF2-40B4-BE49-F238E27FC236}">
                  <a16:creationId xmlns:a16="http://schemas.microsoft.com/office/drawing/2014/main" id="{00000000-0008-0000-1900-00003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276</xdr:row>
          <xdr:rowOff>121920</xdr:rowOff>
        </xdr:from>
        <xdr:to>
          <xdr:col>26</xdr:col>
          <xdr:colOff>99060</xdr:colOff>
          <xdr:row>278</xdr:row>
          <xdr:rowOff>7620</xdr:rowOff>
        </xdr:to>
        <xdr:sp macro="" textlink="">
          <xdr:nvSpPr>
            <xdr:cNvPr id="5684" name="Check Box 564" hidden="1">
              <a:extLst>
                <a:ext uri="{63B3BB69-23CF-44E3-9099-C40C66FF867C}">
                  <a14:compatExt spid="_x0000_s5684"/>
                </a:ext>
                <a:ext uri="{FF2B5EF4-FFF2-40B4-BE49-F238E27FC236}">
                  <a16:creationId xmlns:a16="http://schemas.microsoft.com/office/drawing/2014/main" id="{00000000-0008-0000-1900-00003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281</xdr:row>
          <xdr:rowOff>121920</xdr:rowOff>
        </xdr:from>
        <xdr:to>
          <xdr:col>26</xdr:col>
          <xdr:colOff>99060</xdr:colOff>
          <xdr:row>283</xdr:row>
          <xdr:rowOff>7620</xdr:rowOff>
        </xdr:to>
        <xdr:sp macro="" textlink="">
          <xdr:nvSpPr>
            <xdr:cNvPr id="5685" name="Check Box 565" hidden="1">
              <a:extLst>
                <a:ext uri="{63B3BB69-23CF-44E3-9099-C40C66FF867C}">
                  <a14:compatExt spid="_x0000_s5685"/>
                </a:ext>
                <a:ext uri="{FF2B5EF4-FFF2-40B4-BE49-F238E27FC236}">
                  <a16:creationId xmlns:a16="http://schemas.microsoft.com/office/drawing/2014/main" id="{00000000-0008-0000-1900-00003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286</xdr:row>
          <xdr:rowOff>114300</xdr:rowOff>
        </xdr:from>
        <xdr:to>
          <xdr:col>26</xdr:col>
          <xdr:colOff>91440</xdr:colOff>
          <xdr:row>288</xdr:row>
          <xdr:rowOff>7620</xdr:rowOff>
        </xdr:to>
        <xdr:sp macro="" textlink="">
          <xdr:nvSpPr>
            <xdr:cNvPr id="5686" name="Check Box 566" hidden="1">
              <a:extLst>
                <a:ext uri="{63B3BB69-23CF-44E3-9099-C40C66FF867C}">
                  <a14:compatExt spid="_x0000_s5686"/>
                </a:ext>
                <a:ext uri="{FF2B5EF4-FFF2-40B4-BE49-F238E27FC236}">
                  <a16:creationId xmlns:a16="http://schemas.microsoft.com/office/drawing/2014/main" id="{00000000-0008-0000-1900-00003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220980</xdr:colOff>
          <xdr:row>291</xdr:row>
          <xdr:rowOff>114300</xdr:rowOff>
        </xdr:from>
        <xdr:to>
          <xdr:col>26</xdr:col>
          <xdr:colOff>114300</xdr:colOff>
          <xdr:row>293</xdr:row>
          <xdr:rowOff>15240</xdr:rowOff>
        </xdr:to>
        <xdr:sp macro="" textlink="">
          <xdr:nvSpPr>
            <xdr:cNvPr id="5687" name="Check Box 567" hidden="1">
              <a:extLst>
                <a:ext uri="{63B3BB69-23CF-44E3-9099-C40C66FF867C}">
                  <a14:compatExt spid="_x0000_s5687"/>
                </a:ext>
                <a:ext uri="{FF2B5EF4-FFF2-40B4-BE49-F238E27FC236}">
                  <a16:creationId xmlns:a16="http://schemas.microsoft.com/office/drawing/2014/main" id="{00000000-0008-0000-1900-00003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296</xdr:row>
          <xdr:rowOff>114300</xdr:rowOff>
        </xdr:from>
        <xdr:to>
          <xdr:col>26</xdr:col>
          <xdr:colOff>99060</xdr:colOff>
          <xdr:row>298</xdr:row>
          <xdr:rowOff>15240</xdr:rowOff>
        </xdr:to>
        <xdr:sp macro="" textlink="">
          <xdr:nvSpPr>
            <xdr:cNvPr id="5688" name="Check Box 568" hidden="1">
              <a:extLst>
                <a:ext uri="{63B3BB69-23CF-44E3-9099-C40C66FF867C}">
                  <a14:compatExt spid="_x0000_s5688"/>
                </a:ext>
                <a:ext uri="{FF2B5EF4-FFF2-40B4-BE49-F238E27FC236}">
                  <a16:creationId xmlns:a16="http://schemas.microsoft.com/office/drawing/2014/main" id="{00000000-0008-0000-1900-00003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301</xdr:row>
          <xdr:rowOff>121920</xdr:rowOff>
        </xdr:from>
        <xdr:to>
          <xdr:col>26</xdr:col>
          <xdr:colOff>91440</xdr:colOff>
          <xdr:row>303</xdr:row>
          <xdr:rowOff>0</xdr:rowOff>
        </xdr:to>
        <xdr:sp macro="" textlink="">
          <xdr:nvSpPr>
            <xdr:cNvPr id="5689" name="Check Box 569" hidden="1">
              <a:extLst>
                <a:ext uri="{63B3BB69-23CF-44E3-9099-C40C66FF867C}">
                  <a14:compatExt spid="_x0000_s5689"/>
                </a:ext>
                <a:ext uri="{FF2B5EF4-FFF2-40B4-BE49-F238E27FC236}">
                  <a16:creationId xmlns:a16="http://schemas.microsoft.com/office/drawing/2014/main" id="{00000000-0008-0000-1900-00003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306</xdr:row>
          <xdr:rowOff>198120</xdr:rowOff>
        </xdr:from>
        <xdr:to>
          <xdr:col>26</xdr:col>
          <xdr:colOff>99060</xdr:colOff>
          <xdr:row>308</xdr:row>
          <xdr:rowOff>15240</xdr:rowOff>
        </xdr:to>
        <xdr:sp macro="" textlink="">
          <xdr:nvSpPr>
            <xdr:cNvPr id="5690" name="Check Box 570" hidden="1">
              <a:extLst>
                <a:ext uri="{63B3BB69-23CF-44E3-9099-C40C66FF867C}">
                  <a14:compatExt spid="_x0000_s5690"/>
                </a:ext>
                <a:ext uri="{FF2B5EF4-FFF2-40B4-BE49-F238E27FC236}">
                  <a16:creationId xmlns:a16="http://schemas.microsoft.com/office/drawing/2014/main" id="{00000000-0008-0000-1900-00003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205740</xdr:colOff>
          <xdr:row>311</xdr:row>
          <xdr:rowOff>121920</xdr:rowOff>
        </xdr:from>
        <xdr:to>
          <xdr:col>26</xdr:col>
          <xdr:colOff>99060</xdr:colOff>
          <xdr:row>313</xdr:row>
          <xdr:rowOff>7620</xdr:rowOff>
        </xdr:to>
        <xdr:sp macro="" textlink="">
          <xdr:nvSpPr>
            <xdr:cNvPr id="5691" name="Check Box 571" hidden="1">
              <a:extLst>
                <a:ext uri="{63B3BB69-23CF-44E3-9099-C40C66FF867C}">
                  <a14:compatExt spid="_x0000_s5691"/>
                </a:ext>
                <a:ext uri="{FF2B5EF4-FFF2-40B4-BE49-F238E27FC236}">
                  <a16:creationId xmlns:a16="http://schemas.microsoft.com/office/drawing/2014/main" id="{00000000-0008-0000-1900-00003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213360</xdr:colOff>
          <xdr:row>316</xdr:row>
          <xdr:rowOff>106680</xdr:rowOff>
        </xdr:from>
        <xdr:to>
          <xdr:col>26</xdr:col>
          <xdr:colOff>91440</xdr:colOff>
          <xdr:row>318</xdr:row>
          <xdr:rowOff>15240</xdr:rowOff>
        </xdr:to>
        <xdr:sp macro="" textlink="">
          <xdr:nvSpPr>
            <xdr:cNvPr id="5692" name="Check Box 572" hidden="1">
              <a:extLst>
                <a:ext uri="{63B3BB69-23CF-44E3-9099-C40C66FF867C}">
                  <a14:compatExt spid="_x0000_s5692"/>
                </a:ext>
                <a:ext uri="{FF2B5EF4-FFF2-40B4-BE49-F238E27FC236}">
                  <a16:creationId xmlns:a16="http://schemas.microsoft.com/office/drawing/2014/main" id="{00000000-0008-0000-1900-00003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166</xdr:row>
          <xdr:rowOff>198120</xdr:rowOff>
        </xdr:from>
        <xdr:to>
          <xdr:col>31</xdr:col>
          <xdr:colOff>99060</xdr:colOff>
          <xdr:row>168</xdr:row>
          <xdr:rowOff>15240</xdr:rowOff>
        </xdr:to>
        <xdr:sp macro="" textlink="">
          <xdr:nvSpPr>
            <xdr:cNvPr id="5693" name="Check Box 573" hidden="1">
              <a:extLst>
                <a:ext uri="{63B3BB69-23CF-44E3-9099-C40C66FF867C}">
                  <a14:compatExt spid="_x0000_s5693"/>
                </a:ext>
                <a:ext uri="{FF2B5EF4-FFF2-40B4-BE49-F238E27FC236}">
                  <a16:creationId xmlns:a16="http://schemas.microsoft.com/office/drawing/2014/main" id="{00000000-0008-0000-1900-00003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31</xdr:col>
      <xdr:colOff>15240</xdr:colOff>
      <xdr:row>163</xdr:row>
      <xdr:rowOff>16876</xdr:rowOff>
    </xdr:from>
    <xdr:to>
      <xdr:col>35</xdr:col>
      <xdr:colOff>0</xdr:colOff>
      <xdr:row>166</xdr:row>
      <xdr:rowOff>37213</xdr:rowOff>
    </xdr:to>
    <xdr:sp macro="" textlink="">
      <xdr:nvSpPr>
        <xdr:cNvPr id="462" name="Légende : flèche vers le bas 461">
          <a:extLst>
            <a:ext uri="{FF2B5EF4-FFF2-40B4-BE49-F238E27FC236}">
              <a16:creationId xmlns:a16="http://schemas.microsoft.com/office/drawing/2014/main" id="{00000000-0008-0000-1900-0000CE010000}"/>
            </a:ext>
          </a:extLst>
        </xdr:cNvPr>
        <xdr:cNvSpPr/>
      </xdr:nvSpPr>
      <xdr:spPr>
        <a:xfrm>
          <a:off x="42679620" y="816976"/>
          <a:ext cx="6477000" cy="107189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"MISE A LA ROUTE"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171</xdr:row>
          <xdr:rowOff>106680</xdr:rowOff>
        </xdr:from>
        <xdr:to>
          <xdr:col>31</xdr:col>
          <xdr:colOff>99060</xdr:colOff>
          <xdr:row>173</xdr:row>
          <xdr:rowOff>22860</xdr:rowOff>
        </xdr:to>
        <xdr:sp macro="" textlink="">
          <xdr:nvSpPr>
            <xdr:cNvPr id="5694" name="Check Box 574" hidden="1">
              <a:extLst>
                <a:ext uri="{63B3BB69-23CF-44E3-9099-C40C66FF867C}">
                  <a14:compatExt spid="_x0000_s5694"/>
                </a:ext>
                <a:ext uri="{FF2B5EF4-FFF2-40B4-BE49-F238E27FC236}">
                  <a16:creationId xmlns:a16="http://schemas.microsoft.com/office/drawing/2014/main" id="{00000000-0008-0000-1900-00003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176</xdr:row>
          <xdr:rowOff>106680</xdr:rowOff>
        </xdr:from>
        <xdr:to>
          <xdr:col>31</xdr:col>
          <xdr:colOff>99060</xdr:colOff>
          <xdr:row>178</xdr:row>
          <xdr:rowOff>7620</xdr:rowOff>
        </xdr:to>
        <xdr:sp macro="" textlink="">
          <xdr:nvSpPr>
            <xdr:cNvPr id="5695" name="Check Box 575" hidden="1">
              <a:extLst>
                <a:ext uri="{63B3BB69-23CF-44E3-9099-C40C66FF867C}">
                  <a14:compatExt spid="_x0000_s5695"/>
                </a:ext>
                <a:ext uri="{FF2B5EF4-FFF2-40B4-BE49-F238E27FC236}">
                  <a16:creationId xmlns:a16="http://schemas.microsoft.com/office/drawing/2014/main" id="{00000000-0008-0000-1900-00003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181</xdr:row>
          <xdr:rowOff>129540</xdr:rowOff>
        </xdr:from>
        <xdr:to>
          <xdr:col>31</xdr:col>
          <xdr:colOff>91440</xdr:colOff>
          <xdr:row>183</xdr:row>
          <xdr:rowOff>0</xdr:rowOff>
        </xdr:to>
        <xdr:sp macro="" textlink="">
          <xdr:nvSpPr>
            <xdr:cNvPr id="5696" name="Check Box 576" hidden="1">
              <a:extLst>
                <a:ext uri="{63B3BB69-23CF-44E3-9099-C40C66FF867C}">
                  <a14:compatExt spid="_x0000_s5696"/>
                </a:ext>
                <a:ext uri="{FF2B5EF4-FFF2-40B4-BE49-F238E27FC236}">
                  <a16:creationId xmlns:a16="http://schemas.microsoft.com/office/drawing/2014/main" id="{00000000-0008-0000-1900-00004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186</xdr:row>
          <xdr:rowOff>198120</xdr:rowOff>
        </xdr:from>
        <xdr:to>
          <xdr:col>31</xdr:col>
          <xdr:colOff>91440</xdr:colOff>
          <xdr:row>188</xdr:row>
          <xdr:rowOff>7620</xdr:rowOff>
        </xdr:to>
        <xdr:sp macro="" textlink="">
          <xdr:nvSpPr>
            <xdr:cNvPr id="5697" name="Check Box 577" hidden="1">
              <a:extLst>
                <a:ext uri="{63B3BB69-23CF-44E3-9099-C40C66FF867C}">
                  <a14:compatExt spid="_x0000_s5697"/>
                </a:ext>
                <a:ext uri="{FF2B5EF4-FFF2-40B4-BE49-F238E27FC236}">
                  <a16:creationId xmlns:a16="http://schemas.microsoft.com/office/drawing/2014/main" id="{00000000-0008-0000-1900-00004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191</xdr:row>
          <xdr:rowOff>114300</xdr:rowOff>
        </xdr:from>
        <xdr:to>
          <xdr:col>31</xdr:col>
          <xdr:colOff>121920</xdr:colOff>
          <xdr:row>193</xdr:row>
          <xdr:rowOff>15240</xdr:rowOff>
        </xdr:to>
        <xdr:sp macro="" textlink="">
          <xdr:nvSpPr>
            <xdr:cNvPr id="5698" name="Check Box 578" hidden="1">
              <a:extLst>
                <a:ext uri="{63B3BB69-23CF-44E3-9099-C40C66FF867C}">
                  <a14:compatExt spid="_x0000_s5698"/>
                </a:ext>
                <a:ext uri="{FF2B5EF4-FFF2-40B4-BE49-F238E27FC236}">
                  <a16:creationId xmlns:a16="http://schemas.microsoft.com/office/drawing/2014/main" id="{00000000-0008-0000-1900-00004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196</xdr:row>
          <xdr:rowOff>175260</xdr:rowOff>
        </xdr:from>
        <xdr:to>
          <xdr:col>31</xdr:col>
          <xdr:colOff>99060</xdr:colOff>
          <xdr:row>198</xdr:row>
          <xdr:rowOff>0</xdr:rowOff>
        </xdr:to>
        <xdr:sp macro="" textlink="">
          <xdr:nvSpPr>
            <xdr:cNvPr id="5699" name="Check Box 579" hidden="1">
              <a:extLst>
                <a:ext uri="{63B3BB69-23CF-44E3-9099-C40C66FF867C}">
                  <a14:compatExt spid="_x0000_s5699"/>
                </a:ext>
                <a:ext uri="{FF2B5EF4-FFF2-40B4-BE49-F238E27FC236}">
                  <a16:creationId xmlns:a16="http://schemas.microsoft.com/office/drawing/2014/main" id="{00000000-0008-0000-1900-00004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201</xdr:row>
          <xdr:rowOff>205740</xdr:rowOff>
        </xdr:from>
        <xdr:to>
          <xdr:col>31</xdr:col>
          <xdr:colOff>99060</xdr:colOff>
          <xdr:row>203</xdr:row>
          <xdr:rowOff>7620</xdr:rowOff>
        </xdr:to>
        <xdr:sp macro="" textlink="">
          <xdr:nvSpPr>
            <xdr:cNvPr id="5700" name="Check Box 580" hidden="1">
              <a:extLst>
                <a:ext uri="{63B3BB69-23CF-44E3-9099-C40C66FF867C}">
                  <a14:compatExt spid="_x0000_s5700"/>
                </a:ext>
                <a:ext uri="{FF2B5EF4-FFF2-40B4-BE49-F238E27FC236}">
                  <a16:creationId xmlns:a16="http://schemas.microsoft.com/office/drawing/2014/main" id="{00000000-0008-0000-1900-00004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206</xdr:row>
          <xdr:rowOff>228600</xdr:rowOff>
        </xdr:from>
        <xdr:to>
          <xdr:col>31</xdr:col>
          <xdr:colOff>99060</xdr:colOff>
          <xdr:row>208</xdr:row>
          <xdr:rowOff>0</xdr:rowOff>
        </xdr:to>
        <xdr:sp macro="" textlink="">
          <xdr:nvSpPr>
            <xdr:cNvPr id="5701" name="Check Box 581" hidden="1">
              <a:extLst>
                <a:ext uri="{63B3BB69-23CF-44E3-9099-C40C66FF867C}">
                  <a14:compatExt spid="_x0000_s5701"/>
                </a:ext>
                <a:ext uri="{FF2B5EF4-FFF2-40B4-BE49-F238E27FC236}">
                  <a16:creationId xmlns:a16="http://schemas.microsoft.com/office/drawing/2014/main" id="{00000000-0008-0000-1900-00004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211</xdr:row>
          <xdr:rowOff>205740</xdr:rowOff>
        </xdr:from>
        <xdr:to>
          <xdr:col>31</xdr:col>
          <xdr:colOff>99060</xdr:colOff>
          <xdr:row>213</xdr:row>
          <xdr:rowOff>7620</xdr:rowOff>
        </xdr:to>
        <xdr:sp macro="" textlink="">
          <xdr:nvSpPr>
            <xdr:cNvPr id="5702" name="Check Box 582" hidden="1">
              <a:extLst>
                <a:ext uri="{63B3BB69-23CF-44E3-9099-C40C66FF867C}">
                  <a14:compatExt spid="_x0000_s5702"/>
                </a:ext>
                <a:ext uri="{FF2B5EF4-FFF2-40B4-BE49-F238E27FC236}">
                  <a16:creationId xmlns:a16="http://schemas.microsoft.com/office/drawing/2014/main" id="{00000000-0008-0000-1900-00004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216</xdr:row>
          <xdr:rowOff>198120</xdr:rowOff>
        </xdr:from>
        <xdr:to>
          <xdr:col>31</xdr:col>
          <xdr:colOff>91440</xdr:colOff>
          <xdr:row>218</xdr:row>
          <xdr:rowOff>15240</xdr:rowOff>
        </xdr:to>
        <xdr:sp macro="" textlink="">
          <xdr:nvSpPr>
            <xdr:cNvPr id="5703" name="Check Box 583" hidden="1">
              <a:extLst>
                <a:ext uri="{63B3BB69-23CF-44E3-9099-C40C66FF867C}">
                  <a14:compatExt spid="_x0000_s5703"/>
                </a:ext>
                <a:ext uri="{FF2B5EF4-FFF2-40B4-BE49-F238E27FC236}">
                  <a16:creationId xmlns:a16="http://schemas.microsoft.com/office/drawing/2014/main" id="{00000000-0008-0000-1900-00004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221</xdr:row>
          <xdr:rowOff>198120</xdr:rowOff>
        </xdr:from>
        <xdr:to>
          <xdr:col>31</xdr:col>
          <xdr:colOff>91440</xdr:colOff>
          <xdr:row>223</xdr:row>
          <xdr:rowOff>7620</xdr:rowOff>
        </xdr:to>
        <xdr:sp macro="" textlink="">
          <xdr:nvSpPr>
            <xdr:cNvPr id="5704" name="Check Box 584" hidden="1">
              <a:extLst>
                <a:ext uri="{63B3BB69-23CF-44E3-9099-C40C66FF867C}">
                  <a14:compatExt spid="_x0000_s5704"/>
                </a:ext>
                <a:ext uri="{FF2B5EF4-FFF2-40B4-BE49-F238E27FC236}">
                  <a16:creationId xmlns:a16="http://schemas.microsoft.com/office/drawing/2014/main" id="{00000000-0008-0000-1900-00004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226</xdr:row>
          <xdr:rowOff>114300</xdr:rowOff>
        </xdr:from>
        <xdr:to>
          <xdr:col>31</xdr:col>
          <xdr:colOff>137160</xdr:colOff>
          <xdr:row>228</xdr:row>
          <xdr:rowOff>7620</xdr:rowOff>
        </xdr:to>
        <xdr:sp macro="" textlink="">
          <xdr:nvSpPr>
            <xdr:cNvPr id="5705" name="Check Box 585" hidden="1">
              <a:extLst>
                <a:ext uri="{63B3BB69-23CF-44E3-9099-C40C66FF867C}">
                  <a14:compatExt spid="_x0000_s5705"/>
                </a:ext>
                <a:ext uri="{FF2B5EF4-FFF2-40B4-BE49-F238E27FC236}">
                  <a16:creationId xmlns:a16="http://schemas.microsoft.com/office/drawing/2014/main" id="{00000000-0008-0000-1900-00004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231</xdr:row>
          <xdr:rowOff>205740</xdr:rowOff>
        </xdr:from>
        <xdr:to>
          <xdr:col>31</xdr:col>
          <xdr:colOff>99060</xdr:colOff>
          <xdr:row>233</xdr:row>
          <xdr:rowOff>7620</xdr:rowOff>
        </xdr:to>
        <xdr:sp macro="" textlink="">
          <xdr:nvSpPr>
            <xdr:cNvPr id="5706" name="Check Box 586" hidden="1">
              <a:extLst>
                <a:ext uri="{63B3BB69-23CF-44E3-9099-C40C66FF867C}">
                  <a14:compatExt spid="_x0000_s5706"/>
                </a:ext>
                <a:ext uri="{FF2B5EF4-FFF2-40B4-BE49-F238E27FC236}">
                  <a16:creationId xmlns:a16="http://schemas.microsoft.com/office/drawing/2014/main" id="{00000000-0008-0000-1900-00004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236</xdr:row>
          <xdr:rowOff>205740</xdr:rowOff>
        </xdr:from>
        <xdr:to>
          <xdr:col>31</xdr:col>
          <xdr:colOff>99060</xdr:colOff>
          <xdr:row>238</xdr:row>
          <xdr:rowOff>7620</xdr:rowOff>
        </xdr:to>
        <xdr:sp macro="" textlink="">
          <xdr:nvSpPr>
            <xdr:cNvPr id="5707" name="Check Box 587" hidden="1">
              <a:extLst>
                <a:ext uri="{63B3BB69-23CF-44E3-9099-C40C66FF867C}">
                  <a14:compatExt spid="_x0000_s5707"/>
                </a:ext>
                <a:ext uri="{FF2B5EF4-FFF2-40B4-BE49-F238E27FC236}">
                  <a16:creationId xmlns:a16="http://schemas.microsoft.com/office/drawing/2014/main" id="{00000000-0008-0000-1900-00004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241</xdr:row>
          <xdr:rowOff>99060</xdr:rowOff>
        </xdr:from>
        <xdr:to>
          <xdr:col>31</xdr:col>
          <xdr:colOff>91440</xdr:colOff>
          <xdr:row>243</xdr:row>
          <xdr:rowOff>15240</xdr:rowOff>
        </xdr:to>
        <xdr:sp macro="" textlink="">
          <xdr:nvSpPr>
            <xdr:cNvPr id="5708" name="Check Box 588" hidden="1">
              <a:extLst>
                <a:ext uri="{63B3BB69-23CF-44E3-9099-C40C66FF867C}">
                  <a14:compatExt spid="_x0000_s5708"/>
                </a:ext>
                <a:ext uri="{FF2B5EF4-FFF2-40B4-BE49-F238E27FC236}">
                  <a16:creationId xmlns:a16="http://schemas.microsoft.com/office/drawing/2014/main" id="{00000000-0008-0000-1900-00004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246</xdr:row>
          <xdr:rowOff>106680</xdr:rowOff>
        </xdr:from>
        <xdr:to>
          <xdr:col>31</xdr:col>
          <xdr:colOff>91440</xdr:colOff>
          <xdr:row>248</xdr:row>
          <xdr:rowOff>22860</xdr:rowOff>
        </xdr:to>
        <xdr:sp macro="" textlink="">
          <xdr:nvSpPr>
            <xdr:cNvPr id="5709" name="Check Box 589" hidden="1">
              <a:extLst>
                <a:ext uri="{63B3BB69-23CF-44E3-9099-C40C66FF867C}">
                  <a14:compatExt spid="_x0000_s5709"/>
                </a:ext>
                <a:ext uri="{FF2B5EF4-FFF2-40B4-BE49-F238E27FC236}">
                  <a16:creationId xmlns:a16="http://schemas.microsoft.com/office/drawing/2014/main" id="{00000000-0008-0000-1900-00004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251</xdr:row>
          <xdr:rowOff>106680</xdr:rowOff>
        </xdr:from>
        <xdr:to>
          <xdr:col>31</xdr:col>
          <xdr:colOff>91440</xdr:colOff>
          <xdr:row>253</xdr:row>
          <xdr:rowOff>7620</xdr:rowOff>
        </xdr:to>
        <xdr:sp macro="" textlink="">
          <xdr:nvSpPr>
            <xdr:cNvPr id="5710" name="Check Box 590" hidden="1">
              <a:extLst>
                <a:ext uri="{63B3BB69-23CF-44E3-9099-C40C66FF867C}">
                  <a14:compatExt spid="_x0000_s5710"/>
                </a:ext>
                <a:ext uri="{FF2B5EF4-FFF2-40B4-BE49-F238E27FC236}">
                  <a16:creationId xmlns:a16="http://schemas.microsoft.com/office/drawing/2014/main" id="{00000000-0008-0000-1900-00004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220980</xdr:colOff>
          <xdr:row>256</xdr:row>
          <xdr:rowOff>129540</xdr:rowOff>
        </xdr:from>
        <xdr:to>
          <xdr:col>31</xdr:col>
          <xdr:colOff>99060</xdr:colOff>
          <xdr:row>258</xdr:row>
          <xdr:rowOff>7620</xdr:rowOff>
        </xdr:to>
        <xdr:sp macro="" textlink="">
          <xdr:nvSpPr>
            <xdr:cNvPr id="5711" name="Check Box 591" hidden="1">
              <a:extLst>
                <a:ext uri="{63B3BB69-23CF-44E3-9099-C40C66FF867C}">
                  <a14:compatExt spid="_x0000_s5711"/>
                </a:ext>
                <a:ext uri="{FF2B5EF4-FFF2-40B4-BE49-F238E27FC236}">
                  <a16:creationId xmlns:a16="http://schemas.microsoft.com/office/drawing/2014/main" id="{00000000-0008-0000-1900-00004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261</xdr:row>
          <xdr:rowOff>213360</xdr:rowOff>
        </xdr:from>
        <xdr:to>
          <xdr:col>31</xdr:col>
          <xdr:colOff>106680</xdr:colOff>
          <xdr:row>263</xdr:row>
          <xdr:rowOff>0</xdr:rowOff>
        </xdr:to>
        <xdr:sp macro="" textlink="">
          <xdr:nvSpPr>
            <xdr:cNvPr id="5712" name="Check Box 592" hidden="1">
              <a:extLst>
                <a:ext uri="{63B3BB69-23CF-44E3-9099-C40C66FF867C}">
                  <a14:compatExt spid="_x0000_s5712"/>
                </a:ext>
                <a:ext uri="{FF2B5EF4-FFF2-40B4-BE49-F238E27FC236}">
                  <a16:creationId xmlns:a16="http://schemas.microsoft.com/office/drawing/2014/main" id="{00000000-0008-0000-1900-00005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266</xdr:row>
          <xdr:rowOff>198120</xdr:rowOff>
        </xdr:from>
        <xdr:to>
          <xdr:col>31</xdr:col>
          <xdr:colOff>99060</xdr:colOff>
          <xdr:row>268</xdr:row>
          <xdr:rowOff>7620</xdr:rowOff>
        </xdr:to>
        <xdr:sp macro="" textlink="">
          <xdr:nvSpPr>
            <xdr:cNvPr id="5713" name="Check Box 593" hidden="1">
              <a:extLst>
                <a:ext uri="{63B3BB69-23CF-44E3-9099-C40C66FF867C}">
                  <a14:compatExt spid="_x0000_s5713"/>
                </a:ext>
                <a:ext uri="{FF2B5EF4-FFF2-40B4-BE49-F238E27FC236}">
                  <a16:creationId xmlns:a16="http://schemas.microsoft.com/office/drawing/2014/main" id="{00000000-0008-0000-1900-00005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271</xdr:row>
          <xdr:rowOff>114300</xdr:rowOff>
        </xdr:from>
        <xdr:to>
          <xdr:col>31</xdr:col>
          <xdr:colOff>91440</xdr:colOff>
          <xdr:row>273</xdr:row>
          <xdr:rowOff>22860</xdr:rowOff>
        </xdr:to>
        <xdr:sp macro="" textlink="">
          <xdr:nvSpPr>
            <xdr:cNvPr id="5714" name="Check Box 594" hidden="1">
              <a:extLst>
                <a:ext uri="{63B3BB69-23CF-44E3-9099-C40C66FF867C}">
                  <a14:compatExt spid="_x0000_s5714"/>
                </a:ext>
                <a:ext uri="{FF2B5EF4-FFF2-40B4-BE49-F238E27FC236}">
                  <a16:creationId xmlns:a16="http://schemas.microsoft.com/office/drawing/2014/main" id="{00000000-0008-0000-1900-00005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276</xdr:row>
          <xdr:rowOff>114300</xdr:rowOff>
        </xdr:from>
        <xdr:to>
          <xdr:col>31</xdr:col>
          <xdr:colOff>91440</xdr:colOff>
          <xdr:row>278</xdr:row>
          <xdr:rowOff>22860</xdr:rowOff>
        </xdr:to>
        <xdr:sp macro="" textlink="">
          <xdr:nvSpPr>
            <xdr:cNvPr id="5715" name="Check Box 595" hidden="1">
              <a:extLst>
                <a:ext uri="{63B3BB69-23CF-44E3-9099-C40C66FF867C}">
                  <a14:compatExt spid="_x0000_s5715"/>
                </a:ext>
                <a:ext uri="{FF2B5EF4-FFF2-40B4-BE49-F238E27FC236}">
                  <a16:creationId xmlns:a16="http://schemas.microsoft.com/office/drawing/2014/main" id="{00000000-0008-0000-1900-00005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281</xdr:row>
          <xdr:rowOff>121920</xdr:rowOff>
        </xdr:from>
        <xdr:to>
          <xdr:col>31</xdr:col>
          <xdr:colOff>91440</xdr:colOff>
          <xdr:row>283</xdr:row>
          <xdr:rowOff>0</xdr:rowOff>
        </xdr:to>
        <xdr:sp macro="" textlink="">
          <xdr:nvSpPr>
            <xdr:cNvPr id="5716" name="Check Box 596" hidden="1">
              <a:extLst>
                <a:ext uri="{63B3BB69-23CF-44E3-9099-C40C66FF867C}">
                  <a14:compatExt spid="_x0000_s5716"/>
                </a:ext>
                <a:ext uri="{FF2B5EF4-FFF2-40B4-BE49-F238E27FC236}">
                  <a16:creationId xmlns:a16="http://schemas.microsoft.com/office/drawing/2014/main" id="{00000000-0008-0000-1900-00005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286</xdr:row>
          <xdr:rowOff>114300</xdr:rowOff>
        </xdr:from>
        <xdr:to>
          <xdr:col>31</xdr:col>
          <xdr:colOff>99060</xdr:colOff>
          <xdr:row>288</xdr:row>
          <xdr:rowOff>7620</xdr:rowOff>
        </xdr:to>
        <xdr:sp macro="" textlink="">
          <xdr:nvSpPr>
            <xdr:cNvPr id="5717" name="Check Box 597" hidden="1">
              <a:extLst>
                <a:ext uri="{63B3BB69-23CF-44E3-9099-C40C66FF867C}">
                  <a14:compatExt spid="_x0000_s5717"/>
                </a:ext>
                <a:ext uri="{FF2B5EF4-FFF2-40B4-BE49-F238E27FC236}">
                  <a16:creationId xmlns:a16="http://schemas.microsoft.com/office/drawing/2014/main" id="{00000000-0008-0000-1900-00005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291</xdr:row>
          <xdr:rowOff>114300</xdr:rowOff>
        </xdr:from>
        <xdr:to>
          <xdr:col>31</xdr:col>
          <xdr:colOff>99060</xdr:colOff>
          <xdr:row>293</xdr:row>
          <xdr:rowOff>7620</xdr:rowOff>
        </xdr:to>
        <xdr:sp macro="" textlink="">
          <xdr:nvSpPr>
            <xdr:cNvPr id="5718" name="Check Box 598" hidden="1">
              <a:extLst>
                <a:ext uri="{63B3BB69-23CF-44E3-9099-C40C66FF867C}">
                  <a14:compatExt spid="_x0000_s5718"/>
                </a:ext>
                <a:ext uri="{FF2B5EF4-FFF2-40B4-BE49-F238E27FC236}">
                  <a16:creationId xmlns:a16="http://schemas.microsoft.com/office/drawing/2014/main" id="{00000000-0008-0000-1900-00005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296</xdr:row>
          <xdr:rowOff>114300</xdr:rowOff>
        </xdr:from>
        <xdr:to>
          <xdr:col>31</xdr:col>
          <xdr:colOff>99060</xdr:colOff>
          <xdr:row>298</xdr:row>
          <xdr:rowOff>7620</xdr:rowOff>
        </xdr:to>
        <xdr:sp macro="" textlink="">
          <xdr:nvSpPr>
            <xdr:cNvPr id="5719" name="Check Box 599" hidden="1">
              <a:extLst>
                <a:ext uri="{63B3BB69-23CF-44E3-9099-C40C66FF867C}">
                  <a14:compatExt spid="_x0000_s5719"/>
                </a:ext>
                <a:ext uri="{FF2B5EF4-FFF2-40B4-BE49-F238E27FC236}">
                  <a16:creationId xmlns:a16="http://schemas.microsoft.com/office/drawing/2014/main" id="{00000000-0008-0000-1900-00005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301</xdr:row>
          <xdr:rowOff>114300</xdr:rowOff>
        </xdr:from>
        <xdr:to>
          <xdr:col>31</xdr:col>
          <xdr:colOff>106680</xdr:colOff>
          <xdr:row>303</xdr:row>
          <xdr:rowOff>22860</xdr:rowOff>
        </xdr:to>
        <xdr:sp macro="" textlink="">
          <xdr:nvSpPr>
            <xdr:cNvPr id="5720" name="Check Box 600" hidden="1">
              <a:extLst>
                <a:ext uri="{63B3BB69-23CF-44E3-9099-C40C66FF867C}">
                  <a14:compatExt spid="_x0000_s5720"/>
                </a:ext>
                <a:ext uri="{FF2B5EF4-FFF2-40B4-BE49-F238E27FC236}">
                  <a16:creationId xmlns:a16="http://schemas.microsoft.com/office/drawing/2014/main" id="{00000000-0008-0000-1900-00005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306</xdr:row>
          <xdr:rowOff>198120</xdr:rowOff>
        </xdr:from>
        <xdr:to>
          <xdr:col>31</xdr:col>
          <xdr:colOff>91440</xdr:colOff>
          <xdr:row>308</xdr:row>
          <xdr:rowOff>15240</xdr:rowOff>
        </xdr:to>
        <xdr:sp macro="" textlink="">
          <xdr:nvSpPr>
            <xdr:cNvPr id="5721" name="Check Box 601" hidden="1">
              <a:extLst>
                <a:ext uri="{63B3BB69-23CF-44E3-9099-C40C66FF867C}">
                  <a14:compatExt spid="_x0000_s5721"/>
                </a:ext>
                <a:ext uri="{FF2B5EF4-FFF2-40B4-BE49-F238E27FC236}">
                  <a16:creationId xmlns:a16="http://schemas.microsoft.com/office/drawing/2014/main" id="{00000000-0008-0000-1900-00005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213360</xdr:colOff>
          <xdr:row>311</xdr:row>
          <xdr:rowOff>121920</xdr:rowOff>
        </xdr:from>
        <xdr:to>
          <xdr:col>31</xdr:col>
          <xdr:colOff>99060</xdr:colOff>
          <xdr:row>313</xdr:row>
          <xdr:rowOff>7620</xdr:rowOff>
        </xdr:to>
        <xdr:sp macro="" textlink="">
          <xdr:nvSpPr>
            <xdr:cNvPr id="5722" name="Check Box 602" hidden="1">
              <a:extLst>
                <a:ext uri="{63B3BB69-23CF-44E3-9099-C40C66FF867C}">
                  <a14:compatExt spid="_x0000_s5722"/>
                </a:ext>
                <a:ext uri="{FF2B5EF4-FFF2-40B4-BE49-F238E27FC236}">
                  <a16:creationId xmlns:a16="http://schemas.microsoft.com/office/drawing/2014/main" id="{00000000-0008-0000-1900-00005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205740</xdr:colOff>
          <xdr:row>316</xdr:row>
          <xdr:rowOff>129540</xdr:rowOff>
        </xdr:from>
        <xdr:to>
          <xdr:col>31</xdr:col>
          <xdr:colOff>99060</xdr:colOff>
          <xdr:row>318</xdr:row>
          <xdr:rowOff>7620</xdr:rowOff>
        </xdr:to>
        <xdr:sp macro="" textlink="">
          <xdr:nvSpPr>
            <xdr:cNvPr id="5723" name="Check Box 603" hidden="1">
              <a:extLst>
                <a:ext uri="{63B3BB69-23CF-44E3-9099-C40C66FF867C}">
                  <a14:compatExt spid="_x0000_s5723"/>
                </a:ext>
                <a:ext uri="{FF2B5EF4-FFF2-40B4-BE49-F238E27FC236}">
                  <a16:creationId xmlns:a16="http://schemas.microsoft.com/office/drawing/2014/main" id="{00000000-0008-0000-1900-00005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166</xdr:row>
          <xdr:rowOff>198120</xdr:rowOff>
        </xdr:from>
        <xdr:to>
          <xdr:col>36</xdr:col>
          <xdr:colOff>91440</xdr:colOff>
          <xdr:row>168</xdr:row>
          <xdr:rowOff>7620</xdr:rowOff>
        </xdr:to>
        <xdr:sp macro="" textlink="">
          <xdr:nvSpPr>
            <xdr:cNvPr id="5724" name="Check Box 604" hidden="1">
              <a:extLst>
                <a:ext uri="{63B3BB69-23CF-44E3-9099-C40C66FF867C}">
                  <a14:compatExt spid="_x0000_s5724"/>
                </a:ext>
                <a:ext uri="{FF2B5EF4-FFF2-40B4-BE49-F238E27FC236}">
                  <a16:creationId xmlns:a16="http://schemas.microsoft.com/office/drawing/2014/main" id="{00000000-0008-0000-1900-00005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36</xdr:col>
      <xdr:colOff>19050</xdr:colOff>
      <xdr:row>163</xdr:row>
      <xdr:rowOff>20686</xdr:rowOff>
    </xdr:from>
    <xdr:to>
      <xdr:col>40</xdr:col>
      <xdr:colOff>0</xdr:colOff>
      <xdr:row>166</xdr:row>
      <xdr:rowOff>37213</xdr:rowOff>
    </xdr:to>
    <xdr:sp macro="" textlink="">
      <xdr:nvSpPr>
        <xdr:cNvPr id="494" name="Légende : flèche vers le bas 493">
          <a:extLst>
            <a:ext uri="{FF2B5EF4-FFF2-40B4-BE49-F238E27FC236}">
              <a16:creationId xmlns:a16="http://schemas.microsoft.com/office/drawing/2014/main" id="{00000000-0008-0000-1900-0000EE010000}"/>
            </a:ext>
          </a:extLst>
        </xdr:cNvPr>
        <xdr:cNvSpPr/>
      </xdr:nvSpPr>
      <xdr:spPr>
        <a:xfrm>
          <a:off x="49564290" y="820786"/>
          <a:ext cx="7288530" cy="1068087"/>
        </a:xfrm>
        <a:prstGeom prst="downArrowCallout">
          <a:avLst/>
        </a:prstGeom>
        <a:solidFill>
          <a:srgbClr val="002060"/>
        </a:solidFill>
        <a:ln w="38100"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cap="none" spc="0" baseline="0">
              <a:ln w="0"/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Pack  "ANIMAL"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220980</xdr:colOff>
          <xdr:row>171</xdr:row>
          <xdr:rowOff>129540</xdr:rowOff>
        </xdr:from>
        <xdr:to>
          <xdr:col>36</xdr:col>
          <xdr:colOff>99060</xdr:colOff>
          <xdr:row>173</xdr:row>
          <xdr:rowOff>7620</xdr:rowOff>
        </xdr:to>
        <xdr:sp macro="" textlink="">
          <xdr:nvSpPr>
            <xdr:cNvPr id="5725" name="Check Box 605" hidden="1">
              <a:extLst>
                <a:ext uri="{63B3BB69-23CF-44E3-9099-C40C66FF867C}">
                  <a14:compatExt spid="_x0000_s5725"/>
                </a:ext>
                <a:ext uri="{FF2B5EF4-FFF2-40B4-BE49-F238E27FC236}">
                  <a16:creationId xmlns:a16="http://schemas.microsoft.com/office/drawing/2014/main" id="{00000000-0008-0000-1900-00005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220980</xdr:colOff>
          <xdr:row>176</xdr:row>
          <xdr:rowOff>106680</xdr:rowOff>
        </xdr:from>
        <xdr:to>
          <xdr:col>36</xdr:col>
          <xdr:colOff>106680</xdr:colOff>
          <xdr:row>178</xdr:row>
          <xdr:rowOff>7620</xdr:rowOff>
        </xdr:to>
        <xdr:sp macro="" textlink="">
          <xdr:nvSpPr>
            <xdr:cNvPr id="5726" name="Check Box 606" hidden="1">
              <a:extLst>
                <a:ext uri="{63B3BB69-23CF-44E3-9099-C40C66FF867C}">
                  <a14:compatExt spid="_x0000_s5726"/>
                </a:ext>
                <a:ext uri="{FF2B5EF4-FFF2-40B4-BE49-F238E27FC236}">
                  <a16:creationId xmlns:a16="http://schemas.microsoft.com/office/drawing/2014/main" id="{00000000-0008-0000-1900-00005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181</xdr:row>
          <xdr:rowOff>114300</xdr:rowOff>
        </xdr:from>
        <xdr:to>
          <xdr:col>36</xdr:col>
          <xdr:colOff>106680</xdr:colOff>
          <xdr:row>183</xdr:row>
          <xdr:rowOff>15240</xdr:rowOff>
        </xdr:to>
        <xdr:sp macro="" textlink="">
          <xdr:nvSpPr>
            <xdr:cNvPr id="5727" name="Check Box 607" hidden="1">
              <a:extLst>
                <a:ext uri="{63B3BB69-23CF-44E3-9099-C40C66FF867C}">
                  <a14:compatExt spid="_x0000_s5727"/>
                </a:ext>
                <a:ext uri="{FF2B5EF4-FFF2-40B4-BE49-F238E27FC236}">
                  <a16:creationId xmlns:a16="http://schemas.microsoft.com/office/drawing/2014/main" id="{00000000-0008-0000-1900-00005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186</xdr:row>
          <xdr:rowOff>198120</xdr:rowOff>
        </xdr:from>
        <xdr:to>
          <xdr:col>36</xdr:col>
          <xdr:colOff>91440</xdr:colOff>
          <xdr:row>188</xdr:row>
          <xdr:rowOff>7620</xdr:rowOff>
        </xdr:to>
        <xdr:sp macro="" textlink="">
          <xdr:nvSpPr>
            <xdr:cNvPr id="5728" name="Check Box 608" hidden="1">
              <a:extLst>
                <a:ext uri="{63B3BB69-23CF-44E3-9099-C40C66FF867C}">
                  <a14:compatExt spid="_x0000_s5728"/>
                </a:ext>
                <a:ext uri="{FF2B5EF4-FFF2-40B4-BE49-F238E27FC236}">
                  <a16:creationId xmlns:a16="http://schemas.microsoft.com/office/drawing/2014/main" id="{00000000-0008-0000-1900-00006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220980</xdr:colOff>
          <xdr:row>191</xdr:row>
          <xdr:rowOff>114300</xdr:rowOff>
        </xdr:from>
        <xdr:to>
          <xdr:col>36</xdr:col>
          <xdr:colOff>99060</xdr:colOff>
          <xdr:row>193</xdr:row>
          <xdr:rowOff>15240</xdr:rowOff>
        </xdr:to>
        <xdr:sp macro="" textlink="">
          <xdr:nvSpPr>
            <xdr:cNvPr id="5729" name="Check Box 609" hidden="1">
              <a:extLst>
                <a:ext uri="{63B3BB69-23CF-44E3-9099-C40C66FF867C}">
                  <a14:compatExt spid="_x0000_s5729"/>
                </a:ext>
                <a:ext uri="{FF2B5EF4-FFF2-40B4-BE49-F238E27FC236}">
                  <a16:creationId xmlns:a16="http://schemas.microsoft.com/office/drawing/2014/main" id="{00000000-0008-0000-1900-00006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196</xdr:row>
          <xdr:rowOff>182880</xdr:rowOff>
        </xdr:from>
        <xdr:to>
          <xdr:col>36</xdr:col>
          <xdr:colOff>91440</xdr:colOff>
          <xdr:row>197</xdr:row>
          <xdr:rowOff>175260</xdr:rowOff>
        </xdr:to>
        <xdr:sp macro="" textlink="">
          <xdr:nvSpPr>
            <xdr:cNvPr id="5730" name="Check Box 610" hidden="1">
              <a:extLst>
                <a:ext uri="{63B3BB69-23CF-44E3-9099-C40C66FF867C}">
                  <a14:compatExt spid="_x0000_s5730"/>
                </a:ext>
                <a:ext uri="{FF2B5EF4-FFF2-40B4-BE49-F238E27FC236}">
                  <a16:creationId xmlns:a16="http://schemas.microsoft.com/office/drawing/2014/main" id="{00000000-0008-0000-1900-00006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201</xdr:row>
          <xdr:rowOff>205740</xdr:rowOff>
        </xdr:from>
        <xdr:to>
          <xdr:col>36</xdr:col>
          <xdr:colOff>91440</xdr:colOff>
          <xdr:row>203</xdr:row>
          <xdr:rowOff>7620</xdr:rowOff>
        </xdr:to>
        <xdr:sp macro="" textlink="">
          <xdr:nvSpPr>
            <xdr:cNvPr id="5731" name="Check Box 611" hidden="1">
              <a:extLst>
                <a:ext uri="{63B3BB69-23CF-44E3-9099-C40C66FF867C}">
                  <a14:compatExt spid="_x0000_s5731"/>
                </a:ext>
                <a:ext uri="{FF2B5EF4-FFF2-40B4-BE49-F238E27FC236}">
                  <a16:creationId xmlns:a16="http://schemas.microsoft.com/office/drawing/2014/main" id="{00000000-0008-0000-1900-00006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206</xdr:row>
          <xdr:rowOff>205740</xdr:rowOff>
        </xdr:from>
        <xdr:to>
          <xdr:col>36</xdr:col>
          <xdr:colOff>91440</xdr:colOff>
          <xdr:row>208</xdr:row>
          <xdr:rowOff>7620</xdr:rowOff>
        </xdr:to>
        <xdr:sp macro="" textlink="">
          <xdr:nvSpPr>
            <xdr:cNvPr id="5732" name="Check Box 612" hidden="1">
              <a:extLst>
                <a:ext uri="{63B3BB69-23CF-44E3-9099-C40C66FF867C}">
                  <a14:compatExt spid="_x0000_s5732"/>
                </a:ext>
                <a:ext uri="{FF2B5EF4-FFF2-40B4-BE49-F238E27FC236}">
                  <a16:creationId xmlns:a16="http://schemas.microsoft.com/office/drawing/2014/main" id="{00000000-0008-0000-1900-00006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211</xdr:row>
          <xdr:rowOff>205740</xdr:rowOff>
        </xdr:from>
        <xdr:to>
          <xdr:col>36</xdr:col>
          <xdr:colOff>106680</xdr:colOff>
          <xdr:row>213</xdr:row>
          <xdr:rowOff>7620</xdr:rowOff>
        </xdr:to>
        <xdr:sp macro="" textlink="">
          <xdr:nvSpPr>
            <xdr:cNvPr id="5733" name="Check Box 613" hidden="1">
              <a:extLst>
                <a:ext uri="{63B3BB69-23CF-44E3-9099-C40C66FF867C}">
                  <a14:compatExt spid="_x0000_s5733"/>
                </a:ext>
                <a:ext uri="{FF2B5EF4-FFF2-40B4-BE49-F238E27FC236}">
                  <a16:creationId xmlns:a16="http://schemas.microsoft.com/office/drawing/2014/main" id="{00000000-0008-0000-1900-00006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216</xdr:row>
          <xdr:rowOff>198120</xdr:rowOff>
        </xdr:from>
        <xdr:to>
          <xdr:col>36</xdr:col>
          <xdr:colOff>83820</xdr:colOff>
          <xdr:row>218</xdr:row>
          <xdr:rowOff>7620</xdr:rowOff>
        </xdr:to>
        <xdr:sp macro="" textlink="">
          <xdr:nvSpPr>
            <xdr:cNvPr id="5734" name="Check Box 614" hidden="1">
              <a:extLst>
                <a:ext uri="{63B3BB69-23CF-44E3-9099-C40C66FF867C}">
                  <a14:compatExt spid="_x0000_s5734"/>
                </a:ext>
                <a:ext uri="{FF2B5EF4-FFF2-40B4-BE49-F238E27FC236}">
                  <a16:creationId xmlns:a16="http://schemas.microsoft.com/office/drawing/2014/main" id="{00000000-0008-0000-1900-00006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221</xdr:row>
          <xdr:rowOff>198120</xdr:rowOff>
        </xdr:from>
        <xdr:to>
          <xdr:col>36</xdr:col>
          <xdr:colOff>91440</xdr:colOff>
          <xdr:row>223</xdr:row>
          <xdr:rowOff>7620</xdr:rowOff>
        </xdr:to>
        <xdr:sp macro="" textlink="">
          <xdr:nvSpPr>
            <xdr:cNvPr id="5735" name="Check Box 615" hidden="1">
              <a:extLst>
                <a:ext uri="{63B3BB69-23CF-44E3-9099-C40C66FF867C}">
                  <a14:compatExt spid="_x0000_s5735"/>
                </a:ext>
                <a:ext uri="{FF2B5EF4-FFF2-40B4-BE49-F238E27FC236}">
                  <a16:creationId xmlns:a16="http://schemas.microsoft.com/office/drawing/2014/main" id="{00000000-0008-0000-1900-00006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226</xdr:row>
          <xdr:rowOff>114300</xdr:rowOff>
        </xdr:from>
        <xdr:to>
          <xdr:col>36</xdr:col>
          <xdr:colOff>91440</xdr:colOff>
          <xdr:row>228</xdr:row>
          <xdr:rowOff>0</xdr:rowOff>
        </xdr:to>
        <xdr:sp macro="" textlink="">
          <xdr:nvSpPr>
            <xdr:cNvPr id="5736" name="Check Box 616" hidden="1">
              <a:extLst>
                <a:ext uri="{63B3BB69-23CF-44E3-9099-C40C66FF867C}">
                  <a14:compatExt spid="_x0000_s5736"/>
                </a:ext>
                <a:ext uri="{FF2B5EF4-FFF2-40B4-BE49-F238E27FC236}">
                  <a16:creationId xmlns:a16="http://schemas.microsoft.com/office/drawing/2014/main" id="{00000000-0008-0000-1900-00006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231</xdr:row>
          <xdr:rowOff>205740</xdr:rowOff>
        </xdr:from>
        <xdr:to>
          <xdr:col>36</xdr:col>
          <xdr:colOff>91440</xdr:colOff>
          <xdr:row>233</xdr:row>
          <xdr:rowOff>15240</xdr:rowOff>
        </xdr:to>
        <xdr:sp macro="" textlink="">
          <xdr:nvSpPr>
            <xdr:cNvPr id="5737" name="Check Box 617" hidden="1">
              <a:extLst>
                <a:ext uri="{63B3BB69-23CF-44E3-9099-C40C66FF867C}">
                  <a14:compatExt spid="_x0000_s5737"/>
                </a:ext>
                <a:ext uri="{FF2B5EF4-FFF2-40B4-BE49-F238E27FC236}">
                  <a16:creationId xmlns:a16="http://schemas.microsoft.com/office/drawing/2014/main" id="{00000000-0008-0000-1900-00006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236</xdr:row>
          <xdr:rowOff>205740</xdr:rowOff>
        </xdr:from>
        <xdr:to>
          <xdr:col>36</xdr:col>
          <xdr:colOff>99060</xdr:colOff>
          <xdr:row>238</xdr:row>
          <xdr:rowOff>0</xdr:rowOff>
        </xdr:to>
        <xdr:sp macro="" textlink="">
          <xdr:nvSpPr>
            <xdr:cNvPr id="5738" name="Check Box 618" hidden="1">
              <a:extLst>
                <a:ext uri="{63B3BB69-23CF-44E3-9099-C40C66FF867C}">
                  <a14:compatExt spid="_x0000_s5738"/>
                </a:ext>
                <a:ext uri="{FF2B5EF4-FFF2-40B4-BE49-F238E27FC236}">
                  <a16:creationId xmlns:a16="http://schemas.microsoft.com/office/drawing/2014/main" id="{00000000-0008-0000-1900-00006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241</xdr:row>
          <xdr:rowOff>114300</xdr:rowOff>
        </xdr:from>
        <xdr:to>
          <xdr:col>36</xdr:col>
          <xdr:colOff>99060</xdr:colOff>
          <xdr:row>243</xdr:row>
          <xdr:rowOff>7620</xdr:rowOff>
        </xdr:to>
        <xdr:sp macro="" textlink="">
          <xdr:nvSpPr>
            <xdr:cNvPr id="5739" name="Check Box 619" hidden="1">
              <a:extLst>
                <a:ext uri="{63B3BB69-23CF-44E3-9099-C40C66FF867C}">
                  <a14:compatExt spid="_x0000_s5739"/>
                </a:ext>
                <a:ext uri="{FF2B5EF4-FFF2-40B4-BE49-F238E27FC236}">
                  <a16:creationId xmlns:a16="http://schemas.microsoft.com/office/drawing/2014/main" id="{00000000-0008-0000-1900-00006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246</xdr:row>
          <xdr:rowOff>106680</xdr:rowOff>
        </xdr:from>
        <xdr:to>
          <xdr:col>36</xdr:col>
          <xdr:colOff>91440</xdr:colOff>
          <xdr:row>248</xdr:row>
          <xdr:rowOff>0</xdr:rowOff>
        </xdr:to>
        <xdr:sp macro="" textlink="">
          <xdr:nvSpPr>
            <xdr:cNvPr id="5740" name="Check Box 620" hidden="1">
              <a:extLst>
                <a:ext uri="{63B3BB69-23CF-44E3-9099-C40C66FF867C}">
                  <a14:compatExt spid="_x0000_s5740"/>
                </a:ext>
                <a:ext uri="{FF2B5EF4-FFF2-40B4-BE49-F238E27FC236}">
                  <a16:creationId xmlns:a16="http://schemas.microsoft.com/office/drawing/2014/main" id="{00000000-0008-0000-1900-00006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251</xdr:row>
          <xdr:rowOff>114300</xdr:rowOff>
        </xdr:from>
        <xdr:to>
          <xdr:col>36</xdr:col>
          <xdr:colOff>99060</xdr:colOff>
          <xdr:row>253</xdr:row>
          <xdr:rowOff>15240</xdr:rowOff>
        </xdr:to>
        <xdr:sp macro="" textlink="">
          <xdr:nvSpPr>
            <xdr:cNvPr id="5741" name="Check Box 621" hidden="1">
              <a:extLst>
                <a:ext uri="{63B3BB69-23CF-44E3-9099-C40C66FF867C}">
                  <a14:compatExt spid="_x0000_s5741"/>
                </a:ext>
                <a:ext uri="{FF2B5EF4-FFF2-40B4-BE49-F238E27FC236}">
                  <a16:creationId xmlns:a16="http://schemas.microsoft.com/office/drawing/2014/main" id="{00000000-0008-0000-1900-00006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256</xdr:row>
          <xdr:rowOff>106680</xdr:rowOff>
        </xdr:from>
        <xdr:to>
          <xdr:col>36</xdr:col>
          <xdr:colOff>99060</xdr:colOff>
          <xdr:row>258</xdr:row>
          <xdr:rowOff>15240</xdr:rowOff>
        </xdr:to>
        <xdr:sp macro="" textlink="">
          <xdr:nvSpPr>
            <xdr:cNvPr id="5742" name="Check Box 622" hidden="1">
              <a:extLst>
                <a:ext uri="{63B3BB69-23CF-44E3-9099-C40C66FF867C}">
                  <a14:compatExt spid="_x0000_s5742"/>
                </a:ext>
                <a:ext uri="{FF2B5EF4-FFF2-40B4-BE49-F238E27FC236}">
                  <a16:creationId xmlns:a16="http://schemas.microsoft.com/office/drawing/2014/main" id="{00000000-0008-0000-1900-00006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261</xdr:row>
          <xdr:rowOff>198120</xdr:rowOff>
        </xdr:from>
        <xdr:to>
          <xdr:col>36</xdr:col>
          <xdr:colOff>99060</xdr:colOff>
          <xdr:row>263</xdr:row>
          <xdr:rowOff>7620</xdr:rowOff>
        </xdr:to>
        <xdr:sp macro="" textlink="">
          <xdr:nvSpPr>
            <xdr:cNvPr id="5743" name="Check Box 623" hidden="1">
              <a:extLst>
                <a:ext uri="{63B3BB69-23CF-44E3-9099-C40C66FF867C}">
                  <a14:compatExt spid="_x0000_s5743"/>
                </a:ext>
                <a:ext uri="{FF2B5EF4-FFF2-40B4-BE49-F238E27FC236}">
                  <a16:creationId xmlns:a16="http://schemas.microsoft.com/office/drawing/2014/main" id="{00000000-0008-0000-1900-00006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266</xdr:row>
          <xdr:rowOff>205740</xdr:rowOff>
        </xdr:from>
        <xdr:to>
          <xdr:col>36</xdr:col>
          <xdr:colOff>99060</xdr:colOff>
          <xdr:row>268</xdr:row>
          <xdr:rowOff>15240</xdr:rowOff>
        </xdr:to>
        <xdr:sp macro="" textlink="">
          <xdr:nvSpPr>
            <xdr:cNvPr id="5744" name="Check Box 624" hidden="1">
              <a:extLst>
                <a:ext uri="{63B3BB69-23CF-44E3-9099-C40C66FF867C}">
                  <a14:compatExt spid="_x0000_s5744"/>
                </a:ext>
                <a:ext uri="{FF2B5EF4-FFF2-40B4-BE49-F238E27FC236}">
                  <a16:creationId xmlns:a16="http://schemas.microsoft.com/office/drawing/2014/main" id="{00000000-0008-0000-1900-00007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271</xdr:row>
          <xdr:rowOff>121920</xdr:rowOff>
        </xdr:from>
        <xdr:to>
          <xdr:col>36</xdr:col>
          <xdr:colOff>91440</xdr:colOff>
          <xdr:row>273</xdr:row>
          <xdr:rowOff>7620</xdr:rowOff>
        </xdr:to>
        <xdr:sp macro="" textlink="">
          <xdr:nvSpPr>
            <xdr:cNvPr id="5745" name="Check Box 625" hidden="1">
              <a:extLst>
                <a:ext uri="{63B3BB69-23CF-44E3-9099-C40C66FF867C}">
                  <a14:compatExt spid="_x0000_s5745"/>
                </a:ext>
                <a:ext uri="{FF2B5EF4-FFF2-40B4-BE49-F238E27FC236}">
                  <a16:creationId xmlns:a16="http://schemas.microsoft.com/office/drawing/2014/main" id="{00000000-0008-0000-1900-00007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276</xdr:row>
          <xdr:rowOff>121920</xdr:rowOff>
        </xdr:from>
        <xdr:to>
          <xdr:col>36</xdr:col>
          <xdr:colOff>91440</xdr:colOff>
          <xdr:row>278</xdr:row>
          <xdr:rowOff>7620</xdr:rowOff>
        </xdr:to>
        <xdr:sp macro="" textlink="">
          <xdr:nvSpPr>
            <xdr:cNvPr id="5746" name="Check Box 626" hidden="1">
              <a:extLst>
                <a:ext uri="{63B3BB69-23CF-44E3-9099-C40C66FF867C}">
                  <a14:compatExt spid="_x0000_s5746"/>
                </a:ext>
                <a:ext uri="{FF2B5EF4-FFF2-40B4-BE49-F238E27FC236}">
                  <a16:creationId xmlns:a16="http://schemas.microsoft.com/office/drawing/2014/main" id="{00000000-0008-0000-1900-00007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281</xdr:row>
          <xdr:rowOff>106680</xdr:rowOff>
        </xdr:from>
        <xdr:to>
          <xdr:col>36</xdr:col>
          <xdr:colOff>91440</xdr:colOff>
          <xdr:row>283</xdr:row>
          <xdr:rowOff>7620</xdr:rowOff>
        </xdr:to>
        <xdr:sp macro="" textlink="">
          <xdr:nvSpPr>
            <xdr:cNvPr id="5747" name="Check Box 627" hidden="1">
              <a:extLst>
                <a:ext uri="{63B3BB69-23CF-44E3-9099-C40C66FF867C}">
                  <a14:compatExt spid="_x0000_s5747"/>
                </a:ext>
                <a:ext uri="{FF2B5EF4-FFF2-40B4-BE49-F238E27FC236}">
                  <a16:creationId xmlns:a16="http://schemas.microsoft.com/office/drawing/2014/main" id="{00000000-0008-0000-1900-00007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286</xdr:row>
          <xdr:rowOff>114300</xdr:rowOff>
        </xdr:from>
        <xdr:to>
          <xdr:col>36</xdr:col>
          <xdr:colOff>91440</xdr:colOff>
          <xdr:row>288</xdr:row>
          <xdr:rowOff>7620</xdr:rowOff>
        </xdr:to>
        <xdr:sp macro="" textlink="">
          <xdr:nvSpPr>
            <xdr:cNvPr id="5748" name="Check Box 628" hidden="1">
              <a:extLst>
                <a:ext uri="{63B3BB69-23CF-44E3-9099-C40C66FF867C}">
                  <a14:compatExt spid="_x0000_s5748"/>
                </a:ext>
                <a:ext uri="{FF2B5EF4-FFF2-40B4-BE49-F238E27FC236}">
                  <a16:creationId xmlns:a16="http://schemas.microsoft.com/office/drawing/2014/main" id="{00000000-0008-0000-1900-00007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291</xdr:row>
          <xdr:rowOff>121920</xdr:rowOff>
        </xdr:from>
        <xdr:to>
          <xdr:col>36</xdr:col>
          <xdr:colOff>99060</xdr:colOff>
          <xdr:row>293</xdr:row>
          <xdr:rowOff>7620</xdr:rowOff>
        </xdr:to>
        <xdr:sp macro="" textlink="">
          <xdr:nvSpPr>
            <xdr:cNvPr id="5749" name="Check Box 629" hidden="1">
              <a:extLst>
                <a:ext uri="{63B3BB69-23CF-44E3-9099-C40C66FF867C}">
                  <a14:compatExt spid="_x0000_s5749"/>
                </a:ext>
                <a:ext uri="{FF2B5EF4-FFF2-40B4-BE49-F238E27FC236}">
                  <a16:creationId xmlns:a16="http://schemas.microsoft.com/office/drawing/2014/main" id="{00000000-0008-0000-1900-00007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296</xdr:row>
          <xdr:rowOff>129540</xdr:rowOff>
        </xdr:from>
        <xdr:to>
          <xdr:col>36</xdr:col>
          <xdr:colOff>91440</xdr:colOff>
          <xdr:row>298</xdr:row>
          <xdr:rowOff>7620</xdr:rowOff>
        </xdr:to>
        <xdr:sp macro="" textlink="">
          <xdr:nvSpPr>
            <xdr:cNvPr id="5750" name="Check Box 630" hidden="1">
              <a:extLst>
                <a:ext uri="{63B3BB69-23CF-44E3-9099-C40C66FF867C}">
                  <a14:compatExt spid="_x0000_s5750"/>
                </a:ext>
                <a:ext uri="{FF2B5EF4-FFF2-40B4-BE49-F238E27FC236}">
                  <a16:creationId xmlns:a16="http://schemas.microsoft.com/office/drawing/2014/main" id="{00000000-0008-0000-1900-00007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301</xdr:row>
          <xdr:rowOff>114300</xdr:rowOff>
        </xdr:from>
        <xdr:to>
          <xdr:col>36</xdr:col>
          <xdr:colOff>114300</xdr:colOff>
          <xdr:row>303</xdr:row>
          <xdr:rowOff>22860</xdr:rowOff>
        </xdr:to>
        <xdr:sp macro="" textlink="">
          <xdr:nvSpPr>
            <xdr:cNvPr id="5751" name="Check Box 631" hidden="1">
              <a:extLst>
                <a:ext uri="{63B3BB69-23CF-44E3-9099-C40C66FF867C}">
                  <a14:compatExt spid="_x0000_s5751"/>
                </a:ext>
                <a:ext uri="{FF2B5EF4-FFF2-40B4-BE49-F238E27FC236}">
                  <a16:creationId xmlns:a16="http://schemas.microsoft.com/office/drawing/2014/main" id="{00000000-0008-0000-1900-00007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306</xdr:row>
          <xdr:rowOff>198120</xdr:rowOff>
        </xdr:from>
        <xdr:to>
          <xdr:col>36</xdr:col>
          <xdr:colOff>91440</xdr:colOff>
          <xdr:row>308</xdr:row>
          <xdr:rowOff>15240</xdr:rowOff>
        </xdr:to>
        <xdr:sp macro="" textlink="">
          <xdr:nvSpPr>
            <xdr:cNvPr id="5752" name="Check Box 632" hidden="1">
              <a:extLst>
                <a:ext uri="{63B3BB69-23CF-44E3-9099-C40C66FF867C}">
                  <a14:compatExt spid="_x0000_s5752"/>
                </a:ext>
                <a:ext uri="{FF2B5EF4-FFF2-40B4-BE49-F238E27FC236}">
                  <a16:creationId xmlns:a16="http://schemas.microsoft.com/office/drawing/2014/main" id="{00000000-0008-0000-1900-00007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205740</xdr:colOff>
          <xdr:row>311</xdr:row>
          <xdr:rowOff>121920</xdr:rowOff>
        </xdr:from>
        <xdr:to>
          <xdr:col>36</xdr:col>
          <xdr:colOff>99060</xdr:colOff>
          <xdr:row>313</xdr:row>
          <xdr:rowOff>7620</xdr:rowOff>
        </xdr:to>
        <xdr:sp macro="" textlink="">
          <xdr:nvSpPr>
            <xdr:cNvPr id="5753" name="Check Box 633" hidden="1">
              <a:extLst>
                <a:ext uri="{63B3BB69-23CF-44E3-9099-C40C66FF867C}">
                  <a14:compatExt spid="_x0000_s5753"/>
                </a:ext>
                <a:ext uri="{FF2B5EF4-FFF2-40B4-BE49-F238E27FC236}">
                  <a16:creationId xmlns:a16="http://schemas.microsoft.com/office/drawing/2014/main" id="{00000000-0008-0000-1900-00007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213360</xdr:colOff>
          <xdr:row>316</xdr:row>
          <xdr:rowOff>121920</xdr:rowOff>
        </xdr:from>
        <xdr:to>
          <xdr:col>36</xdr:col>
          <xdr:colOff>106680</xdr:colOff>
          <xdr:row>318</xdr:row>
          <xdr:rowOff>15240</xdr:rowOff>
        </xdr:to>
        <xdr:sp macro="" textlink="">
          <xdr:nvSpPr>
            <xdr:cNvPr id="5754" name="Check Box 634" hidden="1">
              <a:extLst>
                <a:ext uri="{63B3BB69-23CF-44E3-9099-C40C66FF867C}">
                  <a14:compatExt spid="_x0000_s5754"/>
                </a:ext>
                <a:ext uri="{FF2B5EF4-FFF2-40B4-BE49-F238E27FC236}">
                  <a16:creationId xmlns:a16="http://schemas.microsoft.com/office/drawing/2014/main" id="{00000000-0008-0000-1900-00007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12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27.xml"/><Relationship Id="rId299" Type="http://schemas.openxmlformats.org/officeDocument/2006/relationships/ctrlProp" Target="../ctrlProps/ctrlProp309.xml"/><Relationship Id="rId21" Type="http://schemas.openxmlformats.org/officeDocument/2006/relationships/ctrlProp" Target="../ctrlProps/ctrlProp31.xml"/><Relationship Id="rId63" Type="http://schemas.openxmlformats.org/officeDocument/2006/relationships/ctrlProp" Target="../ctrlProps/ctrlProp73.xml"/><Relationship Id="rId159" Type="http://schemas.openxmlformats.org/officeDocument/2006/relationships/ctrlProp" Target="../ctrlProps/ctrlProp169.xml"/><Relationship Id="rId324" Type="http://schemas.openxmlformats.org/officeDocument/2006/relationships/ctrlProp" Target="../ctrlProps/ctrlProp334.xml"/><Relationship Id="rId366" Type="http://schemas.openxmlformats.org/officeDocument/2006/relationships/ctrlProp" Target="../ctrlProps/ctrlProp376.xml"/><Relationship Id="rId170" Type="http://schemas.openxmlformats.org/officeDocument/2006/relationships/ctrlProp" Target="../ctrlProps/ctrlProp180.xml"/><Relationship Id="rId226" Type="http://schemas.openxmlformats.org/officeDocument/2006/relationships/ctrlProp" Target="../ctrlProps/ctrlProp236.xml"/><Relationship Id="rId433" Type="http://schemas.openxmlformats.org/officeDocument/2006/relationships/ctrlProp" Target="../ctrlProps/ctrlProp443.xml"/><Relationship Id="rId268" Type="http://schemas.openxmlformats.org/officeDocument/2006/relationships/ctrlProp" Target="../ctrlProps/ctrlProp278.xml"/><Relationship Id="rId475" Type="http://schemas.openxmlformats.org/officeDocument/2006/relationships/ctrlProp" Target="../ctrlProps/ctrlProp485.xml"/><Relationship Id="rId32" Type="http://schemas.openxmlformats.org/officeDocument/2006/relationships/ctrlProp" Target="../ctrlProps/ctrlProp42.xml"/><Relationship Id="rId74" Type="http://schemas.openxmlformats.org/officeDocument/2006/relationships/ctrlProp" Target="../ctrlProps/ctrlProp84.xml"/><Relationship Id="rId128" Type="http://schemas.openxmlformats.org/officeDocument/2006/relationships/ctrlProp" Target="../ctrlProps/ctrlProp138.xml"/><Relationship Id="rId335" Type="http://schemas.openxmlformats.org/officeDocument/2006/relationships/ctrlProp" Target="../ctrlProps/ctrlProp345.xml"/><Relationship Id="rId377" Type="http://schemas.openxmlformats.org/officeDocument/2006/relationships/ctrlProp" Target="../ctrlProps/ctrlProp387.xml"/><Relationship Id="rId500" Type="http://schemas.openxmlformats.org/officeDocument/2006/relationships/ctrlProp" Target="../ctrlProps/ctrlProp510.xml"/><Relationship Id="rId5" Type="http://schemas.openxmlformats.org/officeDocument/2006/relationships/image" Target="../media/image3.emf"/><Relationship Id="rId181" Type="http://schemas.openxmlformats.org/officeDocument/2006/relationships/ctrlProp" Target="../ctrlProps/ctrlProp191.xml"/><Relationship Id="rId237" Type="http://schemas.openxmlformats.org/officeDocument/2006/relationships/ctrlProp" Target="../ctrlProps/ctrlProp247.xml"/><Relationship Id="rId402" Type="http://schemas.openxmlformats.org/officeDocument/2006/relationships/ctrlProp" Target="../ctrlProps/ctrlProp412.xml"/><Relationship Id="rId279" Type="http://schemas.openxmlformats.org/officeDocument/2006/relationships/ctrlProp" Target="../ctrlProps/ctrlProp289.xml"/><Relationship Id="rId444" Type="http://schemas.openxmlformats.org/officeDocument/2006/relationships/ctrlProp" Target="../ctrlProps/ctrlProp454.xml"/><Relationship Id="rId486" Type="http://schemas.openxmlformats.org/officeDocument/2006/relationships/ctrlProp" Target="../ctrlProps/ctrlProp496.xml"/><Relationship Id="rId43" Type="http://schemas.openxmlformats.org/officeDocument/2006/relationships/ctrlProp" Target="../ctrlProps/ctrlProp53.xml"/><Relationship Id="rId139" Type="http://schemas.openxmlformats.org/officeDocument/2006/relationships/ctrlProp" Target="../ctrlProps/ctrlProp149.xml"/><Relationship Id="rId290" Type="http://schemas.openxmlformats.org/officeDocument/2006/relationships/ctrlProp" Target="../ctrlProps/ctrlProp300.xml"/><Relationship Id="rId304" Type="http://schemas.openxmlformats.org/officeDocument/2006/relationships/ctrlProp" Target="../ctrlProps/ctrlProp314.xml"/><Relationship Id="rId346" Type="http://schemas.openxmlformats.org/officeDocument/2006/relationships/ctrlProp" Target="../ctrlProps/ctrlProp356.xml"/><Relationship Id="rId388" Type="http://schemas.openxmlformats.org/officeDocument/2006/relationships/ctrlProp" Target="../ctrlProps/ctrlProp398.xml"/><Relationship Id="rId85" Type="http://schemas.openxmlformats.org/officeDocument/2006/relationships/ctrlProp" Target="../ctrlProps/ctrlProp95.xml"/><Relationship Id="rId150" Type="http://schemas.openxmlformats.org/officeDocument/2006/relationships/ctrlProp" Target="../ctrlProps/ctrlProp160.xml"/><Relationship Id="rId192" Type="http://schemas.openxmlformats.org/officeDocument/2006/relationships/ctrlProp" Target="../ctrlProps/ctrlProp202.xml"/><Relationship Id="rId206" Type="http://schemas.openxmlformats.org/officeDocument/2006/relationships/ctrlProp" Target="../ctrlProps/ctrlProp216.xml"/><Relationship Id="rId413" Type="http://schemas.openxmlformats.org/officeDocument/2006/relationships/ctrlProp" Target="../ctrlProps/ctrlProp423.xml"/><Relationship Id="rId248" Type="http://schemas.openxmlformats.org/officeDocument/2006/relationships/ctrlProp" Target="../ctrlProps/ctrlProp258.xml"/><Relationship Id="rId455" Type="http://schemas.openxmlformats.org/officeDocument/2006/relationships/ctrlProp" Target="../ctrlProps/ctrlProp465.xml"/><Relationship Id="rId497" Type="http://schemas.openxmlformats.org/officeDocument/2006/relationships/ctrlProp" Target="../ctrlProps/ctrlProp507.xml"/><Relationship Id="rId12" Type="http://schemas.openxmlformats.org/officeDocument/2006/relationships/ctrlProp" Target="../ctrlProps/ctrlProp22.xml"/><Relationship Id="rId108" Type="http://schemas.openxmlformats.org/officeDocument/2006/relationships/ctrlProp" Target="../ctrlProps/ctrlProp118.xml"/><Relationship Id="rId315" Type="http://schemas.openxmlformats.org/officeDocument/2006/relationships/ctrlProp" Target="../ctrlProps/ctrlProp325.xml"/><Relationship Id="rId357" Type="http://schemas.openxmlformats.org/officeDocument/2006/relationships/ctrlProp" Target="../ctrlProps/ctrlProp367.xml"/><Relationship Id="rId54" Type="http://schemas.openxmlformats.org/officeDocument/2006/relationships/ctrlProp" Target="../ctrlProps/ctrlProp64.xml"/><Relationship Id="rId96" Type="http://schemas.openxmlformats.org/officeDocument/2006/relationships/ctrlProp" Target="../ctrlProps/ctrlProp106.xml"/><Relationship Id="rId161" Type="http://schemas.openxmlformats.org/officeDocument/2006/relationships/ctrlProp" Target="../ctrlProps/ctrlProp171.xml"/><Relationship Id="rId217" Type="http://schemas.openxmlformats.org/officeDocument/2006/relationships/ctrlProp" Target="../ctrlProps/ctrlProp227.xml"/><Relationship Id="rId399" Type="http://schemas.openxmlformats.org/officeDocument/2006/relationships/ctrlProp" Target="../ctrlProps/ctrlProp409.xml"/><Relationship Id="rId259" Type="http://schemas.openxmlformats.org/officeDocument/2006/relationships/ctrlProp" Target="../ctrlProps/ctrlProp269.xml"/><Relationship Id="rId424" Type="http://schemas.openxmlformats.org/officeDocument/2006/relationships/ctrlProp" Target="../ctrlProps/ctrlProp434.xml"/><Relationship Id="rId466" Type="http://schemas.openxmlformats.org/officeDocument/2006/relationships/ctrlProp" Target="../ctrlProps/ctrlProp476.xml"/><Relationship Id="rId23" Type="http://schemas.openxmlformats.org/officeDocument/2006/relationships/ctrlProp" Target="../ctrlProps/ctrlProp33.xml"/><Relationship Id="rId119" Type="http://schemas.openxmlformats.org/officeDocument/2006/relationships/ctrlProp" Target="../ctrlProps/ctrlProp129.xml"/><Relationship Id="rId270" Type="http://schemas.openxmlformats.org/officeDocument/2006/relationships/ctrlProp" Target="../ctrlProps/ctrlProp280.xml"/><Relationship Id="rId326" Type="http://schemas.openxmlformats.org/officeDocument/2006/relationships/ctrlProp" Target="../ctrlProps/ctrlProp336.xml"/><Relationship Id="rId65" Type="http://schemas.openxmlformats.org/officeDocument/2006/relationships/ctrlProp" Target="../ctrlProps/ctrlProp75.xml"/><Relationship Id="rId130" Type="http://schemas.openxmlformats.org/officeDocument/2006/relationships/ctrlProp" Target="../ctrlProps/ctrlProp140.xml"/><Relationship Id="rId368" Type="http://schemas.openxmlformats.org/officeDocument/2006/relationships/ctrlProp" Target="../ctrlProps/ctrlProp378.xml"/><Relationship Id="rId172" Type="http://schemas.openxmlformats.org/officeDocument/2006/relationships/ctrlProp" Target="../ctrlProps/ctrlProp182.xml"/><Relationship Id="rId228" Type="http://schemas.openxmlformats.org/officeDocument/2006/relationships/ctrlProp" Target="../ctrlProps/ctrlProp238.xml"/><Relationship Id="rId435" Type="http://schemas.openxmlformats.org/officeDocument/2006/relationships/ctrlProp" Target="../ctrlProps/ctrlProp445.xml"/><Relationship Id="rId477" Type="http://schemas.openxmlformats.org/officeDocument/2006/relationships/ctrlProp" Target="../ctrlProps/ctrlProp487.xml"/><Relationship Id="rId281" Type="http://schemas.openxmlformats.org/officeDocument/2006/relationships/ctrlProp" Target="../ctrlProps/ctrlProp291.xml"/><Relationship Id="rId337" Type="http://schemas.openxmlformats.org/officeDocument/2006/relationships/ctrlProp" Target="../ctrlProps/ctrlProp347.xml"/><Relationship Id="rId502" Type="http://schemas.openxmlformats.org/officeDocument/2006/relationships/ctrlProp" Target="../ctrlProps/ctrlProp512.xml"/><Relationship Id="rId34" Type="http://schemas.openxmlformats.org/officeDocument/2006/relationships/ctrlProp" Target="../ctrlProps/ctrlProp44.xml"/><Relationship Id="rId76" Type="http://schemas.openxmlformats.org/officeDocument/2006/relationships/ctrlProp" Target="../ctrlProps/ctrlProp86.xml"/><Relationship Id="rId141" Type="http://schemas.openxmlformats.org/officeDocument/2006/relationships/ctrlProp" Target="../ctrlProps/ctrlProp151.xml"/><Relationship Id="rId379" Type="http://schemas.openxmlformats.org/officeDocument/2006/relationships/ctrlProp" Target="../ctrlProps/ctrlProp389.xml"/><Relationship Id="rId7" Type="http://schemas.openxmlformats.org/officeDocument/2006/relationships/ctrlProp" Target="../ctrlProps/ctrlProp17.xml"/><Relationship Id="rId183" Type="http://schemas.openxmlformats.org/officeDocument/2006/relationships/ctrlProp" Target="../ctrlProps/ctrlProp193.xml"/><Relationship Id="rId239" Type="http://schemas.openxmlformats.org/officeDocument/2006/relationships/ctrlProp" Target="../ctrlProps/ctrlProp249.xml"/><Relationship Id="rId390" Type="http://schemas.openxmlformats.org/officeDocument/2006/relationships/ctrlProp" Target="../ctrlProps/ctrlProp400.xml"/><Relationship Id="rId404" Type="http://schemas.openxmlformats.org/officeDocument/2006/relationships/ctrlProp" Target="../ctrlProps/ctrlProp414.xml"/><Relationship Id="rId446" Type="http://schemas.openxmlformats.org/officeDocument/2006/relationships/ctrlProp" Target="../ctrlProps/ctrlProp456.xml"/><Relationship Id="rId250" Type="http://schemas.openxmlformats.org/officeDocument/2006/relationships/ctrlProp" Target="../ctrlProps/ctrlProp260.xml"/><Relationship Id="rId292" Type="http://schemas.openxmlformats.org/officeDocument/2006/relationships/ctrlProp" Target="../ctrlProps/ctrlProp302.xml"/><Relationship Id="rId306" Type="http://schemas.openxmlformats.org/officeDocument/2006/relationships/ctrlProp" Target="../ctrlProps/ctrlProp316.xml"/><Relationship Id="rId488" Type="http://schemas.openxmlformats.org/officeDocument/2006/relationships/ctrlProp" Target="../ctrlProps/ctrlProp498.xml"/><Relationship Id="rId24" Type="http://schemas.openxmlformats.org/officeDocument/2006/relationships/ctrlProp" Target="../ctrlProps/ctrlProp34.xml"/><Relationship Id="rId45" Type="http://schemas.openxmlformats.org/officeDocument/2006/relationships/ctrlProp" Target="../ctrlProps/ctrlProp55.xml"/><Relationship Id="rId66" Type="http://schemas.openxmlformats.org/officeDocument/2006/relationships/ctrlProp" Target="../ctrlProps/ctrlProp76.xml"/><Relationship Id="rId87" Type="http://schemas.openxmlformats.org/officeDocument/2006/relationships/ctrlProp" Target="../ctrlProps/ctrlProp97.xml"/><Relationship Id="rId110" Type="http://schemas.openxmlformats.org/officeDocument/2006/relationships/ctrlProp" Target="../ctrlProps/ctrlProp120.xml"/><Relationship Id="rId131" Type="http://schemas.openxmlformats.org/officeDocument/2006/relationships/ctrlProp" Target="../ctrlProps/ctrlProp141.xml"/><Relationship Id="rId327" Type="http://schemas.openxmlformats.org/officeDocument/2006/relationships/ctrlProp" Target="../ctrlProps/ctrlProp337.xml"/><Relationship Id="rId348" Type="http://schemas.openxmlformats.org/officeDocument/2006/relationships/ctrlProp" Target="../ctrlProps/ctrlProp358.xml"/><Relationship Id="rId369" Type="http://schemas.openxmlformats.org/officeDocument/2006/relationships/ctrlProp" Target="../ctrlProps/ctrlProp379.xml"/><Relationship Id="rId152" Type="http://schemas.openxmlformats.org/officeDocument/2006/relationships/ctrlProp" Target="../ctrlProps/ctrlProp162.xml"/><Relationship Id="rId173" Type="http://schemas.openxmlformats.org/officeDocument/2006/relationships/ctrlProp" Target="../ctrlProps/ctrlProp183.xml"/><Relationship Id="rId194" Type="http://schemas.openxmlformats.org/officeDocument/2006/relationships/ctrlProp" Target="../ctrlProps/ctrlProp204.xml"/><Relationship Id="rId208" Type="http://schemas.openxmlformats.org/officeDocument/2006/relationships/ctrlProp" Target="../ctrlProps/ctrlProp218.xml"/><Relationship Id="rId229" Type="http://schemas.openxmlformats.org/officeDocument/2006/relationships/ctrlProp" Target="../ctrlProps/ctrlProp239.xml"/><Relationship Id="rId380" Type="http://schemas.openxmlformats.org/officeDocument/2006/relationships/ctrlProp" Target="../ctrlProps/ctrlProp390.xml"/><Relationship Id="rId415" Type="http://schemas.openxmlformats.org/officeDocument/2006/relationships/ctrlProp" Target="../ctrlProps/ctrlProp425.xml"/><Relationship Id="rId436" Type="http://schemas.openxmlformats.org/officeDocument/2006/relationships/ctrlProp" Target="../ctrlProps/ctrlProp446.xml"/><Relationship Id="rId457" Type="http://schemas.openxmlformats.org/officeDocument/2006/relationships/ctrlProp" Target="../ctrlProps/ctrlProp467.xml"/><Relationship Id="rId240" Type="http://schemas.openxmlformats.org/officeDocument/2006/relationships/ctrlProp" Target="../ctrlProps/ctrlProp250.xml"/><Relationship Id="rId261" Type="http://schemas.openxmlformats.org/officeDocument/2006/relationships/ctrlProp" Target="../ctrlProps/ctrlProp271.xml"/><Relationship Id="rId478" Type="http://schemas.openxmlformats.org/officeDocument/2006/relationships/ctrlProp" Target="../ctrlProps/ctrlProp488.xml"/><Relationship Id="rId499" Type="http://schemas.openxmlformats.org/officeDocument/2006/relationships/ctrlProp" Target="../ctrlProps/ctrlProp509.xml"/><Relationship Id="rId14" Type="http://schemas.openxmlformats.org/officeDocument/2006/relationships/ctrlProp" Target="../ctrlProps/ctrlProp24.xml"/><Relationship Id="rId35" Type="http://schemas.openxmlformats.org/officeDocument/2006/relationships/ctrlProp" Target="../ctrlProps/ctrlProp45.xml"/><Relationship Id="rId56" Type="http://schemas.openxmlformats.org/officeDocument/2006/relationships/ctrlProp" Target="../ctrlProps/ctrlProp66.xml"/><Relationship Id="rId77" Type="http://schemas.openxmlformats.org/officeDocument/2006/relationships/ctrlProp" Target="../ctrlProps/ctrlProp87.xml"/><Relationship Id="rId100" Type="http://schemas.openxmlformats.org/officeDocument/2006/relationships/ctrlProp" Target="../ctrlProps/ctrlProp110.xml"/><Relationship Id="rId282" Type="http://schemas.openxmlformats.org/officeDocument/2006/relationships/ctrlProp" Target="../ctrlProps/ctrlProp292.xml"/><Relationship Id="rId317" Type="http://schemas.openxmlformats.org/officeDocument/2006/relationships/ctrlProp" Target="../ctrlProps/ctrlProp327.xml"/><Relationship Id="rId338" Type="http://schemas.openxmlformats.org/officeDocument/2006/relationships/ctrlProp" Target="../ctrlProps/ctrlProp348.xml"/><Relationship Id="rId359" Type="http://schemas.openxmlformats.org/officeDocument/2006/relationships/ctrlProp" Target="../ctrlProps/ctrlProp369.xml"/><Relationship Id="rId8" Type="http://schemas.openxmlformats.org/officeDocument/2006/relationships/ctrlProp" Target="../ctrlProps/ctrlProp18.xml"/><Relationship Id="rId98" Type="http://schemas.openxmlformats.org/officeDocument/2006/relationships/ctrlProp" Target="../ctrlProps/ctrlProp108.xml"/><Relationship Id="rId121" Type="http://schemas.openxmlformats.org/officeDocument/2006/relationships/ctrlProp" Target="../ctrlProps/ctrlProp131.xml"/><Relationship Id="rId142" Type="http://schemas.openxmlformats.org/officeDocument/2006/relationships/ctrlProp" Target="../ctrlProps/ctrlProp152.xml"/><Relationship Id="rId163" Type="http://schemas.openxmlformats.org/officeDocument/2006/relationships/ctrlProp" Target="../ctrlProps/ctrlProp173.xml"/><Relationship Id="rId184" Type="http://schemas.openxmlformats.org/officeDocument/2006/relationships/ctrlProp" Target="../ctrlProps/ctrlProp194.xml"/><Relationship Id="rId219" Type="http://schemas.openxmlformats.org/officeDocument/2006/relationships/ctrlProp" Target="../ctrlProps/ctrlProp229.xml"/><Relationship Id="rId370" Type="http://schemas.openxmlformats.org/officeDocument/2006/relationships/ctrlProp" Target="../ctrlProps/ctrlProp380.xml"/><Relationship Id="rId391" Type="http://schemas.openxmlformats.org/officeDocument/2006/relationships/ctrlProp" Target="../ctrlProps/ctrlProp401.xml"/><Relationship Id="rId405" Type="http://schemas.openxmlformats.org/officeDocument/2006/relationships/ctrlProp" Target="../ctrlProps/ctrlProp415.xml"/><Relationship Id="rId426" Type="http://schemas.openxmlformats.org/officeDocument/2006/relationships/ctrlProp" Target="../ctrlProps/ctrlProp436.xml"/><Relationship Id="rId447" Type="http://schemas.openxmlformats.org/officeDocument/2006/relationships/ctrlProp" Target="../ctrlProps/ctrlProp457.xml"/><Relationship Id="rId230" Type="http://schemas.openxmlformats.org/officeDocument/2006/relationships/ctrlProp" Target="../ctrlProps/ctrlProp240.xml"/><Relationship Id="rId251" Type="http://schemas.openxmlformats.org/officeDocument/2006/relationships/ctrlProp" Target="../ctrlProps/ctrlProp261.xml"/><Relationship Id="rId468" Type="http://schemas.openxmlformats.org/officeDocument/2006/relationships/ctrlProp" Target="../ctrlProps/ctrlProp478.xml"/><Relationship Id="rId489" Type="http://schemas.openxmlformats.org/officeDocument/2006/relationships/ctrlProp" Target="../ctrlProps/ctrlProp499.xml"/><Relationship Id="rId25" Type="http://schemas.openxmlformats.org/officeDocument/2006/relationships/ctrlProp" Target="../ctrlProps/ctrlProp35.xml"/><Relationship Id="rId46" Type="http://schemas.openxmlformats.org/officeDocument/2006/relationships/ctrlProp" Target="../ctrlProps/ctrlProp56.xml"/><Relationship Id="rId67" Type="http://schemas.openxmlformats.org/officeDocument/2006/relationships/ctrlProp" Target="../ctrlProps/ctrlProp77.xml"/><Relationship Id="rId272" Type="http://schemas.openxmlformats.org/officeDocument/2006/relationships/ctrlProp" Target="../ctrlProps/ctrlProp282.xml"/><Relationship Id="rId293" Type="http://schemas.openxmlformats.org/officeDocument/2006/relationships/ctrlProp" Target="../ctrlProps/ctrlProp303.xml"/><Relationship Id="rId307" Type="http://schemas.openxmlformats.org/officeDocument/2006/relationships/ctrlProp" Target="../ctrlProps/ctrlProp317.xml"/><Relationship Id="rId328" Type="http://schemas.openxmlformats.org/officeDocument/2006/relationships/ctrlProp" Target="../ctrlProps/ctrlProp338.xml"/><Relationship Id="rId349" Type="http://schemas.openxmlformats.org/officeDocument/2006/relationships/ctrlProp" Target="../ctrlProps/ctrlProp359.xml"/><Relationship Id="rId88" Type="http://schemas.openxmlformats.org/officeDocument/2006/relationships/ctrlProp" Target="../ctrlProps/ctrlProp98.xml"/><Relationship Id="rId111" Type="http://schemas.openxmlformats.org/officeDocument/2006/relationships/ctrlProp" Target="../ctrlProps/ctrlProp121.xml"/><Relationship Id="rId132" Type="http://schemas.openxmlformats.org/officeDocument/2006/relationships/ctrlProp" Target="../ctrlProps/ctrlProp142.xml"/><Relationship Id="rId153" Type="http://schemas.openxmlformats.org/officeDocument/2006/relationships/ctrlProp" Target="../ctrlProps/ctrlProp163.xml"/><Relationship Id="rId174" Type="http://schemas.openxmlformats.org/officeDocument/2006/relationships/ctrlProp" Target="../ctrlProps/ctrlProp184.xml"/><Relationship Id="rId195" Type="http://schemas.openxmlformats.org/officeDocument/2006/relationships/ctrlProp" Target="../ctrlProps/ctrlProp205.xml"/><Relationship Id="rId209" Type="http://schemas.openxmlformats.org/officeDocument/2006/relationships/ctrlProp" Target="../ctrlProps/ctrlProp219.xml"/><Relationship Id="rId360" Type="http://schemas.openxmlformats.org/officeDocument/2006/relationships/ctrlProp" Target="../ctrlProps/ctrlProp370.xml"/><Relationship Id="rId381" Type="http://schemas.openxmlformats.org/officeDocument/2006/relationships/ctrlProp" Target="../ctrlProps/ctrlProp391.xml"/><Relationship Id="rId416" Type="http://schemas.openxmlformats.org/officeDocument/2006/relationships/ctrlProp" Target="../ctrlProps/ctrlProp426.xml"/><Relationship Id="rId220" Type="http://schemas.openxmlformats.org/officeDocument/2006/relationships/ctrlProp" Target="../ctrlProps/ctrlProp230.xml"/><Relationship Id="rId241" Type="http://schemas.openxmlformats.org/officeDocument/2006/relationships/ctrlProp" Target="../ctrlProps/ctrlProp251.xml"/><Relationship Id="rId437" Type="http://schemas.openxmlformats.org/officeDocument/2006/relationships/ctrlProp" Target="../ctrlProps/ctrlProp447.xml"/><Relationship Id="rId458" Type="http://schemas.openxmlformats.org/officeDocument/2006/relationships/ctrlProp" Target="../ctrlProps/ctrlProp468.xml"/><Relationship Id="rId479" Type="http://schemas.openxmlformats.org/officeDocument/2006/relationships/ctrlProp" Target="../ctrlProps/ctrlProp489.xml"/><Relationship Id="rId15" Type="http://schemas.openxmlformats.org/officeDocument/2006/relationships/ctrlProp" Target="../ctrlProps/ctrlProp25.xml"/><Relationship Id="rId36" Type="http://schemas.openxmlformats.org/officeDocument/2006/relationships/ctrlProp" Target="../ctrlProps/ctrlProp46.xml"/><Relationship Id="rId57" Type="http://schemas.openxmlformats.org/officeDocument/2006/relationships/ctrlProp" Target="../ctrlProps/ctrlProp67.xml"/><Relationship Id="rId262" Type="http://schemas.openxmlformats.org/officeDocument/2006/relationships/ctrlProp" Target="../ctrlProps/ctrlProp272.xml"/><Relationship Id="rId283" Type="http://schemas.openxmlformats.org/officeDocument/2006/relationships/ctrlProp" Target="../ctrlProps/ctrlProp293.xml"/><Relationship Id="rId318" Type="http://schemas.openxmlformats.org/officeDocument/2006/relationships/ctrlProp" Target="../ctrlProps/ctrlProp328.xml"/><Relationship Id="rId339" Type="http://schemas.openxmlformats.org/officeDocument/2006/relationships/ctrlProp" Target="../ctrlProps/ctrlProp349.xml"/><Relationship Id="rId490" Type="http://schemas.openxmlformats.org/officeDocument/2006/relationships/ctrlProp" Target="../ctrlProps/ctrlProp500.xml"/><Relationship Id="rId78" Type="http://schemas.openxmlformats.org/officeDocument/2006/relationships/ctrlProp" Target="../ctrlProps/ctrlProp88.xml"/><Relationship Id="rId99" Type="http://schemas.openxmlformats.org/officeDocument/2006/relationships/ctrlProp" Target="../ctrlProps/ctrlProp109.xml"/><Relationship Id="rId101" Type="http://schemas.openxmlformats.org/officeDocument/2006/relationships/ctrlProp" Target="../ctrlProps/ctrlProp111.xml"/><Relationship Id="rId122" Type="http://schemas.openxmlformats.org/officeDocument/2006/relationships/ctrlProp" Target="../ctrlProps/ctrlProp132.xml"/><Relationship Id="rId143" Type="http://schemas.openxmlformats.org/officeDocument/2006/relationships/ctrlProp" Target="../ctrlProps/ctrlProp153.xml"/><Relationship Id="rId164" Type="http://schemas.openxmlformats.org/officeDocument/2006/relationships/ctrlProp" Target="../ctrlProps/ctrlProp174.xml"/><Relationship Id="rId185" Type="http://schemas.openxmlformats.org/officeDocument/2006/relationships/ctrlProp" Target="../ctrlProps/ctrlProp195.xml"/><Relationship Id="rId350" Type="http://schemas.openxmlformats.org/officeDocument/2006/relationships/ctrlProp" Target="../ctrlProps/ctrlProp360.xml"/><Relationship Id="rId371" Type="http://schemas.openxmlformats.org/officeDocument/2006/relationships/ctrlProp" Target="../ctrlProps/ctrlProp381.xml"/><Relationship Id="rId406" Type="http://schemas.openxmlformats.org/officeDocument/2006/relationships/ctrlProp" Target="../ctrlProps/ctrlProp416.xml"/><Relationship Id="rId9" Type="http://schemas.openxmlformats.org/officeDocument/2006/relationships/ctrlProp" Target="../ctrlProps/ctrlProp19.xml"/><Relationship Id="rId210" Type="http://schemas.openxmlformats.org/officeDocument/2006/relationships/ctrlProp" Target="../ctrlProps/ctrlProp220.xml"/><Relationship Id="rId392" Type="http://schemas.openxmlformats.org/officeDocument/2006/relationships/ctrlProp" Target="../ctrlProps/ctrlProp402.xml"/><Relationship Id="rId427" Type="http://schemas.openxmlformats.org/officeDocument/2006/relationships/ctrlProp" Target="../ctrlProps/ctrlProp437.xml"/><Relationship Id="rId448" Type="http://schemas.openxmlformats.org/officeDocument/2006/relationships/ctrlProp" Target="../ctrlProps/ctrlProp458.xml"/><Relationship Id="rId469" Type="http://schemas.openxmlformats.org/officeDocument/2006/relationships/ctrlProp" Target="../ctrlProps/ctrlProp479.xml"/><Relationship Id="rId26" Type="http://schemas.openxmlformats.org/officeDocument/2006/relationships/ctrlProp" Target="../ctrlProps/ctrlProp36.xml"/><Relationship Id="rId231" Type="http://schemas.openxmlformats.org/officeDocument/2006/relationships/ctrlProp" Target="../ctrlProps/ctrlProp241.xml"/><Relationship Id="rId252" Type="http://schemas.openxmlformats.org/officeDocument/2006/relationships/ctrlProp" Target="../ctrlProps/ctrlProp262.xml"/><Relationship Id="rId273" Type="http://schemas.openxmlformats.org/officeDocument/2006/relationships/ctrlProp" Target="../ctrlProps/ctrlProp283.xml"/><Relationship Id="rId294" Type="http://schemas.openxmlformats.org/officeDocument/2006/relationships/ctrlProp" Target="../ctrlProps/ctrlProp304.xml"/><Relationship Id="rId308" Type="http://schemas.openxmlformats.org/officeDocument/2006/relationships/ctrlProp" Target="../ctrlProps/ctrlProp318.xml"/><Relationship Id="rId329" Type="http://schemas.openxmlformats.org/officeDocument/2006/relationships/ctrlProp" Target="../ctrlProps/ctrlProp339.xml"/><Relationship Id="rId480" Type="http://schemas.openxmlformats.org/officeDocument/2006/relationships/ctrlProp" Target="../ctrlProps/ctrlProp490.xml"/><Relationship Id="rId47" Type="http://schemas.openxmlformats.org/officeDocument/2006/relationships/ctrlProp" Target="../ctrlProps/ctrlProp57.xml"/><Relationship Id="rId68" Type="http://schemas.openxmlformats.org/officeDocument/2006/relationships/ctrlProp" Target="../ctrlProps/ctrlProp78.xml"/><Relationship Id="rId89" Type="http://schemas.openxmlformats.org/officeDocument/2006/relationships/ctrlProp" Target="../ctrlProps/ctrlProp99.xml"/><Relationship Id="rId112" Type="http://schemas.openxmlformats.org/officeDocument/2006/relationships/ctrlProp" Target="../ctrlProps/ctrlProp122.xml"/><Relationship Id="rId133" Type="http://schemas.openxmlformats.org/officeDocument/2006/relationships/ctrlProp" Target="../ctrlProps/ctrlProp143.xml"/><Relationship Id="rId154" Type="http://schemas.openxmlformats.org/officeDocument/2006/relationships/ctrlProp" Target="../ctrlProps/ctrlProp164.xml"/><Relationship Id="rId175" Type="http://schemas.openxmlformats.org/officeDocument/2006/relationships/ctrlProp" Target="../ctrlProps/ctrlProp185.xml"/><Relationship Id="rId340" Type="http://schemas.openxmlformats.org/officeDocument/2006/relationships/ctrlProp" Target="../ctrlProps/ctrlProp350.xml"/><Relationship Id="rId361" Type="http://schemas.openxmlformats.org/officeDocument/2006/relationships/ctrlProp" Target="../ctrlProps/ctrlProp371.xml"/><Relationship Id="rId196" Type="http://schemas.openxmlformats.org/officeDocument/2006/relationships/ctrlProp" Target="../ctrlProps/ctrlProp206.xml"/><Relationship Id="rId200" Type="http://schemas.openxmlformats.org/officeDocument/2006/relationships/ctrlProp" Target="../ctrlProps/ctrlProp210.xml"/><Relationship Id="rId382" Type="http://schemas.openxmlformats.org/officeDocument/2006/relationships/ctrlProp" Target="../ctrlProps/ctrlProp392.xml"/><Relationship Id="rId417" Type="http://schemas.openxmlformats.org/officeDocument/2006/relationships/ctrlProp" Target="../ctrlProps/ctrlProp427.xml"/><Relationship Id="rId438" Type="http://schemas.openxmlformats.org/officeDocument/2006/relationships/ctrlProp" Target="../ctrlProps/ctrlProp448.xml"/><Relationship Id="rId459" Type="http://schemas.openxmlformats.org/officeDocument/2006/relationships/ctrlProp" Target="../ctrlProps/ctrlProp469.xml"/><Relationship Id="rId16" Type="http://schemas.openxmlformats.org/officeDocument/2006/relationships/ctrlProp" Target="../ctrlProps/ctrlProp26.xml"/><Relationship Id="rId221" Type="http://schemas.openxmlformats.org/officeDocument/2006/relationships/ctrlProp" Target="../ctrlProps/ctrlProp231.xml"/><Relationship Id="rId242" Type="http://schemas.openxmlformats.org/officeDocument/2006/relationships/ctrlProp" Target="../ctrlProps/ctrlProp252.xml"/><Relationship Id="rId263" Type="http://schemas.openxmlformats.org/officeDocument/2006/relationships/ctrlProp" Target="../ctrlProps/ctrlProp273.xml"/><Relationship Id="rId284" Type="http://schemas.openxmlformats.org/officeDocument/2006/relationships/ctrlProp" Target="../ctrlProps/ctrlProp294.xml"/><Relationship Id="rId319" Type="http://schemas.openxmlformats.org/officeDocument/2006/relationships/ctrlProp" Target="../ctrlProps/ctrlProp329.xml"/><Relationship Id="rId470" Type="http://schemas.openxmlformats.org/officeDocument/2006/relationships/ctrlProp" Target="../ctrlProps/ctrlProp480.xml"/><Relationship Id="rId491" Type="http://schemas.openxmlformats.org/officeDocument/2006/relationships/ctrlProp" Target="../ctrlProps/ctrlProp501.xml"/><Relationship Id="rId37" Type="http://schemas.openxmlformats.org/officeDocument/2006/relationships/ctrlProp" Target="../ctrlProps/ctrlProp47.xml"/><Relationship Id="rId58" Type="http://schemas.openxmlformats.org/officeDocument/2006/relationships/ctrlProp" Target="../ctrlProps/ctrlProp68.xml"/><Relationship Id="rId79" Type="http://schemas.openxmlformats.org/officeDocument/2006/relationships/ctrlProp" Target="../ctrlProps/ctrlProp89.xml"/><Relationship Id="rId102" Type="http://schemas.openxmlformats.org/officeDocument/2006/relationships/ctrlProp" Target="../ctrlProps/ctrlProp112.xml"/><Relationship Id="rId123" Type="http://schemas.openxmlformats.org/officeDocument/2006/relationships/ctrlProp" Target="../ctrlProps/ctrlProp133.xml"/><Relationship Id="rId144" Type="http://schemas.openxmlformats.org/officeDocument/2006/relationships/ctrlProp" Target="../ctrlProps/ctrlProp154.xml"/><Relationship Id="rId330" Type="http://schemas.openxmlformats.org/officeDocument/2006/relationships/ctrlProp" Target="../ctrlProps/ctrlProp340.xml"/><Relationship Id="rId90" Type="http://schemas.openxmlformats.org/officeDocument/2006/relationships/ctrlProp" Target="../ctrlProps/ctrlProp100.xml"/><Relationship Id="rId165" Type="http://schemas.openxmlformats.org/officeDocument/2006/relationships/ctrlProp" Target="../ctrlProps/ctrlProp175.xml"/><Relationship Id="rId186" Type="http://schemas.openxmlformats.org/officeDocument/2006/relationships/ctrlProp" Target="../ctrlProps/ctrlProp196.xml"/><Relationship Id="rId351" Type="http://schemas.openxmlformats.org/officeDocument/2006/relationships/ctrlProp" Target="../ctrlProps/ctrlProp361.xml"/><Relationship Id="rId372" Type="http://schemas.openxmlformats.org/officeDocument/2006/relationships/ctrlProp" Target="../ctrlProps/ctrlProp382.xml"/><Relationship Id="rId393" Type="http://schemas.openxmlformats.org/officeDocument/2006/relationships/ctrlProp" Target="../ctrlProps/ctrlProp403.xml"/><Relationship Id="rId407" Type="http://schemas.openxmlformats.org/officeDocument/2006/relationships/ctrlProp" Target="../ctrlProps/ctrlProp417.xml"/><Relationship Id="rId428" Type="http://schemas.openxmlformats.org/officeDocument/2006/relationships/ctrlProp" Target="../ctrlProps/ctrlProp438.xml"/><Relationship Id="rId449" Type="http://schemas.openxmlformats.org/officeDocument/2006/relationships/ctrlProp" Target="../ctrlProps/ctrlProp459.xml"/><Relationship Id="rId211" Type="http://schemas.openxmlformats.org/officeDocument/2006/relationships/ctrlProp" Target="../ctrlProps/ctrlProp221.xml"/><Relationship Id="rId232" Type="http://schemas.openxmlformats.org/officeDocument/2006/relationships/ctrlProp" Target="../ctrlProps/ctrlProp242.xml"/><Relationship Id="rId253" Type="http://schemas.openxmlformats.org/officeDocument/2006/relationships/ctrlProp" Target="../ctrlProps/ctrlProp263.xml"/><Relationship Id="rId274" Type="http://schemas.openxmlformats.org/officeDocument/2006/relationships/ctrlProp" Target="../ctrlProps/ctrlProp284.xml"/><Relationship Id="rId295" Type="http://schemas.openxmlformats.org/officeDocument/2006/relationships/ctrlProp" Target="../ctrlProps/ctrlProp305.xml"/><Relationship Id="rId309" Type="http://schemas.openxmlformats.org/officeDocument/2006/relationships/ctrlProp" Target="../ctrlProps/ctrlProp319.xml"/><Relationship Id="rId460" Type="http://schemas.openxmlformats.org/officeDocument/2006/relationships/ctrlProp" Target="../ctrlProps/ctrlProp470.xml"/><Relationship Id="rId481" Type="http://schemas.openxmlformats.org/officeDocument/2006/relationships/ctrlProp" Target="../ctrlProps/ctrlProp491.xml"/><Relationship Id="rId27" Type="http://schemas.openxmlformats.org/officeDocument/2006/relationships/ctrlProp" Target="../ctrlProps/ctrlProp37.xml"/><Relationship Id="rId48" Type="http://schemas.openxmlformats.org/officeDocument/2006/relationships/ctrlProp" Target="../ctrlProps/ctrlProp58.xml"/><Relationship Id="rId69" Type="http://schemas.openxmlformats.org/officeDocument/2006/relationships/ctrlProp" Target="../ctrlProps/ctrlProp79.xml"/><Relationship Id="rId113" Type="http://schemas.openxmlformats.org/officeDocument/2006/relationships/ctrlProp" Target="../ctrlProps/ctrlProp123.xml"/><Relationship Id="rId134" Type="http://schemas.openxmlformats.org/officeDocument/2006/relationships/ctrlProp" Target="../ctrlProps/ctrlProp144.xml"/><Relationship Id="rId320" Type="http://schemas.openxmlformats.org/officeDocument/2006/relationships/ctrlProp" Target="../ctrlProps/ctrlProp330.xml"/><Relationship Id="rId80" Type="http://schemas.openxmlformats.org/officeDocument/2006/relationships/ctrlProp" Target="../ctrlProps/ctrlProp90.xml"/><Relationship Id="rId155" Type="http://schemas.openxmlformats.org/officeDocument/2006/relationships/ctrlProp" Target="../ctrlProps/ctrlProp165.xml"/><Relationship Id="rId176" Type="http://schemas.openxmlformats.org/officeDocument/2006/relationships/ctrlProp" Target="../ctrlProps/ctrlProp186.xml"/><Relationship Id="rId197" Type="http://schemas.openxmlformats.org/officeDocument/2006/relationships/ctrlProp" Target="../ctrlProps/ctrlProp207.xml"/><Relationship Id="rId341" Type="http://schemas.openxmlformats.org/officeDocument/2006/relationships/ctrlProp" Target="../ctrlProps/ctrlProp351.xml"/><Relationship Id="rId362" Type="http://schemas.openxmlformats.org/officeDocument/2006/relationships/ctrlProp" Target="../ctrlProps/ctrlProp372.xml"/><Relationship Id="rId383" Type="http://schemas.openxmlformats.org/officeDocument/2006/relationships/ctrlProp" Target="../ctrlProps/ctrlProp393.xml"/><Relationship Id="rId418" Type="http://schemas.openxmlformats.org/officeDocument/2006/relationships/ctrlProp" Target="../ctrlProps/ctrlProp428.xml"/><Relationship Id="rId439" Type="http://schemas.openxmlformats.org/officeDocument/2006/relationships/ctrlProp" Target="../ctrlProps/ctrlProp449.xml"/><Relationship Id="rId201" Type="http://schemas.openxmlformats.org/officeDocument/2006/relationships/ctrlProp" Target="../ctrlProps/ctrlProp211.xml"/><Relationship Id="rId222" Type="http://schemas.openxmlformats.org/officeDocument/2006/relationships/ctrlProp" Target="../ctrlProps/ctrlProp232.xml"/><Relationship Id="rId243" Type="http://schemas.openxmlformats.org/officeDocument/2006/relationships/ctrlProp" Target="../ctrlProps/ctrlProp253.xml"/><Relationship Id="rId264" Type="http://schemas.openxmlformats.org/officeDocument/2006/relationships/ctrlProp" Target="../ctrlProps/ctrlProp274.xml"/><Relationship Id="rId285" Type="http://schemas.openxmlformats.org/officeDocument/2006/relationships/ctrlProp" Target="../ctrlProps/ctrlProp295.xml"/><Relationship Id="rId450" Type="http://schemas.openxmlformats.org/officeDocument/2006/relationships/ctrlProp" Target="../ctrlProps/ctrlProp460.xml"/><Relationship Id="rId471" Type="http://schemas.openxmlformats.org/officeDocument/2006/relationships/ctrlProp" Target="../ctrlProps/ctrlProp481.xml"/><Relationship Id="rId17" Type="http://schemas.openxmlformats.org/officeDocument/2006/relationships/ctrlProp" Target="../ctrlProps/ctrlProp27.xml"/><Relationship Id="rId38" Type="http://schemas.openxmlformats.org/officeDocument/2006/relationships/ctrlProp" Target="../ctrlProps/ctrlProp48.xml"/><Relationship Id="rId59" Type="http://schemas.openxmlformats.org/officeDocument/2006/relationships/ctrlProp" Target="../ctrlProps/ctrlProp69.xml"/><Relationship Id="rId103" Type="http://schemas.openxmlformats.org/officeDocument/2006/relationships/ctrlProp" Target="../ctrlProps/ctrlProp113.xml"/><Relationship Id="rId124" Type="http://schemas.openxmlformats.org/officeDocument/2006/relationships/ctrlProp" Target="../ctrlProps/ctrlProp134.xml"/><Relationship Id="rId310" Type="http://schemas.openxmlformats.org/officeDocument/2006/relationships/ctrlProp" Target="../ctrlProps/ctrlProp320.xml"/><Relationship Id="rId492" Type="http://schemas.openxmlformats.org/officeDocument/2006/relationships/ctrlProp" Target="../ctrlProps/ctrlProp502.xml"/><Relationship Id="rId70" Type="http://schemas.openxmlformats.org/officeDocument/2006/relationships/ctrlProp" Target="../ctrlProps/ctrlProp80.xml"/><Relationship Id="rId91" Type="http://schemas.openxmlformats.org/officeDocument/2006/relationships/ctrlProp" Target="../ctrlProps/ctrlProp101.xml"/><Relationship Id="rId145" Type="http://schemas.openxmlformats.org/officeDocument/2006/relationships/ctrlProp" Target="../ctrlProps/ctrlProp155.xml"/><Relationship Id="rId166" Type="http://schemas.openxmlformats.org/officeDocument/2006/relationships/ctrlProp" Target="../ctrlProps/ctrlProp176.xml"/><Relationship Id="rId187" Type="http://schemas.openxmlformats.org/officeDocument/2006/relationships/ctrlProp" Target="../ctrlProps/ctrlProp197.xml"/><Relationship Id="rId331" Type="http://schemas.openxmlformats.org/officeDocument/2006/relationships/ctrlProp" Target="../ctrlProps/ctrlProp341.xml"/><Relationship Id="rId352" Type="http://schemas.openxmlformats.org/officeDocument/2006/relationships/ctrlProp" Target="../ctrlProps/ctrlProp362.xml"/><Relationship Id="rId373" Type="http://schemas.openxmlformats.org/officeDocument/2006/relationships/ctrlProp" Target="../ctrlProps/ctrlProp383.xml"/><Relationship Id="rId394" Type="http://schemas.openxmlformats.org/officeDocument/2006/relationships/ctrlProp" Target="../ctrlProps/ctrlProp404.xml"/><Relationship Id="rId408" Type="http://schemas.openxmlformats.org/officeDocument/2006/relationships/ctrlProp" Target="../ctrlProps/ctrlProp418.xml"/><Relationship Id="rId429" Type="http://schemas.openxmlformats.org/officeDocument/2006/relationships/ctrlProp" Target="../ctrlProps/ctrlProp439.xml"/><Relationship Id="rId1" Type="http://schemas.openxmlformats.org/officeDocument/2006/relationships/printerSettings" Target="../printerSettings/printerSettings3.bin"/><Relationship Id="rId212" Type="http://schemas.openxmlformats.org/officeDocument/2006/relationships/ctrlProp" Target="../ctrlProps/ctrlProp222.xml"/><Relationship Id="rId233" Type="http://schemas.openxmlformats.org/officeDocument/2006/relationships/ctrlProp" Target="../ctrlProps/ctrlProp243.xml"/><Relationship Id="rId254" Type="http://schemas.openxmlformats.org/officeDocument/2006/relationships/ctrlProp" Target="../ctrlProps/ctrlProp264.xml"/><Relationship Id="rId440" Type="http://schemas.openxmlformats.org/officeDocument/2006/relationships/ctrlProp" Target="../ctrlProps/ctrlProp450.xml"/><Relationship Id="rId28" Type="http://schemas.openxmlformats.org/officeDocument/2006/relationships/ctrlProp" Target="../ctrlProps/ctrlProp38.xml"/><Relationship Id="rId49" Type="http://schemas.openxmlformats.org/officeDocument/2006/relationships/ctrlProp" Target="../ctrlProps/ctrlProp59.xml"/><Relationship Id="rId114" Type="http://schemas.openxmlformats.org/officeDocument/2006/relationships/ctrlProp" Target="../ctrlProps/ctrlProp124.xml"/><Relationship Id="rId275" Type="http://schemas.openxmlformats.org/officeDocument/2006/relationships/ctrlProp" Target="../ctrlProps/ctrlProp285.xml"/><Relationship Id="rId296" Type="http://schemas.openxmlformats.org/officeDocument/2006/relationships/ctrlProp" Target="../ctrlProps/ctrlProp306.xml"/><Relationship Id="rId300" Type="http://schemas.openxmlformats.org/officeDocument/2006/relationships/ctrlProp" Target="../ctrlProps/ctrlProp310.xml"/><Relationship Id="rId461" Type="http://schemas.openxmlformats.org/officeDocument/2006/relationships/ctrlProp" Target="../ctrlProps/ctrlProp471.xml"/><Relationship Id="rId482" Type="http://schemas.openxmlformats.org/officeDocument/2006/relationships/ctrlProp" Target="../ctrlProps/ctrlProp492.xml"/><Relationship Id="rId60" Type="http://schemas.openxmlformats.org/officeDocument/2006/relationships/ctrlProp" Target="../ctrlProps/ctrlProp70.xml"/><Relationship Id="rId81" Type="http://schemas.openxmlformats.org/officeDocument/2006/relationships/ctrlProp" Target="../ctrlProps/ctrlProp91.xml"/><Relationship Id="rId135" Type="http://schemas.openxmlformats.org/officeDocument/2006/relationships/ctrlProp" Target="../ctrlProps/ctrlProp145.xml"/><Relationship Id="rId156" Type="http://schemas.openxmlformats.org/officeDocument/2006/relationships/ctrlProp" Target="../ctrlProps/ctrlProp166.xml"/><Relationship Id="rId177" Type="http://schemas.openxmlformats.org/officeDocument/2006/relationships/ctrlProp" Target="../ctrlProps/ctrlProp187.xml"/><Relationship Id="rId198" Type="http://schemas.openxmlformats.org/officeDocument/2006/relationships/ctrlProp" Target="../ctrlProps/ctrlProp208.xml"/><Relationship Id="rId321" Type="http://schemas.openxmlformats.org/officeDocument/2006/relationships/ctrlProp" Target="../ctrlProps/ctrlProp331.xml"/><Relationship Id="rId342" Type="http://schemas.openxmlformats.org/officeDocument/2006/relationships/ctrlProp" Target="../ctrlProps/ctrlProp352.xml"/><Relationship Id="rId363" Type="http://schemas.openxmlformats.org/officeDocument/2006/relationships/ctrlProp" Target="../ctrlProps/ctrlProp373.xml"/><Relationship Id="rId384" Type="http://schemas.openxmlformats.org/officeDocument/2006/relationships/ctrlProp" Target="../ctrlProps/ctrlProp394.xml"/><Relationship Id="rId419" Type="http://schemas.openxmlformats.org/officeDocument/2006/relationships/ctrlProp" Target="../ctrlProps/ctrlProp429.xml"/><Relationship Id="rId202" Type="http://schemas.openxmlformats.org/officeDocument/2006/relationships/ctrlProp" Target="../ctrlProps/ctrlProp212.xml"/><Relationship Id="rId223" Type="http://schemas.openxmlformats.org/officeDocument/2006/relationships/ctrlProp" Target="../ctrlProps/ctrlProp233.xml"/><Relationship Id="rId244" Type="http://schemas.openxmlformats.org/officeDocument/2006/relationships/ctrlProp" Target="../ctrlProps/ctrlProp254.xml"/><Relationship Id="rId430" Type="http://schemas.openxmlformats.org/officeDocument/2006/relationships/ctrlProp" Target="../ctrlProps/ctrlProp440.xml"/><Relationship Id="rId18" Type="http://schemas.openxmlformats.org/officeDocument/2006/relationships/ctrlProp" Target="../ctrlProps/ctrlProp28.xml"/><Relationship Id="rId39" Type="http://schemas.openxmlformats.org/officeDocument/2006/relationships/ctrlProp" Target="../ctrlProps/ctrlProp49.xml"/><Relationship Id="rId265" Type="http://schemas.openxmlformats.org/officeDocument/2006/relationships/ctrlProp" Target="../ctrlProps/ctrlProp275.xml"/><Relationship Id="rId286" Type="http://schemas.openxmlformats.org/officeDocument/2006/relationships/ctrlProp" Target="../ctrlProps/ctrlProp296.xml"/><Relationship Id="rId451" Type="http://schemas.openxmlformats.org/officeDocument/2006/relationships/ctrlProp" Target="../ctrlProps/ctrlProp461.xml"/><Relationship Id="rId472" Type="http://schemas.openxmlformats.org/officeDocument/2006/relationships/ctrlProp" Target="../ctrlProps/ctrlProp482.xml"/><Relationship Id="rId493" Type="http://schemas.openxmlformats.org/officeDocument/2006/relationships/ctrlProp" Target="../ctrlProps/ctrlProp503.xml"/><Relationship Id="rId50" Type="http://schemas.openxmlformats.org/officeDocument/2006/relationships/ctrlProp" Target="../ctrlProps/ctrlProp60.xml"/><Relationship Id="rId104" Type="http://schemas.openxmlformats.org/officeDocument/2006/relationships/ctrlProp" Target="../ctrlProps/ctrlProp114.xml"/><Relationship Id="rId125" Type="http://schemas.openxmlformats.org/officeDocument/2006/relationships/ctrlProp" Target="../ctrlProps/ctrlProp135.xml"/><Relationship Id="rId146" Type="http://schemas.openxmlformats.org/officeDocument/2006/relationships/ctrlProp" Target="../ctrlProps/ctrlProp156.xml"/><Relationship Id="rId167" Type="http://schemas.openxmlformats.org/officeDocument/2006/relationships/ctrlProp" Target="../ctrlProps/ctrlProp177.xml"/><Relationship Id="rId188" Type="http://schemas.openxmlformats.org/officeDocument/2006/relationships/ctrlProp" Target="../ctrlProps/ctrlProp198.xml"/><Relationship Id="rId311" Type="http://schemas.openxmlformats.org/officeDocument/2006/relationships/ctrlProp" Target="../ctrlProps/ctrlProp321.xml"/><Relationship Id="rId332" Type="http://schemas.openxmlformats.org/officeDocument/2006/relationships/ctrlProp" Target="../ctrlProps/ctrlProp342.xml"/><Relationship Id="rId353" Type="http://schemas.openxmlformats.org/officeDocument/2006/relationships/ctrlProp" Target="../ctrlProps/ctrlProp363.xml"/><Relationship Id="rId374" Type="http://schemas.openxmlformats.org/officeDocument/2006/relationships/ctrlProp" Target="../ctrlProps/ctrlProp384.xml"/><Relationship Id="rId395" Type="http://schemas.openxmlformats.org/officeDocument/2006/relationships/ctrlProp" Target="../ctrlProps/ctrlProp405.xml"/><Relationship Id="rId409" Type="http://schemas.openxmlformats.org/officeDocument/2006/relationships/ctrlProp" Target="../ctrlProps/ctrlProp419.xml"/><Relationship Id="rId71" Type="http://schemas.openxmlformats.org/officeDocument/2006/relationships/ctrlProp" Target="../ctrlProps/ctrlProp81.xml"/><Relationship Id="rId92" Type="http://schemas.openxmlformats.org/officeDocument/2006/relationships/ctrlProp" Target="../ctrlProps/ctrlProp102.xml"/><Relationship Id="rId213" Type="http://schemas.openxmlformats.org/officeDocument/2006/relationships/ctrlProp" Target="../ctrlProps/ctrlProp223.xml"/><Relationship Id="rId234" Type="http://schemas.openxmlformats.org/officeDocument/2006/relationships/ctrlProp" Target="../ctrlProps/ctrlProp244.xml"/><Relationship Id="rId420" Type="http://schemas.openxmlformats.org/officeDocument/2006/relationships/ctrlProp" Target="../ctrlProps/ctrlProp430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39.xml"/><Relationship Id="rId255" Type="http://schemas.openxmlformats.org/officeDocument/2006/relationships/ctrlProp" Target="../ctrlProps/ctrlProp265.xml"/><Relationship Id="rId276" Type="http://schemas.openxmlformats.org/officeDocument/2006/relationships/ctrlProp" Target="../ctrlProps/ctrlProp286.xml"/><Relationship Id="rId297" Type="http://schemas.openxmlformats.org/officeDocument/2006/relationships/ctrlProp" Target="../ctrlProps/ctrlProp307.xml"/><Relationship Id="rId441" Type="http://schemas.openxmlformats.org/officeDocument/2006/relationships/ctrlProp" Target="../ctrlProps/ctrlProp451.xml"/><Relationship Id="rId462" Type="http://schemas.openxmlformats.org/officeDocument/2006/relationships/ctrlProp" Target="../ctrlProps/ctrlProp472.xml"/><Relationship Id="rId483" Type="http://schemas.openxmlformats.org/officeDocument/2006/relationships/ctrlProp" Target="../ctrlProps/ctrlProp493.xml"/><Relationship Id="rId40" Type="http://schemas.openxmlformats.org/officeDocument/2006/relationships/ctrlProp" Target="../ctrlProps/ctrlProp50.xml"/><Relationship Id="rId115" Type="http://schemas.openxmlformats.org/officeDocument/2006/relationships/ctrlProp" Target="../ctrlProps/ctrlProp125.xml"/><Relationship Id="rId136" Type="http://schemas.openxmlformats.org/officeDocument/2006/relationships/ctrlProp" Target="../ctrlProps/ctrlProp146.xml"/><Relationship Id="rId157" Type="http://schemas.openxmlformats.org/officeDocument/2006/relationships/ctrlProp" Target="../ctrlProps/ctrlProp167.xml"/><Relationship Id="rId178" Type="http://schemas.openxmlformats.org/officeDocument/2006/relationships/ctrlProp" Target="../ctrlProps/ctrlProp188.xml"/><Relationship Id="rId301" Type="http://schemas.openxmlformats.org/officeDocument/2006/relationships/ctrlProp" Target="../ctrlProps/ctrlProp311.xml"/><Relationship Id="rId322" Type="http://schemas.openxmlformats.org/officeDocument/2006/relationships/ctrlProp" Target="../ctrlProps/ctrlProp332.xml"/><Relationship Id="rId343" Type="http://schemas.openxmlformats.org/officeDocument/2006/relationships/ctrlProp" Target="../ctrlProps/ctrlProp353.xml"/><Relationship Id="rId364" Type="http://schemas.openxmlformats.org/officeDocument/2006/relationships/ctrlProp" Target="../ctrlProps/ctrlProp374.xml"/><Relationship Id="rId61" Type="http://schemas.openxmlformats.org/officeDocument/2006/relationships/ctrlProp" Target="../ctrlProps/ctrlProp71.xml"/><Relationship Id="rId82" Type="http://schemas.openxmlformats.org/officeDocument/2006/relationships/ctrlProp" Target="../ctrlProps/ctrlProp92.xml"/><Relationship Id="rId199" Type="http://schemas.openxmlformats.org/officeDocument/2006/relationships/ctrlProp" Target="../ctrlProps/ctrlProp209.xml"/><Relationship Id="rId203" Type="http://schemas.openxmlformats.org/officeDocument/2006/relationships/ctrlProp" Target="../ctrlProps/ctrlProp213.xml"/><Relationship Id="rId385" Type="http://schemas.openxmlformats.org/officeDocument/2006/relationships/ctrlProp" Target="../ctrlProps/ctrlProp395.xml"/><Relationship Id="rId19" Type="http://schemas.openxmlformats.org/officeDocument/2006/relationships/ctrlProp" Target="../ctrlProps/ctrlProp29.xml"/><Relationship Id="rId224" Type="http://schemas.openxmlformats.org/officeDocument/2006/relationships/ctrlProp" Target="../ctrlProps/ctrlProp234.xml"/><Relationship Id="rId245" Type="http://schemas.openxmlformats.org/officeDocument/2006/relationships/ctrlProp" Target="../ctrlProps/ctrlProp255.xml"/><Relationship Id="rId266" Type="http://schemas.openxmlformats.org/officeDocument/2006/relationships/ctrlProp" Target="../ctrlProps/ctrlProp276.xml"/><Relationship Id="rId287" Type="http://schemas.openxmlformats.org/officeDocument/2006/relationships/ctrlProp" Target="../ctrlProps/ctrlProp297.xml"/><Relationship Id="rId410" Type="http://schemas.openxmlformats.org/officeDocument/2006/relationships/ctrlProp" Target="../ctrlProps/ctrlProp420.xml"/><Relationship Id="rId431" Type="http://schemas.openxmlformats.org/officeDocument/2006/relationships/ctrlProp" Target="../ctrlProps/ctrlProp441.xml"/><Relationship Id="rId452" Type="http://schemas.openxmlformats.org/officeDocument/2006/relationships/ctrlProp" Target="../ctrlProps/ctrlProp462.xml"/><Relationship Id="rId473" Type="http://schemas.openxmlformats.org/officeDocument/2006/relationships/ctrlProp" Target="../ctrlProps/ctrlProp483.xml"/><Relationship Id="rId494" Type="http://schemas.openxmlformats.org/officeDocument/2006/relationships/ctrlProp" Target="../ctrlProps/ctrlProp504.xml"/><Relationship Id="rId30" Type="http://schemas.openxmlformats.org/officeDocument/2006/relationships/ctrlProp" Target="../ctrlProps/ctrlProp40.xml"/><Relationship Id="rId105" Type="http://schemas.openxmlformats.org/officeDocument/2006/relationships/ctrlProp" Target="../ctrlProps/ctrlProp115.xml"/><Relationship Id="rId126" Type="http://schemas.openxmlformats.org/officeDocument/2006/relationships/ctrlProp" Target="../ctrlProps/ctrlProp136.xml"/><Relationship Id="rId147" Type="http://schemas.openxmlformats.org/officeDocument/2006/relationships/ctrlProp" Target="../ctrlProps/ctrlProp157.xml"/><Relationship Id="rId168" Type="http://schemas.openxmlformats.org/officeDocument/2006/relationships/ctrlProp" Target="../ctrlProps/ctrlProp178.xml"/><Relationship Id="rId312" Type="http://schemas.openxmlformats.org/officeDocument/2006/relationships/ctrlProp" Target="../ctrlProps/ctrlProp322.xml"/><Relationship Id="rId333" Type="http://schemas.openxmlformats.org/officeDocument/2006/relationships/ctrlProp" Target="../ctrlProps/ctrlProp343.xml"/><Relationship Id="rId354" Type="http://schemas.openxmlformats.org/officeDocument/2006/relationships/ctrlProp" Target="../ctrlProps/ctrlProp364.xml"/><Relationship Id="rId51" Type="http://schemas.openxmlformats.org/officeDocument/2006/relationships/ctrlProp" Target="../ctrlProps/ctrlProp61.xml"/><Relationship Id="rId72" Type="http://schemas.openxmlformats.org/officeDocument/2006/relationships/ctrlProp" Target="../ctrlProps/ctrlProp82.xml"/><Relationship Id="rId93" Type="http://schemas.openxmlformats.org/officeDocument/2006/relationships/ctrlProp" Target="../ctrlProps/ctrlProp103.xml"/><Relationship Id="rId189" Type="http://schemas.openxmlformats.org/officeDocument/2006/relationships/ctrlProp" Target="../ctrlProps/ctrlProp199.xml"/><Relationship Id="rId375" Type="http://schemas.openxmlformats.org/officeDocument/2006/relationships/ctrlProp" Target="../ctrlProps/ctrlProp385.xml"/><Relationship Id="rId396" Type="http://schemas.openxmlformats.org/officeDocument/2006/relationships/ctrlProp" Target="../ctrlProps/ctrlProp406.xml"/><Relationship Id="rId3" Type="http://schemas.openxmlformats.org/officeDocument/2006/relationships/vmlDrawing" Target="../drawings/vmlDrawing3.vml"/><Relationship Id="rId214" Type="http://schemas.openxmlformats.org/officeDocument/2006/relationships/ctrlProp" Target="../ctrlProps/ctrlProp224.xml"/><Relationship Id="rId235" Type="http://schemas.openxmlformats.org/officeDocument/2006/relationships/ctrlProp" Target="../ctrlProps/ctrlProp245.xml"/><Relationship Id="rId256" Type="http://schemas.openxmlformats.org/officeDocument/2006/relationships/ctrlProp" Target="../ctrlProps/ctrlProp266.xml"/><Relationship Id="rId277" Type="http://schemas.openxmlformats.org/officeDocument/2006/relationships/ctrlProp" Target="../ctrlProps/ctrlProp287.xml"/><Relationship Id="rId298" Type="http://schemas.openxmlformats.org/officeDocument/2006/relationships/ctrlProp" Target="../ctrlProps/ctrlProp308.xml"/><Relationship Id="rId400" Type="http://schemas.openxmlformats.org/officeDocument/2006/relationships/ctrlProp" Target="../ctrlProps/ctrlProp410.xml"/><Relationship Id="rId421" Type="http://schemas.openxmlformats.org/officeDocument/2006/relationships/ctrlProp" Target="../ctrlProps/ctrlProp431.xml"/><Relationship Id="rId442" Type="http://schemas.openxmlformats.org/officeDocument/2006/relationships/ctrlProp" Target="../ctrlProps/ctrlProp452.xml"/><Relationship Id="rId463" Type="http://schemas.openxmlformats.org/officeDocument/2006/relationships/ctrlProp" Target="../ctrlProps/ctrlProp473.xml"/><Relationship Id="rId484" Type="http://schemas.openxmlformats.org/officeDocument/2006/relationships/ctrlProp" Target="../ctrlProps/ctrlProp494.xml"/><Relationship Id="rId116" Type="http://schemas.openxmlformats.org/officeDocument/2006/relationships/ctrlProp" Target="../ctrlProps/ctrlProp126.xml"/><Relationship Id="rId137" Type="http://schemas.openxmlformats.org/officeDocument/2006/relationships/ctrlProp" Target="../ctrlProps/ctrlProp147.xml"/><Relationship Id="rId158" Type="http://schemas.openxmlformats.org/officeDocument/2006/relationships/ctrlProp" Target="../ctrlProps/ctrlProp168.xml"/><Relationship Id="rId302" Type="http://schemas.openxmlformats.org/officeDocument/2006/relationships/ctrlProp" Target="../ctrlProps/ctrlProp312.xml"/><Relationship Id="rId323" Type="http://schemas.openxmlformats.org/officeDocument/2006/relationships/ctrlProp" Target="../ctrlProps/ctrlProp333.xml"/><Relationship Id="rId344" Type="http://schemas.openxmlformats.org/officeDocument/2006/relationships/ctrlProp" Target="../ctrlProps/ctrlProp354.xml"/><Relationship Id="rId20" Type="http://schemas.openxmlformats.org/officeDocument/2006/relationships/ctrlProp" Target="../ctrlProps/ctrlProp30.xml"/><Relationship Id="rId41" Type="http://schemas.openxmlformats.org/officeDocument/2006/relationships/ctrlProp" Target="../ctrlProps/ctrlProp51.xml"/><Relationship Id="rId62" Type="http://schemas.openxmlformats.org/officeDocument/2006/relationships/ctrlProp" Target="../ctrlProps/ctrlProp72.xml"/><Relationship Id="rId83" Type="http://schemas.openxmlformats.org/officeDocument/2006/relationships/ctrlProp" Target="../ctrlProps/ctrlProp93.xml"/><Relationship Id="rId179" Type="http://schemas.openxmlformats.org/officeDocument/2006/relationships/ctrlProp" Target="../ctrlProps/ctrlProp189.xml"/><Relationship Id="rId365" Type="http://schemas.openxmlformats.org/officeDocument/2006/relationships/ctrlProp" Target="../ctrlProps/ctrlProp375.xml"/><Relationship Id="rId386" Type="http://schemas.openxmlformats.org/officeDocument/2006/relationships/ctrlProp" Target="../ctrlProps/ctrlProp396.xml"/><Relationship Id="rId190" Type="http://schemas.openxmlformats.org/officeDocument/2006/relationships/ctrlProp" Target="../ctrlProps/ctrlProp200.xml"/><Relationship Id="rId204" Type="http://schemas.openxmlformats.org/officeDocument/2006/relationships/ctrlProp" Target="../ctrlProps/ctrlProp214.xml"/><Relationship Id="rId225" Type="http://schemas.openxmlformats.org/officeDocument/2006/relationships/ctrlProp" Target="../ctrlProps/ctrlProp235.xml"/><Relationship Id="rId246" Type="http://schemas.openxmlformats.org/officeDocument/2006/relationships/ctrlProp" Target="../ctrlProps/ctrlProp256.xml"/><Relationship Id="rId267" Type="http://schemas.openxmlformats.org/officeDocument/2006/relationships/ctrlProp" Target="../ctrlProps/ctrlProp277.xml"/><Relationship Id="rId288" Type="http://schemas.openxmlformats.org/officeDocument/2006/relationships/ctrlProp" Target="../ctrlProps/ctrlProp298.xml"/><Relationship Id="rId411" Type="http://schemas.openxmlformats.org/officeDocument/2006/relationships/ctrlProp" Target="../ctrlProps/ctrlProp421.xml"/><Relationship Id="rId432" Type="http://schemas.openxmlformats.org/officeDocument/2006/relationships/ctrlProp" Target="../ctrlProps/ctrlProp442.xml"/><Relationship Id="rId453" Type="http://schemas.openxmlformats.org/officeDocument/2006/relationships/ctrlProp" Target="../ctrlProps/ctrlProp463.xml"/><Relationship Id="rId474" Type="http://schemas.openxmlformats.org/officeDocument/2006/relationships/ctrlProp" Target="../ctrlProps/ctrlProp484.xml"/><Relationship Id="rId106" Type="http://schemas.openxmlformats.org/officeDocument/2006/relationships/ctrlProp" Target="../ctrlProps/ctrlProp116.xml"/><Relationship Id="rId127" Type="http://schemas.openxmlformats.org/officeDocument/2006/relationships/ctrlProp" Target="../ctrlProps/ctrlProp137.xml"/><Relationship Id="rId313" Type="http://schemas.openxmlformats.org/officeDocument/2006/relationships/ctrlProp" Target="../ctrlProps/ctrlProp323.xml"/><Relationship Id="rId495" Type="http://schemas.openxmlformats.org/officeDocument/2006/relationships/ctrlProp" Target="../ctrlProps/ctrlProp505.xml"/><Relationship Id="rId10" Type="http://schemas.openxmlformats.org/officeDocument/2006/relationships/ctrlProp" Target="../ctrlProps/ctrlProp20.xml"/><Relationship Id="rId31" Type="http://schemas.openxmlformats.org/officeDocument/2006/relationships/ctrlProp" Target="../ctrlProps/ctrlProp41.xml"/><Relationship Id="rId52" Type="http://schemas.openxmlformats.org/officeDocument/2006/relationships/ctrlProp" Target="../ctrlProps/ctrlProp62.xml"/><Relationship Id="rId73" Type="http://schemas.openxmlformats.org/officeDocument/2006/relationships/ctrlProp" Target="../ctrlProps/ctrlProp83.xml"/><Relationship Id="rId94" Type="http://schemas.openxmlformats.org/officeDocument/2006/relationships/ctrlProp" Target="../ctrlProps/ctrlProp104.xml"/><Relationship Id="rId148" Type="http://schemas.openxmlformats.org/officeDocument/2006/relationships/ctrlProp" Target="../ctrlProps/ctrlProp158.xml"/><Relationship Id="rId169" Type="http://schemas.openxmlformats.org/officeDocument/2006/relationships/ctrlProp" Target="../ctrlProps/ctrlProp179.xml"/><Relationship Id="rId334" Type="http://schemas.openxmlformats.org/officeDocument/2006/relationships/ctrlProp" Target="../ctrlProps/ctrlProp344.xml"/><Relationship Id="rId355" Type="http://schemas.openxmlformats.org/officeDocument/2006/relationships/ctrlProp" Target="../ctrlProps/ctrlProp365.xml"/><Relationship Id="rId376" Type="http://schemas.openxmlformats.org/officeDocument/2006/relationships/ctrlProp" Target="../ctrlProps/ctrlProp386.xml"/><Relationship Id="rId397" Type="http://schemas.openxmlformats.org/officeDocument/2006/relationships/ctrlProp" Target="../ctrlProps/ctrlProp407.xml"/><Relationship Id="rId4" Type="http://schemas.openxmlformats.org/officeDocument/2006/relationships/control" Target="../activeX/activeX3.xml"/><Relationship Id="rId180" Type="http://schemas.openxmlformats.org/officeDocument/2006/relationships/ctrlProp" Target="../ctrlProps/ctrlProp190.xml"/><Relationship Id="rId215" Type="http://schemas.openxmlformats.org/officeDocument/2006/relationships/ctrlProp" Target="../ctrlProps/ctrlProp225.xml"/><Relationship Id="rId236" Type="http://schemas.openxmlformats.org/officeDocument/2006/relationships/ctrlProp" Target="../ctrlProps/ctrlProp246.xml"/><Relationship Id="rId257" Type="http://schemas.openxmlformats.org/officeDocument/2006/relationships/ctrlProp" Target="../ctrlProps/ctrlProp267.xml"/><Relationship Id="rId278" Type="http://schemas.openxmlformats.org/officeDocument/2006/relationships/ctrlProp" Target="../ctrlProps/ctrlProp288.xml"/><Relationship Id="rId401" Type="http://schemas.openxmlformats.org/officeDocument/2006/relationships/ctrlProp" Target="../ctrlProps/ctrlProp411.xml"/><Relationship Id="rId422" Type="http://schemas.openxmlformats.org/officeDocument/2006/relationships/ctrlProp" Target="../ctrlProps/ctrlProp432.xml"/><Relationship Id="rId443" Type="http://schemas.openxmlformats.org/officeDocument/2006/relationships/ctrlProp" Target="../ctrlProps/ctrlProp453.xml"/><Relationship Id="rId464" Type="http://schemas.openxmlformats.org/officeDocument/2006/relationships/ctrlProp" Target="../ctrlProps/ctrlProp474.xml"/><Relationship Id="rId303" Type="http://schemas.openxmlformats.org/officeDocument/2006/relationships/ctrlProp" Target="../ctrlProps/ctrlProp313.xml"/><Relationship Id="rId485" Type="http://schemas.openxmlformats.org/officeDocument/2006/relationships/ctrlProp" Target="../ctrlProps/ctrlProp495.xml"/><Relationship Id="rId42" Type="http://schemas.openxmlformats.org/officeDocument/2006/relationships/ctrlProp" Target="../ctrlProps/ctrlProp52.xml"/><Relationship Id="rId84" Type="http://schemas.openxmlformats.org/officeDocument/2006/relationships/ctrlProp" Target="../ctrlProps/ctrlProp94.xml"/><Relationship Id="rId138" Type="http://schemas.openxmlformats.org/officeDocument/2006/relationships/ctrlProp" Target="../ctrlProps/ctrlProp148.xml"/><Relationship Id="rId345" Type="http://schemas.openxmlformats.org/officeDocument/2006/relationships/ctrlProp" Target="../ctrlProps/ctrlProp355.xml"/><Relationship Id="rId387" Type="http://schemas.openxmlformats.org/officeDocument/2006/relationships/ctrlProp" Target="../ctrlProps/ctrlProp397.xml"/><Relationship Id="rId191" Type="http://schemas.openxmlformats.org/officeDocument/2006/relationships/ctrlProp" Target="../ctrlProps/ctrlProp201.xml"/><Relationship Id="rId205" Type="http://schemas.openxmlformats.org/officeDocument/2006/relationships/ctrlProp" Target="../ctrlProps/ctrlProp215.xml"/><Relationship Id="rId247" Type="http://schemas.openxmlformats.org/officeDocument/2006/relationships/ctrlProp" Target="../ctrlProps/ctrlProp257.xml"/><Relationship Id="rId412" Type="http://schemas.openxmlformats.org/officeDocument/2006/relationships/ctrlProp" Target="../ctrlProps/ctrlProp422.xml"/><Relationship Id="rId107" Type="http://schemas.openxmlformats.org/officeDocument/2006/relationships/ctrlProp" Target="../ctrlProps/ctrlProp117.xml"/><Relationship Id="rId289" Type="http://schemas.openxmlformats.org/officeDocument/2006/relationships/ctrlProp" Target="../ctrlProps/ctrlProp299.xml"/><Relationship Id="rId454" Type="http://schemas.openxmlformats.org/officeDocument/2006/relationships/ctrlProp" Target="../ctrlProps/ctrlProp464.xml"/><Relationship Id="rId496" Type="http://schemas.openxmlformats.org/officeDocument/2006/relationships/ctrlProp" Target="../ctrlProps/ctrlProp506.xml"/><Relationship Id="rId11" Type="http://schemas.openxmlformats.org/officeDocument/2006/relationships/ctrlProp" Target="../ctrlProps/ctrlProp21.xml"/><Relationship Id="rId53" Type="http://schemas.openxmlformats.org/officeDocument/2006/relationships/ctrlProp" Target="../ctrlProps/ctrlProp63.xml"/><Relationship Id="rId149" Type="http://schemas.openxmlformats.org/officeDocument/2006/relationships/ctrlProp" Target="../ctrlProps/ctrlProp159.xml"/><Relationship Id="rId314" Type="http://schemas.openxmlformats.org/officeDocument/2006/relationships/ctrlProp" Target="../ctrlProps/ctrlProp324.xml"/><Relationship Id="rId356" Type="http://schemas.openxmlformats.org/officeDocument/2006/relationships/ctrlProp" Target="../ctrlProps/ctrlProp366.xml"/><Relationship Id="rId398" Type="http://schemas.openxmlformats.org/officeDocument/2006/relationships/ctrlProp" Target="../ctrlProps/ctrlProp408.xml"/><Relationship Id="rId95" Type="http://schemas.openxmlformats.org/officeDocument/2006/relationships/ctrlProp" Target="../ctrlProps/ctrlProp105.xml"/><Relationship Id="rId160" Type="http://schemas.openxmlformats.org/officeDocument/2006/relationships/ctrlProp" Target="../ctrlProps/ctrlProp170.xml"/><Relationship Id="rId216" Type="http://schemas.openxmlformats.org/officeDocument/2006/relationships/ctrlProp" Target="../ctrlProps/ctrlProp226.xml"/><Relationship Id="rId423" Type="http://schemas.openxmlformats.org/officeDocument/2006/relationships/ctrlProp" Target="../ctrlProps/ctrlProp433.xml"/><Relationship Id="rId258" Type="http://schemas.openxmlformats.org/officeDocument/2006/relationships/ctrlProp" Target="../ctrlProps/ctrlProp268.xml"/><Relationship Id="rId465" Type="http://schemas.openxmlformats.org/officeDocument/2006/relationships/ctrlProp" Target="../ctrlProps/ctrlProp475.xml"/><Relationship Id="rId22" Type="http://schemas.openxmlformats.org/officeDocument/2006/relationships/ctrlProp" Target="../ctrlProps/ctrlProp32.xml"/><Relationship Id="rId64" Type="http://schemas.openxmlformats.org/officeDocument/2006/relationships/ctrlProp" Target="../ctrlProps/ctrlProp74.xml"/><Relationship Id="rId118" Type="http://schemas.openxmlformats.org/officeDocument/2006/relationships/ctrlProp" Target="../ctrlProps/ctrlProp128.xml"/><Relationship Id="rId325" Type="http://schemas.openxmlformats.org/officeDocument/2006/relationships/ctrlProp" Target="../ctrlProps/ctrlProp335.xml"/><Relationship Id="rId367" Type="http://schemas.openxmlformats.org/officeDocument/2006/relationships/ctrlProp" Target="../ctrlProps/ctrlProp377.xml"/><Relationship Id="rId171" Type="http://schemas.openxmlformats.org/officeDocument/2006/relationships/ctrlProp" Target="../ctrlProps/ctrlProp181.xml"/><Relationship Id="rId227" Type="http://schemas.openxmlformats.org/officeDocument/2006/relationships/ctrlProp" Target="../ctrlProps/ctrlProp237.xml"/><Relationship Id="rId269" Type="http://schemas.openxmlformats.org/officeDocument/2006/relationships/ctrlProp" Target="../ctrlProps/ctrlProp279.xml"/><Relationship Id="rId434" Type="http://schemas.openxmlformats.org/officeDocument/2006/relationships/ctrlProp" Target="../ctrlProps/ctrlProp444.xml"/><Relationship Id="rId476" Type="http://schemas.openxmlformats.org/officeDocument/2006/relationships/ctrlProp" Target="../ctrlProps/ctrlProp486.xml"/><Relationship Id="rId33" Type="http://schemas.openxmlformats.org/officeDocument/2006/relationships/ctrlProp" Target="../ctrlProps/ctrlProp43.xml"/><Relationship Id="rId129" Type="http://schemas.openxmlformats.org/officeDocument/2006/relationships/ctrlProp" Target="../ctrlProps/ctrlProp139.xml"/><Relationship Id="rId280" Type="http://schemas.openxmlformats.org/officeDocument/2006/relationships/ctrlProp" Target="../ctrlProps/ctrlProp290.xml"/><Relationship Id="rId336" Type="http://schemas.openxmlformats.org/officeDocument/2006/relationships/ctrlProp" Target="../ctrlProps/ctrlProp346.xml"/><Relationship Id="rId501" Type="http://schemas.openxmlformats.org/officeDocument/2006/relationships/ctrlProp" Target="../ctrlProps/ctrlProp511.xml"/><Relationship Id="rId75" Type="http://schemas.openxmlformats.org/officeDocument/2006/relationships/ctrlProp" Target="../ctrlProps/ctrlProp85.xml"/><Relationship Id="rId140" Type="http://schemas.openxmlformats.org/officeDocument/2006/relationships/ctrlProp" Target="../ctrlProps/ctrlProp150.xml"/><Relationship Id="rId182" Type="http://schemas.openxmlformats.org/officeDocument/2006/relationships/ctrlProp" Target="../ctrlProps/ctrlProp192.xml"/><Relationship Id="rId378" Type="http://schemas.openxmlformats.org/officeDocument/2006/relationships/ctrlProp" Target="../ctrlProps/ctrlProp388.xml"/><Relationship Id="rId403" Type="http://schemas.openxmlformats.org/officeDocument/2006/relationships/ctrlProp" Target="../ctrlProps/ctrlProp413.xml"/><Relationship Id="rId6" Type="http://schemas.openxmlformats.org/officeDocument/2006/relationships/ctrlProp" Target="../ctrlProps/ctrlProp16.xml"/><Relationship Id="rId238" Type="http://schemas.openxmlformats.org/officeDocument/2006/relationships/ctrlProp" Target="../ctrlProps/ctrlProp248.xml"/><Relationship Id="rId445" Type="http://schemas.openxmlformats.org/officeDocument/2006/relationships/ctrlProp" Target="../ctrlProps/ctrlProp455.xml"/><Relationship Id="rId487" Type="http://schemas.openxmlformats.org/officeDocument/2006/relationships/ctrlProp" Target="../ctrlProps/ctrlProp497.xml"/><Relationship Id="rId291" Type="http://schemas.openxmlformats.org/officeDocument/2006/relationships/ctrlProp" Target="../ctrlProps/ctrlProp301.xml"/><Relationship Id="rId305" Type="http://schemas.openxmlformats.org/officeDocument/2006/relationships/ctrlProp" Target="../ctrlProps/ctrlProp315.xml"/><Relationship Id="rId347" Type="http://schemas.openxmlformats.org/officeDocument/2006/relationships/ctrlProp" Target="../ctrlProps/ctrlProp357.xml"/><Relationship Id="rId44" Type="http://schemas.openxmlformats.org/officeDocument/2006/relationships/ctrlProp" Target="../ctrlProps/ctrlProp54.xml"/><Relationship Id="rId86" Type="http://schemas.openxmlformats.org/officeDocument/2006/relationships/ctrlProp" Target="../ctrlProps/ctrlProp96.xml"/><Relationship Id="rId151" Type="http://schemas.openxmlformats.org/officeDocument/2006/relationships/ctrlProp" Target="../ctrlProps/ctrlProp161.xml"/><Relationship Id="rId389" Type="http://schemas.openxmlformats.org/officeDocument/2006/relationships/ctrlProp" Target="../ctrlProps/ctrlProp399.xml"/><Relationship Id="rId193" Type="http://schemas.openxmlformats.org/officeDocument/2006/relationships/ctrlProp" Target="../ctrlProps/ctrlProp203.xml"/><Relationship Id="rId207" Type="http://schemas.openxmlformats.org/officeDocument/2006/relationships/ctrlProp" Target="../ctrlProps/ctrlProp217.xml"/><Relationship Id="rId249" Type="http://schemas.openxmlformats.org/officeDocument/2006/relationships/ctrlProp" Target="../ctrlProps/ctrlProp259.xml"/><Relationship Id="rId414" Type="http://schemas.openxmlformats.org/officeDocument/2006/relationships/ctrlProp" Target="../ctrlProps/ctrlProp424.xml"/><Relationship Id="rId456" Type="http://schemas.openxmlformats.org/officeDocument/2006/relationships/ctrlProp" Target="../ctrlProps/ctrlProp466.xml"/><Relationship Id="rId498" Type="http://schemas.openxmlformats.org/officeDocument/2006/relationships/ctrlProp" Target="../ctrlProps/ctrlProp508.xml"/><Relationship Id="rId13" Type="http://schemas.openxmlformats.org/officeDocument/2006/relationships/ctrlProp" Target="../ctrlProps/ctrlProp23.xml"/><Relationship Id="rId109" Type="http://schemas.openxmlformats.org/officeDocument/2006/relationships/ctrlProp" Target="../ctrlProps/ctrlProp119.xml"/><Relationship Id="rId260" Type="http://schemas.openxmlformats.org/officeDocument/2006/relationships/ctrlProp" Target="../ctrlProps/ctrlProp270.xml"/><Relationship Id="rId316" Type="http://schemas.openxmlformats.org/officeDocument/2006/relationships/ctrlProp" Target="../ctrlProps/ctrlProp326.xml"/><Relationship Id="rId55" Type="http://schemas.openxmlformats.org/officeDocument/2006/relationships/ctrlProp" Target="../ctrlProps/ctrlProp65.xml"/><Relationship Id="rId97" Type="http://schemas.openxmlformats.org/officeDocument/2006/relationships/ctrlProp" Target="../ctrlProps/ctrlProp107.xml"/><Relationship Id="rId120" Type="http://schemas.openxmlformats.org/officeDocument/2006/relationships/ctrlProp" Target="../ctrlProps/ctrlProp130.xml"/><Relationship Id="rId358" Type="http://schemas.openxmlformats.org/officeDocument/2006/relationships/ctrlProp" Target="../ctrlProps/ctrlProp368.xml"/><Relationship Id="rId162" Type="http://schemas.openxmlformats.org/officeDocument/2006/relationships/ctrlProp" Target="../ctrlProps/ctrlProp172.xml"/><Relationship Id="rId218" Type="http://schemas.openxmlformats.org/officeDocument/2006/relationships/ctrlProp" Target="../ctrlProps/ctrlProp228.xml"/><Relationship Id="rId425" Type="http://schemas.openxmlformats.org/officeDocument/2006/relationships/ctrlProp" Target="../ctrlProps/ctrlProp435.xml"/><Relationship Id="rId467" Type="http://schemas.openxmlformats.org/officeDocument/2006/relationships/ctrlProp" Target="../ctrlProps/ctrlProp477.xml"/><Relationship Id="rId271" Type="http://schemas.openxmlformats.org/officeDocument/2006/relationships/ctrlProp" Target="../ctrlProps/ctrlProp281.x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624.xml"/><Relationship Id="rId299" Type="http://schemas.openxmlformats.org/officeDocument/2006/relationships/ctrlProp" Target="../ctrlProps/ctrlProp806.xml"/><Relationship Id="rId21" Type="http://schemas.openxmlformats.org/officeDocument/2006/relationships/ctrlProp" Target="../ctrlProps/ctrlProp528.xml"/><Relationship Id="rId63" Type="http://schemas.openxmlformats.org/officeDocument/2006/relationships/ctrlProp" Target="../ctrlProps/ctrlProp570.xml"/><Relationship Id="rId159" Type="http://schemas.openxmlformats.org/officeDocument/2006/relationships/ctrlProp" Target="../ctrlProps/ctrlProp666.xml"/><Relationship Id="rId324" Type="http://schemas.openxmlformats.org/officeDocument/2006/relationships/ctrlProp" Target="../ctrlProps/ctrlProp831.xml"/><Relationship Id="rId366" Type="http://schemas.openxmlformats.org/officeDocument/2006/relationships/ctrlProp" Target="../ctrlProps/ctrlProp873.xml"/><Relationship Id="rId170" Type="http://schemas.openxmlformats.org/officeDocument/2006/relationships/ctrlProp" Target="../ctrlProps/ctrlProp677.xml"/><Relationship Id="rId226" Type="http://schemas.openxmlformats.org/officeDocument/2006/relationships/ctrlProp" Target="../ctrlProps/ctrlProp733.xml"/><Relationship Id="rId433" Type="http://schemas.openxmlformats.org/officeDocument/2006/relationships/ctrlProp" Target="../ctrlProps/ctrlProp940.xml"/><Relationship Id="rId268" Type="http://schemas.openxmlformats.org/officeDocument/2006/relationships/ctrlProp" Target="../ctrlProps/ctrlProp775.xml"/><Relationship Id="rId475" Type="http://schemas.openxmlformats.org/officeDocument/2006/relationships/ctrlProp" Target="../ctrlProps/ctrlProp982.xml"/><Relationship Id="rId32" Type="http://schemas.openxmlformats.org/officeDocument/2006/relationships/ctrlProp" Target="../ctrlProps/ctrlProp539.xml"/><Relationship Id="rId74" Type="http://schemas.openxmlformats.org/officeDocument/2006/relationships/ctrlProp" Target="../ctrlProps/ctrlProp581.xml"/><Relationship Id="rId128" Type="http://schemas.openxmlformats.org/officeDocument/2006/relationships/ctrlProp" Target="../ctrlProps/ctrlProp635.xml"/><Relationship Id="rId335" Type="http://schemas.openxmlformats.org/officeDocument/2006/relationships/ctrlProp" Target="../ctrlProps/ctrlProp842.xml"/><Relationship Id="rId377" Type="http://schemas.openxmlformats.org/officeDocument/2006/relationships/ctrlProp" Target="../ctrlProps/ctrlProp884.xml"/><Relationship Id="rId500" Type="http://schemas.openxmlformats.org/officeDocument/2006/relationships/ctrlProp" Target="../ctrlProps/ctrlProp1007.xml"/><Relationship Id="rId5" Type="http://schemas.openxmlformats.org/officeDocument/2006/relationships/image" Target="../media/image4.emf"/><Relationship Id="rId181" Type="http://schemas.openxmlformats.org/officeDocument/2006/relationships/ctrlProp" Target="../ctrlProps/ctrlProp688.xml"/><Relationship Id="rId237" Type="http://schemas.openxmlformats.org/officeDocument/2006/relationships/ctrlProp" Target="../ctrlProps/ctrlProp744.xml"/><Relationship Id="rId402" Type="http://schemas.openxmlformats.org/officeDocument/2006/relationships/ctrlProp" Target="../ctrlProps/ctrlProp909.xml"/><Relationship Id="rId279" Type="http://schemas.openxmlformats.org/officeDocument/2006/relationships/ctrlProp" Target="../ctrlProps/ctrlProp786.xml"/><Relationship Id="rId444" Type="http://schemas.openxmlformats.org/officeDocument/2006/relationships/ctrlProp" Target="../ctrlProps/ctrlProp951.xml"/><Relationship Id="rId486" Type="http://schemas.openxmlformats.org/officeDocument/2006/relationships/ctrlProp" Target="../ctrlProps/ctrlProp993.xml"/><Relationship Id="rId43" Type="http://schemas.openxmlformats.org/officeDocument/2006/relationships/ctrlProp" Target="../ctrlProps/ctrlProp550.xml"/><Relationship Id="rId139" Type="http://schemas.openxmlformats.org/officeDocument/2006/relationships/ctrlProp" Target="../ctrlProps/ctrlProp646.xml"/><Relationship Id="rId290" Type="http://schemas.openxmlformats.org/officeDocument/2006/relationships/ctrlProp" Target="../ctrlProps/ctrlProp797.xml"/><Relationship Id="rId304" Type="http://schemas.openxmlformats.org/officeDocument/2006/relationships/ctrlProp" Target="../ctrlProps/ctrlProp811.xml"/><Relationship Id="rId346" Type="http://schemas.openxmlformats.org/officeDocument/2006/relationships/ctrlProp" Target="../ctrlProps/ctrlProp853.xml"/><Relationship Id="rId388" Type="http://schemas.openxmlformats.org/officeDocument/2006/relationships/ctrlProp" Target="../ctrlProps/ctrlProp895.xml"/><Relationship Id="rId85" Type="http://schemas.openxmlformats.org/officeDocument/2006/relationships/ctrlProp" Target="../ctrlProps/ctrlProp592.xml"/><Relationship Id="rId150" Type="http://schemas.openxmlformats.org/officeDocument/2006/relationships/ctrlProp" Target="../ctrlProps/ctrlProp657.xml"/><Relationship Id="rId192" Type="http://schemas.openxmlformats.org/officeDocument/2006/relationships/ctrlProp" Target="../ctrlProps/ctrlProp699.xml"/><Relationship Id="rId206" Type="http://schemas.openxmlformats.org/officeDocument/2006/relationships/ctrlProp" Target="../ctrlProps/ctrlProp713.xml"/><Relationship Id="rId413" Type="http://schemas.openxmlformats.org/officeDocument/2006/relationships/ctrlProp" Target="../ctrlProps/ctrlProp920.xml"/><Relationship Id="rId248" Type="http://schemas.openxmlformats.org/officeDocument/2006/relationships/ctrlProp" Target="../ctrlProps/ctrlProp755.xml"/><Relationship Id="rId455" Type="http://schemas.openxmlformats.org/officeDocument/2006/relationships/ctrlProp" Target="../ctrlProps/ctrlProp962.xml"/><Relationship Id="rId497" Type="http://schemas.openxmlformats.org/officeDocument/2006/relationships/ctrlProp" Target="../ctrlProps/ctrlProp1004.xml"/><Relationship Id="rId12" Type="http://schemas.openxmlformats.org/officeDocument/2006/relationships/ctrlProp" Target="../ctrlProps/ctrlProp519.xml"/><Relationship Id="rId108" Type="http://schemas.openxmlformats.org/officeDocument/2006/relationships/ctrlProp" Target="../ctrlProps/ctrlProp615.xml"/><Relationship Id="rId315" Type="http://schemas.openxmlformats.org/officeDocument/2006/relationships/ctrlProp" Target="../ctrlProps/ctrlProp822.xml"/><Relationship Id="rId357" Type="http://schemas.openxmlformats.org/officeDocument/2006/relationships/ctrlProp" Target="../ctrlProps/ctrlProp864.xml"/><Relationship Id="rId54" Type="http://schemas.openxmlformats.org/officeDocument/2006/relationships/ctrlProp" Target="../ctrlProps/ctrlProp561.xml"/><Relationship Id="rId96" Type="http://schemas.openxmlformats.org/officeDocument/2006/relationships/ctrlProp" Target="../ctrlProps/ctrlProp603.xml"/><Relationship Id="rId161" Type="http://schemas.openxmlformats.org/officeDocument/2006/relationships/ctrlProp" Target="../ctrlProps/ctrlProp668.xml"/><Relationship Id="rId217" Type="http://schemas.openxmlformats.org/officeDocument/2006/relationships/ctrlProp" Target="../ctrlProps/ctrlProp724.xml"/><Relationship Id="rId399" Type="http://schemas.openxmlformats.org/officeDocument/2006/relationships/ctrlProp" Target="../ctrlProps/ctrlProp906.xml"/><Relationship Id="rId259" Type="http://schemas.openxmlformats.org/officeDocument/2006/relationships/ctrlProp" Target="../ctrlProps/ctrlProp766.xml"/><Relationship Id="rId424" Type="http://schemas.openxmlformats.org/officeDocument/2006/relationships/ctrlProp" Target="../ctrlProps/ctrlProp931.xml"/><Relationship Id="rId466" Type="http://schemas.openxmlformats.org/officeDocument/2006/relationships/ctrlProp" Target="../ctrlProps/ctrlProp973.xml"/><Relationship Id="rId23" Type="http://schemas.openxmlformats.org/officeDocument/2006/relationships/ctrlProp" Target="../ctrlProps/ctrlProp530.xml"/><Relationship Id="rId119" Type="http://schemas.openxmlformats.org/officeDocument/2006/relationships/ctrlProp" Target="../ctrlProps/ctrlProp626.xml"/><Relationship Id="rId270" Type="http://schemas.openxmlformats.org/officeDocument/2006/relationships/ctrlProp" Target="../ctrlProps/ctrlProp777.xml"/><Relationship Id="rId326" Type="http://schemas.openxmlformats.org/officeDocument/2006/relationships/ctrlProp" Target="../ctrlProps/ctrlProp833.xml"/><Relationship Id="rId65" Type="http://schemas.openxmlformats.org/officeDocument/2006/relationships/ctrlProp" Target="../ctrlProps/ctrlProp572.xml"/><Relationship Id="rId130" Type="http://schemas.openxmlformats.org/officeDocument/2006/relationships/ctrlProp" Target="../ctrlProps/ctrlProp637.xml"/><Relationship Id="rId368" Type="http://schemas.openxmlformats.org/officeDocument/2006/relationships/ctrlProp" Target="../ctrlProps/ctrlProp875.xml"/><Relationship Id="rId172" Type="http://schemas.openxmlformats.org/officeDocument/2006/relationships/ctrlProp" Target="../ctrlProps/ctrlProp679.xml"/><Relationship Id="rId228" Type="http://schemas.openxmlformats.org/officeDocument/2006/relationships/ctrlProp" Target="../ctrlProps/ctrlProp735.xml"/><Relationship Id="rId435" Type="http://schemas.openxmlformats.org/officeDocument/2006/relationships/ctrlProp" Target="../ctrlProps/ctrlProp942.xml"/><Relationship Id="rId477" Type="http://schemas.openxmlformats.org/officeDocument/2006/relationships/ctrlProp" Target="../ctrlProps/ctrlProp984.xml"/><Relationship Id="rId281" Type="http://schemas.openxmlformats.org/officeDocument/2006/relationships/ctrlProp" Target="../ctrlProps/ctrlProp788.xml"/><Relationship Id="rId337" Type="http://schemas.openxmlformats.org/officeDocument/2006/relationships/ctrlProp" Target="../ctrlProps/ctrlProp844.xml"/><Relationship Id="rId502" Type="http://schemas.openxmlformats.org/officeDocument/2006/relationships/ctrlProp" Target="../ctrlProps/ctrlProp1009.xml"/><Relationship Id="rId34" Type="http://schemas.openxmlformats.org/officeDocument/2006/relationships/ctrlProp" Target="../ctrlProps/ctrlProp541.xml"/><Relationship Id="rId76" Type="http://schemas.openxmlformats.org/officeDocument/2006/relationships/ctrlProp" Target="../ctrlProps/ctrlProp583.xml"/><Relationship Id="rId141" Type="http://schemas.openxmlformats.org/officeDocument/2006/relationships/ctrlProp" Target="../ctrlProps/ctrlProp648.xml"/><Relationship Id="rId379" Type="http://schemas.openxmlformats.org/officeDocument/2006/relationships/ctrlProp" Target="../ctrlProps/ctrlProp886.xml"/><Relationship Id="rId7" Type="http://schemas.openxmlformats.org/officeDocument/2006/relationships/ctrlProp" Target="../ctrlProps/ctrlProp514.xml"/><Relationship Id="rId183" Type="http://schemas.openxmlformats.org/officeDocument/2006/relationships/ctrlProp" Target="../ctrlProps/ctrlProp690.xml"/><Relationship Id="rId239" Type="http://schemas.openxmlformats.org/officeDocument/2006/relationships/ctrlProp" Target="../ctrlProps/ctrlProp746.xml"/><Relationship Id="rId390" Type="http://schemas.openxmlformats.org/officeDocument/2006/relationships/ctrlProp" Target="../ctrlProps/ctrlProp897.xml"/><Relationship Id="rId404" Type="http://schemas.openxmlformats.org/officeDocument/2006/relationships/ctrlProp" Target="../ctrlProps/ctrlProp911.xml"/><Relationship Id="rId446" Type="http://schemas.openxmlformats.org/officeDocument/2006/relationships/ctrlProp" Target="../ctrlProps/ctrlProp953.xml"/><Relationship Id="rId250" Type="http://schemas.openxmlformats.org/officeDocument/2006/relationships/ctrlProp" Target="../ctrlProps/ctrlProp757.xml"/><Relationship Id="rId292" Type="http://schemas.openxmlformats.org/officeDocument/2006/relationships/ctrlProp" Target="../ctrlProps/ctrlProp799.xml"/><Relationship Id="rId306" Type="http://schemas.openxmlformats.org/officeDocument/2006/relationships/ctrlProp" Target="../ctrlProps/ctrlProp813.xml"/><Relationship Id="rId488" Type="http://schemas.openxmlformats.org/officeDocument/2006/relationships/ctrlProp" Target="../ctrlProps/ctrlProp995.xml"/><Relationship Id="rId24" Type="http://schemas.openxmlformats.org/officeDocument/2006/relationships/ctrlProp" Target="../ctrlProps/ctrlProp531.xml"/><Relationship Id="rId45" Type="http://schemas.openxmlformats.org/officeDocument/2006/relationships/ctrlProp" Target="../ctrlProps/ctrlProp552.xml"/><Relationship Id="rId66" Type="http://schemas.openxmlformats.org/officeDocument/2006/relationships/ctrlProp" Target="../ctrlProps/ctrlProp573.xml"/><Relationship Id="rId87" Type="http://schemas.openxmlformats.org/officeDocument/2006/relationships/ctrlProp" Target="../ctrlProps/ctrlProp594.xml"/><Relationship Id="rId110" Type="http://schemas.openxmlformats.org/officeDocument/2006/relationships/ctrlProp" Target="../ctrlProps/ctrlProp617.xml"/><Relationship Id="rId131" Type="http://schemas.openxmlformats.org/officeDocument/2006/relationships/ctrlProp" Target="../ctrlProps/ctrlProp638.xml"/><Relationship Id="rId327" Type="http://schemas.openxmlformats.org/officeDocument/2006/relationships/ctrlProp" Target="../ctrlProps/ctrlProp834.xml"/><Relationship Id="rId348" Type="http://schemas.openxmlformats.org/officeDocument/2006/relationships/ctrlProp" Target="../ctrlProps/ctrlProp855.xml"/><Relationship Id="rId369" Type="http://schemas.openxmlformats.org/officeDocument/2006/relationships/ctrlProp" Target="../ctrlProps/ctrlProp876.xml"/><Relationship Id="rId152" Type="http://schemas.openxmlformats.org/officeDocument/2006/relationships/ctrlProp" Target="../ctrlProps/ctrlProp659.xml"/><Relationship Id="rId173" Type="http://schemas.openxmlformats.org/officeDocument/2006/relationships/ctrlProp" Target="../ctrlProps/ctrlProp680.xml"/><Relationship Id="rId194" Type="http://schemas.openxmlformats.org/officeDocument/2006/relationships/ctrlProp" Target="../ctrlProps/ctrlProp701.xml"/><Relationship Id="rId208" Type="http://schemas.openxmlformats.org/officeDocument/2006/relationships/ctrlProp" Target="../ctrlProps/ctrlProp715.xml"/><Relationship Id="rId229" Type="http://schemas.openxmlformats.org/officeDocument/2006/relationships/ctrlProp" Target="../ctrlProps/ctrlProp736.xml"/><Relationship Id="rId380" Type="http://schemas.openxmlformats.org/officeDocument/2006/relationships/ctrlProp" Target="../ctrlProps/ctrlProp887.xml"/><Relationship Id="rId415" Type="http://schemas.openxmlformats.org/officeDocument/2006/relationships/ctrlProp" Target="../ctrlProps/ctrlProp922.xml"/><Relationship Id="rId436" Type="http://schemas.openxmlformats.org/officeDocument/2006/relationships/ctrlProp" Target="../ctrlProps/ctrlProp943.xml"/><Relationship Id="rId457" Type="http://schemas.openxmlformats.org/officeDocument/2006/relationships/ctrlProp" Target="../ctrlProps/ctrlProp964.xml"/><Relationship Id="rId240" Type="http://schemas.openxmlformats.org/officeDocument/2006/relationships/ctrlProp" Target="../ctrlProps/ctrlProp747.xml"/><Relationship Id="rId261" Type="http://schemas.openxmlformats.org/officeDocument/2006/relationships/ctrlProp" Target="../ctrlProps/ctrlProp768.xml"/><Relationship Id="rId478" Type="http://schemas.openxmlformats.org/officeDocument/2006/relationships/ctrlProp" Target="../ctrlProps/ctrlProp985.xml"/><Relationship Id="rId499" Type="http://schemas.openxmlformats.org/officeDocument/2006/relationships/ctrlProp" Target="../ctrlProps/ctrlProp1006.xml"/><Relationship Id="rId14" Type="http://schemas.openxmlformats.org/officeDocument/2006/relationships/ctrlProp" Target="../ctrlProps/ctrlProp521.xml"/><Relationship Id="rId35" Type="http://schemas.openxmlformats.org/officeDocument/2006/relationships/ctrlProp" Target="../ctrlProps/ctrlProp542.xml"/><Relationship Id="rId56" Type="http://schemas.openxmlformats.org/officeDocument/2006/relationships/ctrlProp" Target="../ctrlProps/ctrlProp563.xml"/><Relationship Id="rId77" Type="http://schemas.openxmlformats.org/officeDocument/2006/relationships/ctrlProp" Target="../ctrlProps/ctrlProp584.xml"/><Relationship Id="rId100" Type="http://schemas.openxmlformats.org/officeDocument/2006/relationships/ctrlProp" Target="../ctrlProps/ctrlProp607.xml"/><Relationship Id="rId282" Type="http://schemas.openxmlformats.org/officeDocument/2006/relationships/ctrlProp" Target="../ctrlProps/ctrlProp789.xml"/><Relationship Id="rId317" Type="http://schemas.openxmlformats.org/officeDocument/2006/relationships/ctrlProp" Target="../ctrlProps/ctrlProp824.xml"/><Relationship Id="rId338" Type="http://schemas.openxmlformats.org/officeDocument/2006/relationships/ctrlProp" Target="../ctrlProps/ctrlProp845.xml"/><Relationship Id="rId359" Type="http://schemas.openxmlformats.org/officeDocument/2006/relationships/ctrlProp" Target="../ctrlProps/ctrlProp866.xml"/><Relationship Id="rId8" Type="http://schemas.openxmlformats.org/officeDocument/2006/relationships/ctrlProp" Target="../ctrlProps/ctrlProp515.xml"/><Relationship Id="rId98" Type="http://schemas.openxmlformats.org/officeDocument/2006/relationships/ctrlProp" Target="../ctrlProps/ctrlProp605.xml"/><Relationship Id="rId121" Type="http://schemas.openxmlformats.org/officeDocument/2006/relationships/ctrlProp" Target="../ctrlProps/ctrlProp628.xml"/><Relationship Id="rId142" Type="http://schemas.openxmlformats.org/officeDocument/2006/relationships/ctrlProp" Target="../ctrlProps/ctrlProp649.xml"/><Relationship Id="rId163" Type="http://schemas.openxmlformats.org/officeDocument/2006/relationships/ctrlProp" Target="../ctrlProps/ctrlProp670.xml"/><Relationship Id="rId184" Type="http://schemas.openxmlformats.org/officeDocument/2006/relationships/ctrlProp" Target="../ctrlProps/ctrlProp691.xml"/><Relationship Id="rId219" Type="http://schemas.openxmlformats.org/officeDocument/2006/relationships/ctrlProp" Target="../ctrlProps/ctrlProp726.xml"/><Relationship Id="rId370" Type="http://schemas.openxmlformats.org/officeDocument/2006/relationships/ctrlProp" Target="../ctrlProps/ctrlProp877.xml"/><Relationship Id="rId391" Type="http://schemas.openxmlformats.org/officeDocument/2006/relationships/ctrlProp" Target="../ctrlProps/ctrlProp898.xml"/><Relationship Id="rId405" Type="http://schemas.openxmlformats.org/officeDocument/2006/relationships/ctrlProp" Target="../ctrlProps/ctrlProp912.xml"/><Relationship Id="rId426" Type="http://schemas.openxmlformats.org/officeDocument/2006/relationships/ctrlProp" Target="../ctrlProps/ctrlProp933.xml"/><Relationship Id="rId447" Type="http://schemas.openxmlformats.org/officeDocument/2006/relationships/ctrlProp" Target="../ctrlProps/ctrlProp954.xml"/><Relationship Id="rId230" Type="http://schemas.openxmlformats.org/officeDocument/2006/relationships/ctrlProp" Target="../ctrlProps/ctrlProp737.xml"/><Relationship Id="rId251" Type="http://schemas.openxmlformats.org/officeDocument/2006/relationships/ctrlProp" Target="../ctrlProps/ctrlProp758.xml"/><Relationship Id="rId468" Type="http://schemas.openxmlformats.org/officeDocument/2006/relationships/ctrlProp" Target="../ctrlProps/ctrlProp975.xml"/><Relationship Id="rId489" Type="http://schemas.openxmlformats.org/officeDocument/2006/relationships/ctrlProp" Target="../ctrlProps/ctrlProp996.xml"/><Relationship Id="rId25" Type="http://schemas.openxmlformats.org/officeDocument/2006/relationships/ctrlProp" Target="../ctrlProps/ctrlProp532.xml"/><Relationship Id="rId46" Type="http://schemas.openxmlformats.org/officeDocument/2006/relationships/ctrlProp" Target="../ctrlProps/ctrlProp553.xml"/><Relationship Id="rId67" Type="http://schemas.openxmlformats.org/officeDocument/2006/relationships/ctrlProp" Target="../ctrlProps/ctrlProp574.xml"/><Relationship Id="rId272" Type="http://schemas.openxmlformats.org/officeDocument/2006/relationships/ctrlProp" Target="../ctrlProps/ctrlProp779.xml"/><Relationship Id="rId293" Type="http://schemas.openxmlformats.org/officeDocument/2006/relationships/ctrlProp" Target="../ctrlProps/ctrlProp800.xml"/><Relationship Id="rId307" Type="http://schemas.openxmlformats.org/officeDocument/2006/relationships/ctrlProp" Target="../ctrlProps/ctrlProp814.xml"/><Relationship Id="rId328" Type="http://schemas.openxmlformats.org/officeDocument/2006/relationships/ctrlProp" Target="../ctrlProps/ctrlProp835.xml"/><Relationship Id="rId349" Type="http://schemas.openxmlformats.org/officeDocument/2006/relationships/ctrlProp" Target="../ctrlProps/ctrlProp856.xml"/><Relationship Id="rId88" Type="http://schemas.openxmlformats.org/officeDocument/2006/relationships/ctrlProp" Target="../ctrlProps/ctrlProp595.xml"/><Relationship Id="rId111" Type="http://schemas.openxmlformats.org/officeDocument/2006/relationships/ctrlProp" Target="../ctrlProps/ctrlProp618.xml"/><Relationship Id="rId132" Type="http://schemas.openxmlformats.org/officeDocument/2006/relationships/ctrlProp" Target="../ctrlProps/ctrlProp639.xml"/><Relationship Id="rId153" Type="http://schemas.openxmlformats.org/officeDocument/2006/relationships/ctrlProp" Target="../ctrlProps/ctrlProp660.xml"/><Relationship Id="rId174" Type="http://schemas.openxmlformats.org/officeDocument/2006/relationships/ctrlProp" Target="../ctrlProps/ctrlProp681.xml"/><Relationship Id="rId195" Type="http://schemas.openxmlformats.org/officeDocument/2006/relationships/ctrlProp" Target="../ctrlProps/ctrlProp702.xml"/><Relationship Id="rId209" Type="http://schemas.openxmlformats.org/officeDocument/2006/relationships/ctrlProp" Target="../ctrlProps/ctrlProp716.xml"/><Relationship Id="rId360" Type="http://schemas.openxmlformats.org/officeDocument/2006/relationships/ctrlProp" Target="../ctrlProps/ctrlProp867.xml"/><Relationship Id="rId381" Type="http://schemas.openxmlformats.org/officeDocument/2006/relationships/ctrlProp" Target="../ctrlProps/ctrlProp888.xml"/><Relationship Id="rId416" Type="http://schemas.openxmlformats.org/officeDocument/2006/relationships/ctrlProp" Target="../ctrlProps/ctrlProp923.xml"/><Relationship Id="rId220" Type="http://schemas.openxmlformats.org/officeDocument/2006/relationships/ctrlProp" Target="../ctrlProps/ctrlProp727.xml"/><Relationship Id="rId241" Type="http://schemas.openxmlformats.org/officeDocument/2006/relationships/ctrlProp" Target="../ctrlProps/ctrlProp748.xml"/><Relationship Id="rId437" Type="http://schemas.openxmlformats.org/officeDocument/2006/relationships/ctrlProp" Target="../ctrlProps/ctrlProp944.xml"/><Relationship Id="rId458" Type="http://schemas.openxmlformats.org/officeDocument/2006/relationships/ctrlProp" Target="../ctrlProps/ctrlProp965.xml"/><Relationship Id="rId479" Type="http://schemas.openxmlformats.org/officeDocument/2006/relationships/ctrlProp" Target="../ctrlProps/ctrlProp986.xml"/><Relationship Id="rId15" Type="http://schemas.openxmlformats.org/officeDocument/2006/relationships/ctrlProp" Target="../ctrlProps/ctrlProp522.xml"/><Relationship Id="rId36" Type="http://schemas.openxmlformats.org/officeDocument/2006/relationships/ctrlProp" Target="../ctrlProps/ctrlProp543.xml"/><Relationship Id="rId57" Type="http://schemas.openxmlformats.org/officeDocument/2006/relationships/ctrlProp" Target="../ctrlProps/ctrlProp564.xml"/><Relationship Id="rId262" Type="http://schemas.openxmlformats.org/officeDocument/2006/relationships/ctrlProp" Target="../ctrlProps/ctrlProp769.xml"/><Relationship Id="rId283" Type="http://schemas.openxmlformats.org/officeDocument/2006/relationships/ctrlProp" Target="../ctrlProps/ctrlProp790.xml"/><Relationship Id="rId318" Type="http://schemas.openxmlformats.org/officeDocument/2006/relationships/ctrlProp" Target="../ctrlProps/ctrlProp825.xml"/><Relationship Id="rId339" Type="http://schemas.openxmlformats.org/officeDocument/2006/relationships/ctrlProp" Target="../ctrlProps/ctrlProp846.xml"/><Relationship Id="rId490" Type="http://schemas.openxmlformats.org/officeDocument/2006/relationships/ctrlProp" Target="../ctrlProps/ctrlProp997.xml"/><Relationship Id="rId78" Type="http://schemas.openxmlformats.org/officeDocument/2006/relationships/ctrlProp" Target="../ctrlProps/ctrlProp585.xml"/><Relationship Id="rId99" Type="http://schemas.openxmlformats.org/officeDocument/2006/relationships/ctrlProp" Target="../ctrlProps/ctrlProp606.xml"/><Relationship Id="rId101" Type="http://schemas.openxmlformats.org/officeDocument/2006/relationships/ctrlProp" Target="../ctrlProps/ctrlProp608.xml"/><Relationship Id="rId122" Type="http://schemas.openxmlformats.org/officeDocument/2006/relationships/ctrlProp" Target="../ctrlProps/ctrlProp629.xml"/><Relationship Id="rId143" Type="http://schemas.openxmlformats.org/officeDocument/2006/relationships/ctrlProp" Target="../ctrlProps/ctrlProp650.xml"/><Relationship Id="rId164" Type="http://schemas.openxmlformats.org/officeDocument/2006/relationships/ctrlProp" Target="../ctrlProps/ctrlProp671.xml"/><Relationship Id="rId185" Type="http://schemas.openxmlformats.org/officeDocument/2006/relationships/ctrlProp" Target="../ctrlProps/ctrlProp692.xml"/><Relationship Id="rId350" Type="http://schemas.openxmlformats.org/officeDocument/2006/relationships/ctrlProp" Target="../ctrlProps/ctrlProp857.xml"/><Relationship Id="rId371" Type="http://schemas.openxmlformats.org/officeDocument/2006/relationships/ctrlProp" Target="../ctrlProps/ctrlProp878.xml"/><Relationship Id="rId406" Type="http://schemas.openxmlformats.org/officeDocument/2006/relationships/ctrlProp" Target="../ctrlProps/ctrlProp913.xml"/><Relationship Id="rId9" Type="http://schemas.openxmlformats.org/officeDocument/2006/relationships/ctrlProp" Target="../ctrlProps/ctrlProp516.xml"/><Relationship Id="rId210" Type="http://schemas.openxmlformats.org/officeDocument/2006/relationships/ctrlProp" Target="../ctrlProps/ctrlProp717.xml"/><Relationship Id="rId392" Type="http://schemas.openxmlformats.org/officeDocument/2006/relationships/ctrlProp" Target="../ctrlProps/ctrlProp899.xml"/><Relationship Id="rId427" Type="http://schemas.openxmlformats.org/officeDocument/2006/relationships/ctrlProp" Target="../ctrlProps/ctrlProp934.xml"/><Relationship Id="rId448" Type="http://schemas.openxmlformats.org/officeDocument/2006/relationships/ctrlProp" Target="../ctrlProps/ctrlProp955.xml"/><Relationship Id="rId469" Type="http://schemas.openxmlformats.org/officeDocument/2006/relationships/ctrlProp" Target="../ctrlProps/ctrlProp976.xml"/><Relationship Id="rId26" Type="http://schemas.openxmlformats.org/officeDocument/2006/relationships/ctrlProp" Target="../ctrlProps/ctrlProp533.xml"/><Relationship Id="rId231" Type="http://schemas.openxmlformats.org/officeDocument/2006/relationships/ctrlProp" Target="../ctrlProps/ctrlProp738.xml"/><Relationship Id="rId252" Type="http://schemas.openxmlformats.org/officeDocument/2006/relationships/ctrlProp" Target="../ctrlProps/ctrlProp759.xml"/><Relationship Id="rId273" Type="http://schemas.openxmlformats.org/officeDocument/2006/relationships/ctrlProp" Target="../ctrlProps/ctrlProp780.xml"/><Relationship Id="rId294" Type="http://schemas.openxmlformats.org/officeDocument/2006/relationships/ctrlProp" Target="../ctrlProps/ctrlProp801.xml"/><Relationship Id="rId308" Type="http://schemas.openxmlformats.org/officeDocument/2006/relationships/ctrlProp" Target="../ctrlProps/ctrlProp815.xml"/><Relationship Id="rId329" Type="http://schemas.openxmlformats.org/officeDocument/2006/relationships/ctrlProp" Target="../ctrlProps/ctrlProp836.xml"/><Relationship Id="rId480" Type="http://schemas.openxmlformats.org/officeDocument/2006/relationships/ctrlProp" Target="../ctrlProps/ctrlProp987.xml"/><Relationship Id="rId47" Type="http://schemas.openxmlformats.org/officeDocument/2006/relationships/ctrlProp" Target="../ctrlProps/ctrlProp554.xml"/><Relationship Id="rId68" Type="http://schemas.openxmlformats.org/officeDocument/2006/relationships/ctrlProp" Target="../ctrlProps/ctrlProp575.xml"/><Relationship Id="rId89" Type="http://schemas.openxmlformats.org/officeDocument/2006/relationships/ctrlProp" Target="../ctrlProps/ctrlProp596.xml"/><Relationship Id="rId112" Type="http://schemas.openxmlformats.org/officeDocument/2006/relationships/ctrlProp" Target="../ctrlProps/ctrlProp619.xml"/><Relationship Id="rId133" Type="http://schemas.openxmlformats.org/officeDocument/2006/relationships/ctrlProp" Target="../ctrlProps/ctrlProp640.xml"/><Relationship Id="rId154" Type="http://schemas.openxmlformats.org/officeDocument/2006/relationships/ctrlProp" Target="../ctrlProps/ctrlProp661.xml"/><Relationship Id="rId175" Type="http://schemas.openxmlformats.org/officeDocument/2006/relationships/ctrlProp" Target="../ctrlProps/ctrlProp682.xml"/><Relationship Id="rId340" Type="http://schemas.openxmlformats.org/officeDocument/2006/relationships/ctrlProp" Target="../ctrlProps/ctrlProp847.xml"/><Relationship Id="rId361" Type="http://schemas.openxmlformats.org/officeDocument/2006/relationships/ctrlProp" Target="../ctrlProps/ctrlProp868.xml"/><Relationship Id="rId196" Type="http://schemas.openxmlformats.org/officeDocument/2006/relationships/ctrlProp" Target="../ctrlProps/ctrlProp703.xml"/><Relationship Id="rId200" Type="http://schemas.openxmlformats.org/officeDocument/2006/relationships/ctrlProp" Target="../ctrlProps/ctrlProp707.xml"/><Relationship Id="rId382" Type="http://schemas.openxmlformats.org/officeDocument/2006/relationships/ctrlProp" Target="../ctrlProps/ctrlProp889.xml"/><Relationship Id="rId417" Type="http://schemas.openxmlformats.org/officeDocument/2006/relationships/ctrlProp" Target="../ctrlProps/ctrlProp924.xml"/><Relationship Id="rId438" Type="http://schemas.openxmlformats.org/officeDocument/2006/relationships/ctrlProp" Target="../ctrlProps/ctrlProp945.xml"/><Relationship Id="rId459" Type="http://schemas.openxmlformats.org/officeDocument/2006/relationships/ctrlProp" Target="../ctrlProps/ctrlProp966.xml"/><Relationship Id="rId16" Type="http://schemas.openxmlformats.org/officeDocument/2006/relationships/ctrlProp" Target="../ctrlProps/ctrlProp523.xml"/><Relationship Id="rId221" Type="http://schemas.openxmlformats.org/officeDocument/2006/relationships/ctrlProp" Target="../ctrlProps/ctrlProp728.xml"/><Relationship Id="rId242" Type="http://schemas.openxmlformats.org/officeDocument/2006/relationships/ctrlProp" Target="../ctrlProps/ctrlProp749.xml"/><Relationship Id="rId263" Type="http://schemas.openxmlformats.org/officeDocument/2006/relationships/ctrlProp" Target="../ctrlProps/ctrlProp770.xml"/><Relationship Id="rId284" Type="http://schemas.openxmlformats.org/officeDocument/2006/relationships/ctrlProp" Target="../ctrlProps/ctrlProp791.xml"/><Relationship Id="rId319" Type="http://schemas.openxmlformats.org/officeDocument/2006/relationships/ctrlProp" Target="../ctrlProps/ctrlProp826.xml"/><Relationship Id="rId470" Type="http://schemas.openxmlformats.org/officeDocument/2006/relationships/ctrlProp" Target="../ctrlProps/ctrlProp977.xml"/><Relationship Id="rId491" Type="http://schemas.openxmlformats.org/officeDocument/2006/relationships/ctrlProp" Target="../ctrlProps/ctrlProp998.xml"/><Relationship Id="rId37" Type="http://schemas.openxmlformats.org/officeDocument/2006/relationships/ctrlProp" Target="../ctrlProps/ctrlProp544.xml"/><Relationship Id="rId58" Type="http://schemas.openxmlformats.org/officeDocument/2006/relationships/ctrlProp" Target="../ctrlProps/ctrlProp565.xml"/><Relationship Id="rId79" Type="http://schemas.openxmlformats.org/officeDocument/2006/relationships/ctrlProp" Target="../ctrlProps/ctrlProp586.xml"/><Relationship Id="rId102" Type="http://schemas.openxmlformats.org/officeDocument/2006/relationships/ctrlProp" Target="../ctrlProps/ctrlProp609.xml"/><Relationship Id="rId123" Type="http://schemas.openxmlformats.org/officeDocument/2006/relationships/ctrlProp" Target="../ctrlProps/ctrlProp630.xml"/><Relationship Id="rId144" Type="http://schemas.openxmlformats.org/officeDocument/2006/relationships/ctrlProp" Target="../ctrlProps/ctrlProp651.xml"/><Relationship Id="rId330" Type="http://schemas.openxmlformats.org/officeDocument/2006/relationships/ctrlProp" Target="../ctrlProps/ctrlProp837.xml"/><Relationship Id="rId90" Type="http://schemas.openxmlformats.org/officeDocument/2006/relationships/ctrlProp" Target="../ctrlProps/ctrlProp597.xml"/><Relationship Id="rId165" Type="http://schemas.openxmlformats.org/officeDocument/2006/relationships/ctrlProp" Target="../ctrlProps/ctrlProp672.xml"/><Relationship Id="rId186" Type="http://schemas.openxmlformats.org/officeDocument/2006/relationships/ctrlProp" Target="../ctrlProps/ctrlProp693.xml"/><Relationship Id="rId351" Type="http://schemas.openxmlformats.org/officeDocument/2006/relationships/ctrlProp" Target="../ctrlProps/ctrlProp858.xml"/><Relationship Id="rId372" Type="http://schemas.openxmlformats.org/officeDocument/2006/relationships/ctrlProp" Target="../ctrlProps/ctrlProp879.xml"/><Relationship Id="rId393" Type="http://schemas.openxmlformats.org/officeDocument/2006/relationships/ctrlProp" Target="../ctrlProps/ctrlProp900.xml"/><Relationship Id="rId407" Type="http://schemas.openxmlformats.org/officeDocument/2006/relationships/ctrlProp" Target="../ctrlProps/ctrlProp914.xml"/><Relationship Id="rId428" Type="http://schemas.openxmlformats.org/officeDocument/2006/relationships/ctrlProp" Target="../ctrlProps/ctrlProp935.xml"/><Relationship Id="rId449" Type="http://schemas.openxmlformats.org/officeDocument/2006/relationships/ctrlProp" Target="../ctrlProps/ctrlProp956.xml"/><Relationship Id="rId211" Type="http://schemas.openxmlformats.org/officeDocument/2006/relationships/ctrlProp" Target="../ctrlProps/ctrlProp718.xml"/><Relationship Id="rId232" Type="http://schemas.openxmlformats.org/officeDocument/2006/relationships/ctrlProp" Target="../ctrlProps/ctrlProp739.xml"/><Relationship Id="rId253" Type="http://schemas.openxmlformats.org/officeDocument/2006/relationships/ctrlProp" Target="../ctrlProps/ctrlProp760.xml"/><Relationship Id="rId274" Type="http://schemas.openxmlformats.org/officeDocument/2006/relationships/ctrlProp" Target="../ctrlProps/ctrlProp781.xml"/><Relationship Id="rId295" Type="http://schemas.openxmlformats.org/officeDocument/2006/relationships/ctrlProp" Target="../ctrlProps/ctrlProp802.xml"/><Relationship Id="rId309" Type="http://schemas.openxmlformats.org/officeDocument/2006/relationships/ctrlProp" Target="../ctrlProps/ctrlProp816.xml"/><Relationship Id="rId460" Type="http://schemas.openxmlformats.org/officeDocument/2006/relationships/ctrlProp" Target="../ctrlProps/ctrlProp967.xml"/><Relationship Id="rId481" Type="http://schemas.openxmlformats.org/officeDocument/2006/relationships/ctrlProp" Target="../ctrlProps/ctrlProp988.xml"/><Relationship Id="rId27" Type="http://schemas.openxmlformats.org/officeDocument/2006/relationships/ctrlProp" Target="../ctrlProps/ctrlProp534.xml"/><Relationship Id="rId48" Type="http://schemas.openxmlformats.org/officeDocument/2006/relationships/ctrlProp" Target="../ctrlProps/ctrlProp555.xml"/><Relationship Id="rId69" Type="http://schemas.openxmlformats.org/officeDocument/2006/relationships/ctrlProp" Target="../ctrlProps/ctrlProp576.xml"/><Relationship Id="rId113" Type="http://schemas.openxmlformats.org/officeDocument/2006/relationships/ctrlProp" Target="../ctrlProps/ctrlProp620.xml"/><Relationship Id="rId134" Type="http://schemas.openxmlformats.org/officeDocument/2006/relationships/ctrlProp" Target="../ctrlProps/ctrlProp641.xml"/><Relationship Id="rId320" Type="http://schemas.openxmlformats.org/officeDocument/2006/relationships/ctrlProp" Target="../ctrlProps/ctrlProp827.xml"/><Relationship Id="rId80" Type="http://schemas.openxmlformats.org/officeDocument/2006/relationships/ctrlProp" Target="../ctrlProps/ctrlProp587.xml"/><Relationship Id="rId155" Type="http://schemas.openxmlformats.org/officeDocument/2006/relationships/ctrlProp" Target="../ctrlProps/ctrlProp662.xml"/><Relationship Id="rId176" Type="http://schemas.openxmlformats.org/officeDocument/2006/relationships/ctrlProp" Target="../ctrlProps/ctrlProp683.xml"/><Relationship Id="rId197" Type="http://schemas.openxmlformats.org/officeDocument/2006/relationships/ctrlProp" Target="../ctrlProps/ctrlProp704.xml"/><Relationship Id="rId341" Type="http://schemas.openxmlformats.org/officeDocument/2006/relationships/ctrlProp" Target="../ctrlProps/ctrlProp848.xml"/><Relationship Id="rId362" Type="http://schemas.openxmlformats.org/officeDocument/2006/relationships/ctrlProp" Target="../ctrlProps/ctrlProp869.xml"/><Relationship Id="rId383" Type="http://schemas.openxmlformats.org/officeDocument/2006/relationships/ctrlProp" Target="../ctrlProps/ctrlProp890.xml"/><Relationship Id="rId418" Type="http://schemas.openxmlformats.org/officeDocument/2006/relationships/ctrlProp" Target="../ctrlProps/ctrlProp925.xml"/><Relationship Id="rId439" Type="http://schemas.openxmlformats.org/officeDocument/2006/relationships/ctrlProp" Target="../ctrlProps/ctrlProp946.xml"/><Relationship Id="rId201" Type="http://schemas.openxmlformats.org/officeDocument/2006/relationships/ctrlProp" Target="../ctrlProps/ctrlProp708.xml"/><Relationship Id="rId222" Type="http://schemas.openxmlformats.org/officeDocument/2006/relationships/ctrlProp" Target="../ctrlProps/ctrlProp729.xml"/><Relationship Id="rId243" Type="http://schemas.openxmlformats.org/officeDocument/2006/relationships/ctrlProp" Target="../ctrlProps/ctrlProp750.xml"/><Relationship Id="rId264" Type="http://schemas.openxmlformats.org/officeDocument/2006/relationships/ctrlProp" Target="../ctrlProps/ctrlProp771.xml"/><Relationship Id="rId285" Type="http://schemas.openxmlformats.org/officeDocument/2006/relationships/ctrlProp" Target="../ctrlProps/ctrlProp792.xml"/><Relationship Id="rId450" Type="http://schemas.openxmlformats.org/officeDocument/2006/relationships/ctrlProp" Target="../ctrlProps/ctrlProp957.xml"/><Relationship Id="rId471" Type="http://schemas.openxmlformats.org/officeDocument/2006/relationships/ctrlProp" Target="../ctrlProps/ctrlProp978.xml"/><Relationship Id="rId17" Type="http://schemas.openxmlformats.org/officeDocument/2006/relationships/ctrlProp" Target="../ctrlProps/ctrlProp524.xml"/><Relationship Id="rId38" Type="http://schemas.openxmlformats.org/officeDocument/2006/relationships/ctrlProp" Target="../ctrlProps/ctrlProp545.xml"/><Relationship Id="rId59" Type="http://schemas.openxmlformats.org/officeDocument/2006/relationships/ctrlProp" Target="../ctrlProps/ctrlProp566.xml"/><Relationship Id="rId103" Type="http://schemas.openxmlformats.org/officeDocument/2006/relationships/ctrlProp" Target="../ctrlProps/ctrlProp610.xml"/><Relationship Id="rId124" Type="http://schemas.openxmlformats.org/officeDocument/2006/relationships/ctrlProp" Target="../ctrlProps/ctrlProp631.xml"/><Relationship Id="rId310" Type="http://schemas.openxmlformats.org/officeDocument/2006/relationships/ctrlProp" Target="../ctrlProps/ctrlProp817.xml"/><Relationship Id="rId492" Type="http://schemas.openxmlformats.org/officeDocument/2006/relationships/ctrlProp" Target="../ctrlProps/ctrlProp999.xml"/><Relationship Id="rId70" Type="http://schemas.openxmlformats.org/officeDocument/2006/relationships/ctrlProp" Target="../ctrlProps/ctrlProp577.xml"/><Relationship Id="rId91" Type="http://schemas.openxmlformats.org/officeDocument/2006/relationships/ctrlProp" Target="../ctrlProps/ctrlProp598.xml"/><Relationship Id="rId145" Type="http://schemas.openxmlformats.org/officeDocument/2006/relationships/ctrlProp" Target="../ctrlProps/ctrlProp652.xml"/><Relationship Id="rId166" Type="http://schemas.openxmlformats.org/officeDocument/2006/relationships/ctrlProp" Target="../ctrlProps/ctrlProp673.xml"/><Relationship Id="rId187" Type="http://schemas.openxmlformats.org/officeDocument/2006/relationships/ctrlProp" Target="../ctrlProps/ctrlProp694.xml"/><Relationship Id="rId331" Type="http://schemas.openxmlformats.org/officeDocument/2006/relationships/ctrlProp" Target="../ctrlProps/ctrlProp838.xml"/><Relationship Id="rId352" Type="http://schemas.openxmlformats.org/officeDocument/2006/relationships/ctrlProp" Target="../ctrlProps/ctrlProp859.xml"/><Relationship Id="rId373" Type="http://schemas.openxmlformats.org/officeDocument/2006/relationships/ctrlProp" Target="../ctrlProps/ctrlProp880.xml"/><Relationship Id="rId394" Type="http://schemas.openxmlformats.org/officeDocument/2006/relationships/ctrlProp" Target="../ctrlProps/ctrlProp901.xml"/><Relationship Id="rId408" Type="http://schemas.openxmlformats.org/officeDocument/2006/relationships/ctrlProp" Target="../ctrlProps/ctrlProp915.xml"/><Relationship Id="rId429" Type="http://schemas.openxmlformats.org/officeDocument/2006/relationships/ctrlProp" Target="../ctrlProps/ctrlProp936.xml"/><Relationship Id="rId1" Type="http://schemas.openxmlformats.org/officeDocument/2006/relationships/printerSettings" Target="../printerSettings/printerSettings4.bin"/><Relationship Id="rId212" Type="http://schemas.openxmlformats.org/officeDocument/2006/relationships/ctrlProp" Target="../ctrlProps/ctrlProp719.xml"/><Relationship Id="rId233" Type="http://schemas.openxmlformats.org/officeDocument/2006/relationships/ctrlProp" Target="../ctrlProps/ctrlProp740.xml"/><Relationship Id="rId254" Type="http://schemas.openxmlformats.org/officeDocument/2006/relationships/ctrlProp" Target="../ctrlProps/ctrlProp761.xml"/><Relationship Id="rId440" Type="http://schemas.openxmlformats.org/officeDocument/2006/relationships/ctrlProp" Target="../ctrlProps/ctrlProp947.xml"/><Relationship Id="rId28" Type="http://schemas.openxmlformats.org/officeDocument/2006/relationships/ctrlProp" Target="../ctrlProps/ctrlProp535.xml"/><Relationship Id="rId49" Type="http://schemas.openxmlformats.org/officeDocument/2006/relationships/ctrlProp" Target="../ctrlProps/ctrlProp556.xml"/><Relationship Id="rId114" Type="http://schemas.openxmlformats.org/officeDocument/2006/relationships/ctrlProp" Target="../ctrlProps/ctrlProp621.xml"/><Relationship Id="rId275" Type="http://schemas.openxmlformats.org/officeDocument/2006/relationships/ctrlProp" Target="../ctrlProps/ctrlProp782.xml"/><Relationship Id="rId296" Type="http://schemas.openxmlformats.org/officeDocument/2006/relationships/ctrlProp" Target="../ctrlProps/ctrlProp803.xml"/><Relationship Id="rId300" Type="http://schemas.openxmlformats.org/officeDocument/2006/relationships/ctrlProp" Target="../ctrlProps/ctrlProp807.xml"/><Relationship Id="rId461" Type="http://schemas.openxmlformats.org/officeDocument/2006/relationships/ctrlProp" Target="../ctrlProps/ctrlProp968.xml"/><Relationship Id="rId482" Type="http://schemas.openxmlformats.org/officeDocument/2006/relationships/ctrlProp" Target="../ctrlProps/ctrlProp989.xml"/><Relationship Id="rId60" Type="http://schemas.openxmlformats.org/officeDocument/2006/relationships/ctrlProp" Target="../ctrlProps/ctrlProp567.xml"/><Relationship Id="rId81" Type="http://schemas.openxmlformats.org/officeDocument/2006/relationships/ctrlProp" Target="../ctrlProps/ctrlProp588.xml"/><Relationship Id="rId135" Type="http://schemas.openxmlformats.org/officeDocument/2006/relationships/ctrlProp" Target="../ctrlProps/ctrlProp642.xml"/><Relationship Id="rId156" Type="http://schemas.openxmlformats.org/officeDocument/2006/relationships/ctrlProp" Target="../ctrlProps/ctrlProp663.xml"/><Relationship Id="rId177" Type="http://schemas.openxmlformats.org/officeDocument/2006/relationships/ctrlProp" Target="../ctrlProps/ctrlProp684.xml"/><Relationship Id="rId198" Type="http://schemas.openxmlformats.org/officeDocument/2006/relationships/ctrlProp" Target="../ctrlProps/ctrlProp705.xml"/><Relationship Id="rId321" Type="http://schemas.openxmlformats.org/officeDocument/2006/relationships/ctrlProp" Target="../ctrlProps/ctrlProp828.xml"/><Relationship Id="rId342" Type="http://schemas.openxmlformats.org/officeDocument/2006/relationships/ctrlProp" Target="../ctrlProps/ctrlProp849.xml"/><Relationship Id="rId363" Type="http://schemas.openxmlformats.org/officeDocument/2006/relationships/ctrlProp" Target="../ctrlProps/ctrlProp870.xml"/><Relationship Id="rId384" Type="http://schemas.openxmlformats.org/officeDocument/2006/relationships/ctrlProp" Target="../ctrlProps/ctrlProp891.xml"/><Relationship Id="rId419" Type="http://schemas.openxmlformats.org/officeDocument/2006/relationships/ctrlProp" Target="../ctrlProps/ctrlProp926.xml"/><Relationship Id="rId202" Type="http://schemas.openxmlformats.org/officeDocument/2006/relationships/ctrlProp" Target="../ctrlProps/ctrlProp709.xml"/><Relationship Id="rId223" Type="http://schemas.openxmlformats.org/officeDocument/2006/relationships/ctrlProp" Target="../ctrlProps/ctrlProp730.xml"/><Relationship Id="rId244" Type="http://schemas.openxmlformats.org/officeDocument/2006/relationships/ctrlProp" Target="../ctrlProps/ctrlProp751.xml"/><Relationship Id="rId430" Type="http://schemas.openxmlformats.org/officeDocument/2006/relationships/ctrlProp" Target="../ctrlProps/ctrlProp937.xml"/><Relationship Id="rId18" Type="http://schemas.openxmlformats.org/officeDocument/2006/relationships/ctrlProp" Target="../ctrlProps/ctrlProp525.xml"/><Relationship Id="rId39" Type="http://schemas.openxmlformats.org/officeDocument/2006/relationships/ctrlProp" Target="../ctrlProps/ctrlProp546.xml"/><Relationship Id="rId265" Type="http://schemas.openxmlformats.org/officeDocument/2006/relationships/ctrlProp" Target="../ctrlProps/ctrlProp772.xml"/><Relationship Id="rId286" Type="http://schemas.openxmlformats.org/officeDocument/2006/relationships/ctrlProp" Target="../ctrlProps/ctrlProp793.xml"/><Relationship Id="rId451" Type="http://schemas.openxmlformats.org/officeDocument/2006/relationships/ctrlProp" Target="../ctrlProps/ctrlProp958.xml"/><Relationship Id="rId472" Type="http://schemas.openxmlformats.org/officeDocument/2006/relationships/ctrlProp" Target="../ctrlProps/ctrlProp979.xml"/><Relationship Id="rId493" Type="http://schemas.openxmlformats.org/officeDocument/2006/relationships/ctrlProp" Target="../ctrlProps/ctrlProp1000.xml"/><Relationship Id="rId50" Type="http://schemas.openxmlformats.org/officeDocument/2006/relationships/ctrlProp" Target="../ctrlProps/ctrlProp557.xml"/><Relationship Id="rId104" Type="http://schemas.openxmlformats.org/officeDocument/2006/relationships/ctrlProp" Target="../ctrlProps/ctrlProp611.xml"/><Relationship Id="rId125" Type="http://schemas.openxmlformats.org/officeDocument/2006/relationships/ctrlProp" Target="../ctrlProps/ctrlProp632.xml"/><Relationship Id="rId146" Type="http://schemas.openxmlformats.org/officeDocument/2006/relationships/ctrlProp" Target="../ctrlProps/ctrlProp653.xml"/><Relationship Id="rId167" Type="http://schemas.openxmlformats.org/officeDocument/2006/relationships/ctrlProp" Target="../ctrlProps/ctrlProp674.xml"/><Relationship Id="rId188" Type="http://schemas.openxmlformats.org/officeDocument/2006/relationships/ctrlProp" Target="../ctrlProps/ctrlProp695.xml"/><Relationship Id="rId311" Type="http://schemas.openxmlformats.org/officeDocument/2006/relationships/ctrlProp" Target="../ctrlProps/ctrlProp818.xml"/><Relationship Id="rId332" Type="http://schemas.openxmlformats.org/officeDocument/2006/relationships/ctrlProp" Target="../ctrlProps/ctrlProp839.xml"/><Relationship Id="rId353" Type="http://schemas.openxmlformats.org/officeDocument/2006/relationships/ctrlProp" Target="../ctrlProps/ctrlProp860.xml"/><Relationship Id="rId374" Type="http://schemas.openxmlformats.org/officeDocument/2006/relationships/ctrlProp" Target="../ctrlProps/ctrlProp881.xml"/><Relationship Id="rId395" Type="http://schemas.openxmlformats.org/officeDocument/2006/relationships/ctrlProp" Target="../ctrlProps/ctrlProp902.xml"/><Relationship Id="rId409" Type="http://schemas.openxmlformats.org/officeDocument/2006/relationships/ctrlProp" Target="../ctrlProps/ctrlProp916.xml"/><Relationship Id="rId71" Type="http://schemas.openxmlformats.org/officeDocument/2006/relationships/ctrlProp" Target="../ctrlProps/ctrlProp578.xml"/><Relationship Id="rId92" Type="http://schemas.openxmlformats.org/officeDocument/2006/relationships/ctrlProp" Target="../ctrlProps/ctrlProp599.xml"/><Relationship Id="rId213" Type="http://schemas.openxmlformats.org/officeDocument/2006/relationships/ctrlProp" Target="../ctrlProps/ctrlProp720.xml"/><Relationship Id="rId234" Type="http://schemas.openxmlformats.org/officeDocument/2006/relationships/ctrlProp" Target="../ctrlProps/ctrlProp741.xml"/><Relationship Id="rId420" Type="http://schemas.openxmlformats.org/officeDocument/2006/relationships/ctrlProp" Target="../ctrlProps/ctrlProp927.xml"/><Relationship Id="rId2" Type="http://schemas.openxmlformats.org/officeDocument/2006/relationships/drawing" Target="../drawings/drawing4.xml"/><Relationship Id="rId29" Type="http://schemas.openxmlformats.org/officeDocument/2006/relationships/ctrlProp" Target="../ctrlProps/ctrlProp536.xml"/><Relationship Id="rId255" Type="http://schemas.openxmlformats.org/officeDocument/2006/relationships/ctrlProp" Target="../ctrlProps/ctrlProp762.xml"/><Relationship Id="rId276" Type="http://schemas.openxmlformats.org/officeDocument/2006/relationships/ctrlProp" Target="../ctrlProps/ctrlProp783.xml"/><Relationship Id="rId297" Type="http://schemas.openxmlformats.org/officeDocument/2006/relationships/ctrlProp" Target="../ctrlProps/ctrlProp804.xml"/><Relationship Id="rId441" Type="http://schemas.openxmlformats.org/officeDocument/2006/relationships/ctrlProp" Target="../ctrlProps/ctrlProp948.xml"/><Relationship Id="rId462" Type="http://schemas.openxmlformats.org/officeDocument/2006/relationships/ctrlProp" Target="../ctrlProps/ctrlProp969.xml"/><Relationship Id="rId483" Type="http://schemas.openxmlformats.org/officeDocument/2006/relationships/ctrlProp" Target="../ctrlProps/ctrlProp990.xml"/><Relationship Id="rId40" Type="http://schemas.openxmlformats.org/officeDocument/2006/relationships/ctrlProp" Target="../ctrlProps/ctrlProp547.xml"/><Relationship Id="rId115" Type="http://schemas.openxmlformats.org/officeDocument/2006/relationships/ctrlProp" Target="../ctrlProps/ctrlProp622.xml"/><Relationship Id="rId136" Type="http://schemas.openxmlformats.org/officeDocument/2006/relationships/ctrlProp" Target="../ctrlProps/ctrlProp643.xml"/><Relationship Id="rId157" Type="http://schemas.openxmlformats.org/officeDocument/2006/relationships/ctrlProp" Target="../ctrlProps/ctrlProp664.xml"/><Relationship Id="rId178" Type="http://schemas.openxmlformats.org/officeDocument/2006/relationships/ctrlProp" Target="../ctrlProps/ctrlProp685.xml"/><Relationship Id="rId301" Type="http://schemas.openxmlformats.org/officeDocument/2006/relationships/ctrlProp" Target="../ctrlProps/ctrlProp808.xml"/><Relationship Id="rId322" Type="http://schemas.openxmlformats.org/officeDocument/2006/relationships/ctrlProp" Target="../ctrlProps/ctrlProp829.xml"/><Relationship Id="rId343" Type="http://schemas.openxmlformats.org/officeDocument/2006/relationships/ctrlProp" Target="../ctrlProps/ctrlProp850.xml"/><Relationship Id="rId364" Type="http://schemas.openxmlformats.org/officeDocument/2006/relationships/ctrlProp" Target="../ctrlProps/ctrlProp871.xml"/><Relationship Id="rId61" Type="http://schemas.openxmlformats.org/officeDocument/2006/relationships/ctrlProp" Target="../ctrlProps/ctrlProp568.xml"/><Relationship Id="rId82" Type="http://schemas.openxmlformats.org/officeDocument/2006/relationships/ctrlProp" Target="../ctrlProps/ctrlProp589.xml"/><Relationship Id="rId199" Type="http://schemas.openxmlformats.org/officeDocument/2006/relationships/ctrlProp" Target="../ctrlProps/ctrlProp706.xml"/><Relationship Id="rId203" Type="http://schemas.openxmlformats.org/officeDocument/2006/relationships/ctrlProp" Target="../ctrlProps/ctrlProp710.xml"/><Relationship Id="rId385" Type="http://schemas.openxmlformats.org/officeDocument/2006/relationships/ctrlProp" Target="../ctrlProps/ctrlProp892.xml"/><Relationship Id="rId19" Type="http://schemas.openxmlformats.org/officeDocument/2006/relationships/ctrlProp" Target="../ctrlProps/ctrlProp526.xml"/><Relationship Id="rId224" Type="http://schemas.openxmlformats.org/officeDocument/2006/relationships/ctrlProp" Target="../ctrlProps/ctrlProp731.xml"/><Relationship Id="rId245" Type="http://schemas.openxmlformats.org/officeDocument/2006/relationships/ctrlProp" Target="../ctrlProps/ctrlProp752.xml"/><Relationship Id="rId266" Type="http://schemas.openxmlformats.org/officeDocument/2006/relationships/ctrlProp" Target="../ctrlProps/ctrlProp773.xml"/><Relationship Id="rId287" Type="http://schemas.openxmlformats.org/officeDocument/2006/relationships/ctrlProp" Target="../ctrlProps/ctrlProp794.xml"/><Relationship Id="rId410" Type="http://schemas.openxmlformats.org/officeDocument/2006/relationships/ctrlProp" Target="../ctrlProps/ctrlProp917.xml"/><Relationship Id="rId431" Type="http://schemas.openxmlformats.org/officeDocument/2006/relationships/ctrlProp" Target="../ctrlProps/ctrlProp938.xml"/><Relationship Id="rId452" Type="http://schemas.openxmlformats.org/officeDocument/2006/relationships/ctrlProp" Target="../ctrlProps/ctrlProp959.xml"/><Relationship Id="rId473" Type="http://schemas.openxmlformats.org/officeDocument/2006/relationships/ctrlProp" Target="../ctrlProps/ctrlProp980.xml"/><Relationship Id="rId494" Type="http://schemas.openxmlformats.org/officeDocument/2006/relationships/ctrlProp" Target="../ctrlProps/ctrlProp1001.xml"/><Relationship Id="rId30" Type="http://schemas.openxmlformats.org/officeDocument/2006/relationships/ctrlProp" Target="../ctrlProps/ctrlProp537.xml"/><Relationship Id="rId105" Type="http://schemas.openxmlformats.org/officeDocument/2006/relationships/ctrlProp" Target="../ctrlProps/ctrlProp612.xml"/><Relationship Id="rId126" Type="http://schemas.openxmlformats.org/officeDocument/2006/relationships/ctrlProp" Target="../ctrlProps/ctrlProp633.xml"/><Relationship Id="rId147" Type="http://schemas.openxmlformats.org/officeDocument/2006/relationships/ctrlProp" Target="../ctrlProps/ctrlProp654.xml"/><Relationship Id="rId168" Type="http://schemas.openxmlformats.org/officeDocument/2006/relationships/ctrlProp" Target="../ctrlProps/ctrlProp675.xml"/><Relationship Id="rId312" Type="http://schemas.openxmlformats.org/officeDocument/2006/relationships/ctrlProp" Target="../ctrlProps/ctrlProp819.xml"/><Relationship Id="rId333" Type="http://schemas.openxmlformats.org/officeDocument/2006/relationships/ctrlProp" Target="../ctrlProps/ctrlProp840.xml"/><Relationship Id="rId354" Type="http://schemas.openxmlformats.org/officeDocument/2006/relationships/ctrlProp" Target="../ctrlProps/ctrlProp861.xml"/><Relationship Id="rId51" Type="http://schemas.openxmlformats.org/officeDocument/2006/relationships/ctrlProp" Target="../ctrlProps/ctrlProp558.xml"/><Relationship Id="rId72" Type="http://schemas.openxmlformats.org/officeDocument/2006/relationships/ctrlProp" Target="../ctrlProps/ctrlProp579.xml"/><Relationship Id="rId93" Type="http://schemas.openxmlformats.org/officeDocument/2006/relationships/ctrlProp" Target="../ctrlProps/ctrlProp600.xml"/><Relationship Id="rId189" Type="http://schemas.openxmlformats.org/officeDocument/2006/relationships/ctrlProp" Target="../ctrlProps/ctrlProp696.xml"/><Relationship Id="rId375" Type="http://schemas.openxmlformats.org/officeDocument/2006/relationships/ctrlProp" Target="../ctrlProps/ctrlProp882.xml"/><Relationship Id="rId396" Type="http://schemas.openxmlformats.org/officeDocument/2006/relationships/ctrlProp" Target="../ctrlProps/ctrlProp903.xml"/><Relationship Id="rId3" Type="http://schemas.openxmlformats.org/officeDocument/2006/relationships/vmlDrawing" Target="../drawings/vmlDrawing4.vml"/><Relationship Id="rId214" Type="http://schemas.openxmlformats.org/officeDocument/2006/relationships/ctrlProp" Target="../ctrlProps/ctrlProp721.xml"/><Relationship Id="rId235" Type="http://schemas.openxmlformats.org/officeDocument/2006/relationships/ctrlProp" Target="../ctrlProps/ctrlProp742.xml"/><Relationship Id="rId256" Type="http://schemas.openxmlformats.org/officeDocument/2006/relationships/ctrlProp" Target="../ctrlProps/ctrlProp763.xml"/><Relationship Id="rId277" Type="http://schemas.openxmlformats.org/officeDocument/2006/relationships/ctrlProp" Target="../ctrlProps/ctrlProp784.xml"/><Relationship Id="rId298" Type="http://schemas.openxmlformats.org/officeDocument/2006/relationships/ctrlProp" Target="../ctrlProps/ctrlProp805.xml"/><Relationship Id="rId400" Type="http://schemas.openxmlformats.org/officeDocument/2006/relationships/ctrlProp" Target="../ctrlProps/ctrlProp907.xml"/><Relationship Id="rId421" Type="http://schemas.openxmlformats.org/officeDocument/2006/relationships/ctrlProp" Target="../ctrlProps/ctrlProp928.xml"/><Relationship Id="rId442" Type="http://schemas.openxmlformats.org/officeDocument/2006/relationships/ctrlProp" Target="../ctrlProps/ctrlProp949.xml"/><Relationship Id="rId463" Type="http://schemas.openxmlformats.org/officeDocument/2006/relationships/ctrlProp" Target="../ctrlProps/ctrlProp970.xml"/><Relationship Id="rId484" Type="http://schemas.openxmlformats.org/officeDocument/2006/relationships/ctrlProp" Target="../ctrlProps/ctrlProp991.xml"/><Relationship Id="rId116" Type="http://schemas.openxmlformats.org/officeDocument/2006/relationships/ctrlProp" Target="../ctrlProps/ctrlProp623.xml"/><Relationship Id="rId137" Type="http://schemas.openxmlformats.org/officeDocument/2006/relationships/ctrlProp" Target="../ctrlProps/ctrlProp644.xml"/><Relationship Id="rId158" Type="http://schemas.openxmlformats.org/officeDocument/2006/relationships/ctrlProp" Target="../ctrlProps/ctrlProp665.xml"/><Relationship Id="rId302" Type="http://schemas.openxmlformats.org/officeDocument/2006/relationships/ctrlProp" Target="../ctrlProps/ctrlProp809.xml"/><Relationship Id="rId323" Type="http://schemas.openxmlformats.org/officeDocument/2006/relationships/ctrlProp" Target="../ctrlProps/ctrlProp830.xml"/><Relationship Id="rId344" Type="http://schemas.openxmlformats.org/officeDocument/2006/relationships/ctrlProp" Target="../ctrlProps/ctrlProp851.xml"/><Relationship Id="rId20" Type="http://schemas.openxmlformats.org/officeDocument/2006/relationships/ctrlProp" Target="../ctrlProps/ctrlProp527.xml"/><Relationship Id="rId41" Type="http://schemas.openxmlformats.org/officeDocument/2006/relationships/ctrlProp" Target="../ctrlProps/ctrlProp548.xml"/><Relationship Id="rId62" Type="http://schemas.openxmlformats.org/officeDocument/2006/relationships/ctrlProp" Target="../ctrlProps/ctrlProp569.xml"/><Relationship Id="rId83" Type="http://schemas.openxmlformats.org/officeDocument/2006/relationships/ctrlProp" Target="../ctrlProps/ctrlProp590.xml"/><Relationship Id="rId179" Type="http://schemas.openxmlformats.org/officeDocument/2006/relationships/ctrlProp" Target="../ctrlProps/ctrlProp686.xml"/><Relationship Id="rId365" Type="http://schemas.openxmlformats.org/officeDocument/2006/relationships/ctrlProp" Target="../ctrlProps/ctrlProp872.xml"/><Relationship Id="rId386" Type="http://schemas.openxmlformats.org/officeDocument/2006/relationships/ctrlProp" Target="../ctrlProps/ctrlProp893.xml"/><Relationship Id="rId190" Type="http://schemas.openxmlformats.org/officeDocument/2006/relationships/ctrlProp" Target="../ctrlProps/ctrlProp697.xml"/><Relationship Id="rId204" Type="http://schemas.openxmlformats.org/officeDocument/2006/relationships/ctrlProp" Target="../ctrlProps/ctrlProp711.xml"/><Relationship Id="rId225" Type="http://schemas.openxmlformats.org/officeDocument/2006/relationships/ctrlProp" Target="../ctrlProps/ctrlProp732.xml"/><Relationship Id="rId246" Type="http://schemas.openxmlformats.org/officeDocument/2006/relationships/ctrlProp" Target="../ctrlProps/ctrlProp753.xml"/><Relationship Id="rId267" Type="http://schemas.openxmlformats.org/officeDocument/2006/relationships/ctrlProp" Target="../ctrlProps/ctrlProp774.xml"/><Relationship Id="rId288" Type="http://schemas.openxmlformats.org/officeDocument/2006/relationships/ctrlProp" Target="../ctrlProps/ctrlProp795.xml"/><Relationship Id="rId411" Type="http://schemas.openxmlformats.org/officeDocument/2006/relationships/ctrlProp" Target="../ctrlProps/ctrlProp918.xml"/><Relationship Id="rId432" Type="http://schemas.openxmlformats.org/officeDocument/2006/relationships/ctrlProp" Target="../ctrlProps/ctrlProp939.xml"/><Relationship Id="rId453" Type="http://schemas.openxmlformats.org/officeDocument/2006/relationships/ctrlProp" Target="../ctrlProps/ctrlProp960.xml"/><Relationship Id="rId474" Type="http://schemas.openxmlformats.org/officeDocument/2006/relationships/ctrlProp" Target="../ctrlProps/ctrlProp981.xml"/><Relationship Id="rId106" Type="http://schemas.openxmlformats.org/officeDocument/2006/relationships/ctrlProp" Target="../ctrlProps/ctrlProp613.xml"/><Relationship Id="rId127" Type="http://schemas.openxmlformats.org/officeDocument/2006/relationships/ctrlProp" Target="../ctrlProps/ctrlProp634.xml"/><Relationship Id="rId313" Type="http://schemas.openxmlformats.org/officeDocument/2006/relationships/ctrlProp" Target="../ctrlProps/ctrlProp820.xml"/><Relationship Id="rId495" Type="http://schemas.openxmlformats.org/officeDocument/2006/relationships/ctrlProp" Target="../ctrlProps/ctrlProp1002.xml"/><Relationship Id="rId10" Type="http://schemas.openxmlformats.org/officeDocument/2006/relationships/ctrlProp" Target="../ctrlProps/ctrlProp517.xml"/><Relationship Id="rId31" Type="http://schemas.openxmlformats.org/officeDocument/2006/relationships/ctrlProp" Target="../ctrlProps/ctrlProp538.xml"/><Relationship Id="rId52" Type="http://schemas.openxmlformats.org/officeDocument/2006/relationships/ctrlProp" Target="../ctrlProps/ctrlProp559.xml"/><Relationship Id="rId73" Type="http://schemas.openxmlformats.org/officeDocument/2006/relationships/ctrlProp" Target="../ctrlProps/ctrlProp580.xml"/><Relationship Id="rId94" Type="http://schemas.openxmlformats.org/officeDocument/2006/relationships/ctrlProp" Target="../ctrlProps/ctrlProp601.xml"/><Relationship Id="rId148" Type="http://schemas.openxmlformats.org/officeDocument/2006/relationships/ctrlProp" Target="../ctrlProps/ctrlProp655.xml"/><Relationship Id="rId169" Type="http://schemas.openxmlformats.org/officeDocument/2006/relationships/ctrlProp" Target="../ctrlProps/ctrlProp676.xml"/><Relationship Id="rId334" Type="http://schemas.openxmlformats.org/officeDocument/2006/relationships/ctrlProp" Target="../ctrlProps/ctrlProp841.xml"/><Relationship Id="rId355" Type="http://schemas.openxmlformats.org/officeDocument/2006/relationships/ctrlProp" Target="../ctrlProps/ctrlProp862.xml"/><Relationship Id="rId376" Type="http://schemas.openxmlformats.org/officeDocument/2006/relationships/ctrlProp" Target="../ctrlProps/ctrlProp883.xml"/><Relationship Id="rId397" Type="http://schemas.openxmlformats.org/officeDocument/2006/relationships/ctrlProp" Target="../ctrlProps/ctrlProp904.xml"/><Relationship Id="rId4" Type="http://schemas.openxmlformats.org/officeDocument/2006/relationships/control" Target="../activeX/activeX4.xml"/><Relationship Id="rId180" Type="http://schemas.openxmlformats.org/officeDocument/2006/relationships/ctrlProp" Target="../ctrlProps/ctrlProp687.xml"/><Relationship Id="rId215" Type="http://schemas.openxmlformats.org/officeDocument/2006/relationships/ctrlProp" Target="../ctrlProps/ctrlProp722.xml"/><Relationship Id="rId236" Type="http://schemas.openxmlformats.org/officeDocument/2006/relationships/ctrlProp" Target="../ctrlProps/ctrlProp743.xml"/><Relationship Id="rId257" Type="http://schemas.openxmlformats.org/officeDocument/2006/relationships/ctrlProp" Target="../ctrlProps/ctrlProp764.xml"/><Relationship Id="rId278" Type="http://schemas.openxmlformats.org/officeDocument/2006/relationships/ctrlProp" Target="../ctrlProps/ctrlProp785.xml"/><Relationship Id="rId401" Type="http://schemas.openxmlformats.org/officeDocument/2006/relationships/ctrlProp" Target="../ctrlProps/ctrlProp908.xml"/><Relationship Id="rId422" Type="http://schemas.openxmlformats.org/officeDocument/2006/relationships/ctrlProp" Target="../ctrlProps/ctrlProp929.xml"/><Relationship Id="rId443" Type="http://schemas.openxmlformats.org/officeDocument/2006/relationships/ctrlProp" Target="../ctrlProps/ctrlProp950.xml"/><Relationship Id="rId464" Type="http://schemas.openxmlformats.org/officeDocument/2006/relationships/ctrlProp" Target="../ctrlProps/ctrlProp971.xml"/><Relationship Id="rId303" Type="http://schemas.openxmlformats.org/officeDocument/2006/relationships/ctrlProp" Target="../ctrlProps/ctrlProp810.xml"/><Relationship Id="rId485" Type="http://schemas.openxmlformats.org/officeDocument/2006/relationships/ctrlProp" Target="../ctrlProps/ctrlProp992.xml"/><Relationship Id="rId42" Type="http://schemas.openxmlformats.org/officeDocument/2006/relationships/ctrlProp" Target="../ctrlProps/ctrlProp549.xml"/><Relationship Id="rId84" Type="http://schemas.openxmlformats.org/officeDocument/2006/relationships/ctrlProp" Target="../ctrlProps/ctrlProp591.xml"/><Relationship Id="rId138" Type="http://schemas.openxmlformats.org/officeDocument/2006/relationships/ctrlProp" Target="../ctrlProps/ctrlProp645.xml"/><Relationship Id="rId345" Type="http://schemas.openxmlformats.org/officeDocument/2006/relationships/ctrlProp" Target="../ctrlProps/ctrlProp852.xml"/><Relationship Id="rId387" Type="http://schemas.openxmlformats.org/officeDocument/2006/relationships/ctrlProp" Target="../ctrlProps/ctrlProp894.xml"/><Relationship Id="rId191" Type="http://schemas.openxmlformats.org/officeDocument/2006/relationships/ctrlProp" Target="../ctrlProps/ctrlProp698.xml"/><Relationship Id="rId205" Type="http://schemas.openxmlformats.org/officeDocument/2006/relationships/ctrlProp" Target="../ctrlProps/ctrlProp712.xml"/><Relationship Id="rId247" Type="http://schemas.openxmlformats.org/officeDocument/2006/relationships/ctrlProp" Target="../ctrlProps/ctrlProp754.xml"/><Relationship Id="rId412" Type="http://schemas.openxmlformats.org/officeDocument/2006/relationships/ctrlProp" Target="../ctrlProps/ctrlProp919.xml"/><Relationship Id="rId107" Type="http://schemas.openxmlformats.org/officeDocument/2006/relationships/ctrlProp" Target="../ctrlProps/ctrlProp614.xml"/><Relationship Id="rId289" Type="http://schemas.openxmlformats.org/officeDocument/2006/relationships/ctrlProp" Target="../ctrlProps/ctrlProp796.xml"/><Relationship Id="rId454" Type="http://schemas.openxmlformats.org/officeDocument/2006/relationships/ctrlProp" Target="../ctrlProps/ctrlProp961.xml"/><Relationship Id="rId496" Type="http://schemas.openxmlformats.org/officeDocument/2006/relationships/ctrlProp" Target="../ctrlProps/ctrlProp1003.xml"/><Relationship Id="rId11" Type="http://schemas.openxmlformats.org/officeDocument/2006/relationships/ctrlProp" Target="../ctrlProps/ctrlProp518.xml"/><Relationship Id="rId53" Type="http://schemas.openxmlformats.org/officeDocument/2006/relationships/ctrlProp" Target="../ctrlProps/ctrlProp560.xml"/><Relationship Id="rId149" Type="http://schemas.openxmlformats.org/officeDocument/2006/relationships/ctrlProp" Target="../ctrlProps/ctrlProp656.xml"/><Relationship Id="rId314" Type="http://schemas.openxmlformats.org/officeDocument/2006/relationships/ctrlProp" Target="../ctrlProps/ctrlProp821.xml"/><Relationship Id="rId356" Type="http://schemas.openxmlformats.org/officeDocument/2006/relationships/ctrlProp" Target="../ctrlProps/ctrlProp863.xml"/><Relationship Id="rId398" Type="http://schemas.openxmlformats.org/officeDocument/2006/relationships/ctrlProp" Target="../ctrlProps/ctrlProp905.xml"/><Relationship Id="rId95" Type="http://schemas.openxmlformats.org/officeDocument/2006/relationships/ctrlProp" Target="../ctrlProps/ctrlProp602.xml"/><Relationship Id="rId160" Type="http://schemas.openxmlformats.org/officeDocument/2006/relationships/ctrlProp" Target="../ctrlProps/ctrlProp667.xml"/><Relationship Id="rId216" Type="http://schemas.openxmlformats.org/officeDocument/2006/relationships/ctrlProp" Target="../ctrlProps/ctrlProp723.xml"/><Relationship Id="rId423" Type="http://schemas.openxmlformats.org/officeDocument/2006/relationships/ctrlProp" Target="../ctrlProps/ctrlProp930.xml"/><Relationship Id="rId258" Type="http://schemas.openxmlformats.org/officeDocument/2006/relationships/ctrlProp" Target="../ctrlProps/ctrlProp765.xml"/><Relationship Id="rId465" Type="http://schemas.openxmlformats.org/officeDocument/2006/relationships/ctrlProp" Target="../ctrlProps/ctrlProp972.xml"/><Relationship Id="rId22" Type="http://schemas.openxmlformats.org/officeDocument/2006/relationships/ctrlProp" Target="../ctrlProps/ctrlProp529.xml"/><Relationship Id="rId64" Type="http://schemas.openxmlformats.org/officeDocument/2006/relationships/ctrlProp" Target="../ctrlProps/ctrlProp571.xml"/><Relationship Id="rId118" Type="http://schemas.openxmlformats.org/officeDocument/2006/relationships/ctrlProp" Target="../ctrlProps/ctrlProp625.xml"/><Relationship Id="rId325" Type="http://schemas.openxmlformats.org/officeDocument/2006/relationships/ctrlProp" Target="../ctrlProps/ctrlProp832.xml"/><Relationship Id="rId367" Type="http://schemas.openxmlformats.org/officeDocument/2006/relationships/ctrlProp" Target="../ctrlProps/ctrlProp874.xml"/><Relationship Id="rId171" Type="http://schemas.openxmlformats.org/officeDocument/2006/relationships/ctrlProp" Target="../ctrlProps/ctrlProp678.xml"/><Relationship Id="rId227" Type="http://schemas.openxmlformats.org/officeDocument/2006/relationships/ctrlProp" Target="../ctrlProps/ctrlProp734.xml"/><Relationship Id="rId269" Type="http://schemas.openxmlformats.org/officeDocument/2006/relationships/ctrlProp" Target="../ctrlProps/ctrlProp776.xml"/><Relationship Id="rId434" Type="http://schemas.openxmlformats.org/officeDocument/2006/relationships/ctrlProp" Target="../ctrlProps/ctrlProp941.xml"/><Relationship Id="rId476" Type="http://schemas.openxmlformats.org/officeDocument/2006/relationships/ctrlProp" Target="../ctrlProps/ctrlProp983.xml"/><Relationship Id="rId33" Type="http://schemas.openxmlformats.org/officeDocument/2006/relationships/ctrlProp" Target="../ctrlProps/ctrlProp540.xml"/><Relationship Id="rId129" Type="http://schemas.openxmlformats.org/officeDocument/2006/relationships/ctrlProp" Target="../ctrlProps/ctrlProp636.xml"/><Relationship Id="rId280" Type="http://schemas.openxmlformats.org/officeDocument/2006/relationships/ctrlProp" Target="../ctrlProps/ctrlProp787.xml"/><Relationship Id="rId336" Type="http://schemas.openxmlformats.org/officeDocument/2006/relationships/ctrlProp" Target="../ctrlProps/ctrlProp843.xml"/><Relationship Id="rId501" Type="http://schemas.openxmlformats.org/officeDocument/2006/relationships/ctrlProp" Target="../ctrlProps/ctrlProp1008.xml"/><Relationship Id="rId75" Type="http://schemas.openxmlformats.org/officeDocument/2006/relationships/ctrlProp" Target="../ctrlProps/ctrlProp582.xml"/><Relationship Id="rId140" Type="http://schemas.openxmlformats.org/officeDocument/2006/relationships/ctrlProp" Target="../ctrlProps/ctrlProp647.xml"/><Relationship Id="rId182" Type="http://schemas.openxmlformats.org/officeDocument/2006/relationships/ctrlProp" Target="../ctrlProps/ctrlProp689.xml"/><Relationship Id="rId378" Type="http://schemas.openxmlformats.org/officeDocument/2006/relationships/ctrlProp" Target="../ctrlProps/ctrlProp885.xml"/><Relationship Id="rId403" Type="http://schemas.openxmlformats.org/officeDocument/2006/relationships/ctrlProp" Target="../ctrlProps/ctrlProp910.xml"/><Relationship Id="rId6" Type="http://schemas.openxmlformats.org/officeDocument/2006/relationships/ctrlProp" Target="../ctrlProps/ctrlProp513.xml"/><Relationship Id="rId238" Type="http://schemas.openxmlformats.org/officeDocument/2006/relationships/ctrlProp" Target="../ctrlProps/ctrlProp745.xml"/><Relationship Id="rId445" Type="http://schemas.openxmlformats.org/officeDocument/2006/relationships/ctrlProp" Target="../ctrlProps/ctrlProp952.xml"/><Relationship Id="rId487" Type="http://schemas.openxmlformats.org/officeDocument/2006/relationships/ctrlProp" Target="../ctrlProps/ctrlProp994.xml"/><Relationship Id="rId291" Type="http://schemas.openxmlformats.org/officeDocument/2006/relationships/ctrlProp" Target="../ctrlProps/ctrlProp798.xml"/><Relationship Id="rId305" Type="http://schemas.openxmlformats.org/officeDocument/2006/relationships/ctrlProp" Target="../ctrlProps/ctrlProp812.xml"/><Relationship Id="rId347" Type="http://schemas.openxmlformats.org/officeDocument/2006/relationships/ctrlProp" Target="../ctrlProps/ctrlProp854.xml"/><Relationship Id="rId44" Type="http://schemas.openxmlformats.org/officeDocument/2006/relationships/ctrlProp" Target="../ctrlProps/ctrlProp551.xml"/><Relationship Id="rId86" Type="http://schemas.openxmlformats.org/officeDocument/2006/relationships/ctrlProp" Target="../ctrlProps/ctrlProp593.xml"/><Relationship Id="rId151" Type="http://schemas.openxmlformats.org/officeDocument/2006/relationships/ctrlProp" Target="../ctrlProps/ctrlProp658.xml"/><Relationship Id="rId389" Type="http://schemas.openxmlformats.org/officeDocument/2006/relationships/ctrlProp" Target="../ctrlProps/ctrlProp896.xml"/><Relationship Id="rId193" Type="http://schemas.openxmlformats.org/officeDocument/2006/relationships/ctrlProp" Target="../ctrlProps/ctrlProp700.xml"/><Relationship Id="rId207" Type="http://schemas.openxmlformats.org/officeDocument/2006/relationships/ctrlProp" Target="../ctrlProps/ctrlProp714.xml"/><Relationship Id="rId249" Type="http://schemas.openxmlformats.org/officeDocument/2006/relationships/ctrlProp" Target="../ctrlProps/ctrlProp756.xml"/><Relationship Id="rId414" Type="http://schemas.openxmlformats.org/officeDocument/2006/relationships/ctrlProp" Target="../ctrlProps/ctrlProp921.xml"/><Relationship Id="rId456" Type="http://schemas.openxmlformats.org/officeDocument/2006/relationships/ctrlProp" Target="../ctrlProps/ctrlProp963.xml"/><Relationship Id="rId498" Type="http://schemas.openxmlformats.org/officeDocument/2006/relationships/ctrlProp" Target="../ctrlProps/ctrlProp1005.xml"/><Relationship Id="rId13" Type="http://schemas.openxmlformats.org/officeDocument/2006/relationships/ctrlProp" Target="../ctrlProps/ctrlProp520.xml"/><Relationship Id="rId109" Type="http://schemas.openxmlformats.org/officeDocument/2006/relationships/ctrlProp" Target="../ctrlProps/ctrlProp616.xml"/><Relationship Id="rId260" Type="http://schemas.openxmlformats.org/officeDocument/2006/relationships/ctrlProp" Target="../ctrlProps/ctrlProp767.xml"/><Relationship Id="rId316" Type="http://schemas.openxmlformats.org/officeDocument/2006/relationships/ctrlProp" Target="../ctrlProps/ctrlProp823.xml"/><Relationship Id="rId55" Type="http://schemas.openxmlformats.org/officeDocument/2006/relationships/ctrlProp" Target="../ctrlProps/ctrlProp562.xml"/><Relationship Id="rId97" Type="http://schemas.openxmlformats.org/officeDocument/2006/relationships/ctrlProp" Target="../ctrlProps/ctrlProp604.xml"/><Relationship Id="rId120" Type="http://schemas.openxmlformats.org/officeDocument/2006/relationships/ctrlProp" Target="../ctrlProps/ctrlProp627.xml"/><Relationship Id="rId358" Type="http://schemas.openxmlformats.org/officeDocument/2006/relationships/ctrlProp" Target="../ctrlProps/ctrlProp865.xml"/><Relationship Id="rId162" Type="http://schemas.openxmlformats.org/officeDocument/2006/relationships/ctrlProp" Target="../ctrlProps/ctrlProp669.xml"/><Relationship Id="rId218" Type="http://schemas.openxmlformats.org/officeDocument/2006/relationships/ctrlProp" Target="../ctrlProps/ctrlProp725.xml"/><Relationship Id="rId425" Type="http://schemas.openxmlformats.org/officeDocument/2006/relationships/ctrlProp" Target="../ctrlProps/ctrlProp932.xml"/><Relationship Id="rId467" Type="http://schemas.openxmlformats.org/officeDocument/2006/relationships/ctrlProp" Target="../ctrlProps/ctrlProp974.xml"/><Relationship Id="rId271" Type="http://schemas.openxmlformats.org/officeDocument/2006/relationships/ctrlProp" Target="../ctrlProps/ctrlProp77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A16"/>
  <sheetViews>
    <sheetView workbookViewId="0">
      <selection activeCell="K9" sqref="K9"/>
    </sheetView>
  </sheetViews>
  <sheetFormatPr baseColWidth="10" defaultRowHeight="14.4" x14ac:dyDescent="0.3"/>
  <cols>
    <col min="2" max="2" width="6" bestFit="1" customWidth="1"/>
    <col min="3" max="3" width="9" bestFit="1" customWidth="1"/>
    <col min="4" max="4" width="12.33203125" bestFit="1" customWidth="1"/>
    <col min="5" max="5" width="8.88671875" bestFit="1" customWidth="1"/>
  </cols>
  <sheetData>
    <row r="1" spans="1:27" x14ac:dyDescent="0.3">
      <c r="B1" t="s">
        <v>0</v>
      </c>
      <c r="C1" t="s">
        <v>1</v>
      </c>
      <c r="D1" t="s">
        <v>2</v>
      </c>
      <c r="E1" t="s">
        <v>3</v>
      </c>
    </row>
    <row r="2" spans="1:27" x14ac:dyDescent="0.3">
      <c r="A2" t="b">
        <v>0</v>
      </c>
      <c r="B2" t="s">
        <v>4</v>
      </c>
      <c r="C2">
        <v>12374382</v>
      </c>
      <c r="D2" s="1">
        <v>10</v>
      </c>
      <c r="J2" t="s">
        <v>8</v>
      </c>
      <c r="K2" t="s">
        <v>1</v>
      </c>
      <c r="L2" t="s">
        <v>9</v>
      </c>
      <c r="M2" t="s">
        <v>10</v>
      </c>
      <c r="R2" t="s">
        <v>8</v>
      </c>
      <c r="S2" t="s">
        <v>1</v>
      </c>
      <c r="T2" t="s">
        <v>9</v>
      </c>
      <c r="U2" t="s">
        <v>10</v>
      </c>
      <c r="X2" t="s">
        <v>8</v>
      </c>
      <c r="Y2" t="s">
        <v>1</v>
      </c>
      <c r="Z2" t="s">
        <v>9</v>
      </c>
      <c r="AA2" t="s">
        <v>10</v>
      </c>
    </row>
    <row r="3" spans="1:27" x14ac:dyDescent="0.3">
      <c r="D3" s="1"/>
    </row>
    <row r="4" spans="1:27" x14ac:dyDescent="0.3">
      <c r="D4" s="1"/>
    </row>
    <row r="5" spans="1:27" x14ac:dyDescent="0.3">
      <c r="A5" t="b">
        <v>0</v>
      </c>
      <c r="B5">
        <v>67521</v>
      </c>
      <c r="C5" t="s">
        <v>5</v>
      </c>
      <c r="D5" s="1">
        <v>5</v>
      </c>
      <c r="E5">
        <v>5</v>
      </c>
      <c r="I5" t="b">
        <v>0</v>
      </c>
      <c r="J5">
        <v>555</v>
      </c>
      <c r="K5" t="s">
        <v>14</v>
      </c>
      <c r="L5">
        <v>10</v>
      </c>
      <c r="M5">
        <v>1</v>
      </c>
      <c r="Q5" t="b">
        <v>0</v>
      </c>
      <c r="R5">
        <v>666</v>
      </c>
      <c r="S5" t="s">
        <v>15</v>
      </c>
      <c r="T5">
        <v>10</v>
      </c>
      <c r="U5">
        <v>1</v>
      </c>
      <c r="W5" t="b">
        <v>0</v>
      </c>
      <c r="X5">
        <v>777</v>
      </c>
      <c r="Y5" t="s">
        <v>16</v>
      </c>
      <c r="Z5">
        <v>10</v>
      </c>
      <c r="AA5">
        <v>1</v>
      </c>
    </row>
    <row r="6" spans="1:27" x14ac:dyDescent="0.3">
      <c r="A6" t="b">
        <v>0</v>
      </c>
      <c r="B6">
        <v>12487</v>
      </c>
      <c r="C6" t="s">
        <v>7</v>
      </c>
      <c r="D6" s="1">
        <v>2</v>
      </c>
      <c r="E6">
        <v>3</v>
      </c>
    </row>
    <row r="16" spans="1:27" ht="91.8" x14ac:dyDescent="1.65">
      <c r="E16" s="120" t="s">
        <v>54</v>
      </c>
    </row>
  </sheetData>
  <sheetProtection algorithmName="SHA-512" hashValue="tSrB/jO4hycSbrIK7NTm2r1R2KRSqUtUaYfGuY53PwgCRkIpsnl8hM/PaeiT64kVa58jSRJO07WGlL0xzdgLLQ==" saltValue="nF/CTsWVxlxPdCaNAyQ98w==" spinCount="100000" sheet="1" objects="1" scenarios="1" selectLockedCells="1" selectUnlockedCells="1"/>
  <phoneticPr fontId="0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md_EffacerSelections">
          <controlPr defaultSize="0" autoLine="0" r:id="rId5">
            <anchor moveWithCells="1">
              <from>
                <xdr:col>5</xdr:col>
                <xdr:colOff>624840</xdr:colOff>
                <xdr:row>8</xdr:row>
                <xdr:rowOff>53340</xdr:rowOff>
              </from>
              <to>
                <xdr:col>7</xdr:col>
                <xdr:colOff>312420</xdr:colOff>
                <xdr:row>10</xdr:row>
                <xdr:rowOff>106680</xdr:rowOff>
              </to>
            </anchor>
          </controlPr>
        </control>
      </mc:Choice>
      <mc:Fallback>
        <control shapeId="1035" r:id="rId4" name="Cmd_EffacerSelections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0</xdr:col>
                <xdr:colOff>220980</xdr:colOff>
                <xdr:row>0</xdr:row>
                <xdr:rowOff>137160</xdr:rowOff>
              </from>
              <to>
                <xdr:col>0</xdr:col>
                <xdr:colOff>472440</xdr:colOff>
                <xdr:row>2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Check Box 3">
          <controlPr defaultSize="0" autoFill="0" autoLine="0" autoPict="0">
            <anchor moveWithCells="1">
              <from>
                <xdr:col>0</xdr:col>
                <xdr:colOff>220980</xdr:colOff>
                <xdr:row>3</xdr:row>
                <xdr:rowOff>144780</xdr:rowOff>
              </from>
              <to>
                <xdr:col>0</xdr:col>
                <xdr:colOff>480060</xdr:colOff>
                <xdr:row>5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Check Box 4">
          <controlPr defaultSize="0" autoFill="0" autoLine="0" autoPict="0">
            <anchor moveWithCells="1">
              <from>
                <xdr:col>0</xdr:col>
                <xdr:colOff>220980</xdr:colOff>
                <xdr:row>4</xdr:row>
                <xdr:rowOff>129540</xdr:rowOff>
              </from>
              <to>
                <xdr:col>0</xdr:col>
                <xdr:colOff>472440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Feuil1.CasesCochées">
            <anchor moveWithCells="1" sizeWithCells="1">
              <from>
                <xdr:col>14</xdr:col>
                <xdr:colOff>68580</xdr:colOff>
                <xdr:row>1</xdr:row>
                <xdr:rowOff>30480</xdr:rowOff>
              </from>
              <to>
                <xdr:col>15</xdr:col>
                <xdr:colOff>335280</xdr:colOff>
                <xdr:row>4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Check Box 6">
          <controlPr defaultSize="0" autoFill="0" autoLine="0" autoPict="0">
            <anchor moveWithCells="1">
              <from>
                <xdr:col>8</xdr:col>
                <xdr:colOff>7620</xdr:colOff>
                <xdr:row>1</xdr:row>
                <xdr:rowOff>144780</xdr:rowOff>
              </from>
              <to>
                <xdr:col>8</xdr:col>
                <xdr:colOff>266700</xdr:colOff>
                <xdr:row>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Check Box 7">
          <controlPr defaultSize="0" autoFill="0" autoLine="0" autoPict="0">
            <anchor moveWithCells="1">
              <from>
                <xdr:col>16</xdr:col>
                <xdr:colOff>7620</xdr:colOff>
                <xdr:row>1</xdr:row>
                <xdr:rowOff>144780</xdr:rowOff>
              </from>
              <to>
                <xdr:col>16</xdr:col>
                <xdr:colOff>266700</xdr:colOff>
                <xdr:row>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Check Box 9">
          <controlPr defaultSize="0" autoFill="0" autoLine="0" autoPict="0">
            <anchor moveWithCells="1">
              <from>
                <xdr:col>22</xdr:col>
                <xdr:colOff>7620</xdr:colOff>
                <xdr:row>1</xdr:row>
                <xdr:rowOff>144780</xdr:rowOff>
              </from>
              <to>
                <xdr:col>22</xdr:col>
                <xdr:colOff>266700</xdr:colOff>
                <xdr:row>3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A13"/>
  <sheetViews>
    <sheetView workbookViewId="0">
      <selection activeCell="D14" sqref="D14"/>
    </sheetView>
  </sheetViews>
  <sheetFormatPr baseColWidth="10" defaultRowHeight="14.4" x14ac:dyDescent="0.3"/>
  <cols>
    <col min="1" max="1" width="5.21875" customWidth="1"/>
    <col min="2" max="2" width="33" customWidth="1"/>
    <col min="3" max="3" width="10.88671875" customWidth="1"/>
  </cols>
  <sheetData>
    <row r="1" spans="1:27" x14ac:dyDescent="0.3">
      <c r="B1" t="s">
        <v>0</v>
      </c>
      <c r="C1" t="s">
        <v>1</v>
      </c>
      <c r="D1" t="s">
        <v>2</v>
      </c>
      <c r="E1" t="s">
        <v>3</v>
      </c>
    </row>
    <row r="2" spans="1:27" x14ac:dyDescent="0.3">
      <c r="A2" s="2" t="b">
        <v>1</v>
      </c>
      <c r="B2">
        <v>12345</v>
      </c>
      <c r="C2" t="s">
        <v>11</v>
      </c>
      <c r="D2" s="1">
        <v>10</v>
      </c>
      <c r="J2" t="s">
        <v>8</v>
      </c>
      <c r="K2" t="s">
        <v>1</v>
      </c>
      <c r="L2" t="s">
        <v>9</v>
      </c>
      <c r="M2" t="s">
        <v>10</v>
      </c>
      <c r="R2" t="s">
        <v>8</v>
      </c>
      <c r="S2" t="s">
        <v>1</v>
      </c>
      <c r="T2" t="s">
        <v>9</v>
      </c>
      <c r="U2" t="s">
        <v>10</v>
      </c>
      <c r="X2" t="s">
        <v>8</v>
      </c>
      <c r="Y2" t="s">
        <v>1</v>
      </c>
      <c r="Z2" t="s">
        <v>9</v>
      </c>
      <c r="AA2" t="s">
        <v>10</v>
      </c>
    </row>
    <row r="3" spans="1:27" x14ac:dyDescent="0.3">
      <c r="A3" t="b">
        <v>1</v>
      </c>
      <c r="B3">
        <v>67521</v>
      </c>
      <c r="C3" t="s">
        <v>12</v>
      </c>
      <c r="D3" s="1">
        <v>5</v>
      </c>
      <c r="E3">
        <v>5</v>
      </c>
      <c r="I3" t="b">
        <v>0</v>
      </c>
      <c r="J3">
        <v>555</v>
      </c>
      <c r="K3" t="s">
        <v>17</v>
      </c>
      <c r="L3">
        <v>10</v>
      </c>
      <c r="M3">
        <v>1</v>
      </c>
      <c r="Q3" t="b">
        <v>0</v>
      </c>
      <c r="R3">
        <v>666</v>
      </c>
      <c r="S3" t="s">
        <v>18</v>
      </c>
      <c r="T3">
        <v>10</v>
      </c>
      <c r="U3">
        <v>1</v>
      </c>
      <c r="W3" t="b">
        <v>0</v>
      </c>
      <c r="X3">
        <v>777</v>
      </c>
      <c r="Y3" t="s">
        <v>19</v>
      </c>
      <c r="Z3">
        <v>10</v>
      </c>
      <c r="AA3">
        <v>1</v>
      </c>
    </row>
    <row r="4" spans="1:27" x14ac:dyDescent="0.3">
      <c r="A4" t="b">
        <v>1</v>
      </c>
      <c r="B4">
        <v>12487</v>
      </c>
      <c r="C4" t="s">
        <v>13</v>
      </c>
      <c r="D4" s="1">
        <v>2</v>
      </c>
      <c r="E4">
        <v>3</v>
      </c>
    </row>
    <row r="6" spans="1:27" ht="15" thickBot="1" x14ac:dyDescent="0.35">
      <c r="A6" s="121"/>
      <c r="B6" s="121"/>
      <c r="C6" s="121"/>
      <c r="D6" s="3"/>
    </row>
    <row r="7" spans="1:27" x14ac:dyDescent="0.3">
      <c r="A7" s="9" t="b">
        <v>1</v>
      </c>
      <c r="B7" s="10" t="s">
        <v>20</v>
      </c>
      <c r="C7" s="11">
        <v>1616436180</v>
      </c>
      <c r="D7" s="12">
        <f>SUM(C8+C9)</f>
        <v>178</v>
      </c>
    </row>
    <row r="8" spans="1:27" x14ac:dyDescent="0.3">
      <c r="A8" s="13"/>
      <c r="B8" s="5" t="s">
        <v>21</v>
      </c>
      <c r="C8" s="4">
        <v>78</v>
      </c>
      <c r="D8" s="14"/>
    </row>
    <row r="9" spans="1:27" ht="15" thickBot="1" x14ac:dyDescent="0.35">
      <c r="A9" s="15"/>
      <c r="B9" s="16" t="s">
        <v>9</v>
      </c>
      <c r="C9" s="17">
        <v>100</v>
      </c>
      <c r="D9" s="18"/>
    </row>
    <row r="10" spans="1:27" x14ac:dyDescent="0.3">
      <c r="A10" s="6"/>
      <c r="B10" s="4"/>
      <c r="C10" s="4"/>
      <c r="D10" s="3"/>
    </row>
    <row r="11" spans="1:27" x14ac:dyDescent="0.3">
      <c r="A11" s="6"/>
      <c r="B11" s="7"/>
      <c r="C11" s="8"/>
      <c r="D11" s="3"/>
    </row>
    <row r="12" spans="1:27" x14ac:dyDescent="0.3">
      <c r="A12" s="19" t="s">
        <v>22</v>
      </c>
    </row>
    <row r="13" spans="1:27" ht="91.8" x14ac:dyDescent="1.65">
      <c r="D13" s="120" t="s">
        <v>54</v>
      </c>
    </row>
  </sheetData>
  <sheetProtection algorithmName="SHA-512" hashValue="TbhO2qH+EMAqNugrGgp4Y/15PB/Vb0ThDu8XHFNl2wWLV6NbEgIva/ZywntScmvhqJAA6FiAo1eODsKTEjzaTg==" saltValue="4Agn+Ie1olA+GTEZYEYPKg==" spinCount="100000" sheet="1" objects="1" scenarios="1" selectLockedCells="1" selectUnlockedCells="1"/>
  <mergeCells count="1">
    <mergeCell ref="A6:C6"/>
  </mergeCell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80" r:id="rId4" name="Cmd_EffacerSelections">
          <controlPr defaultSize="0" autoLine="0" autoPict="0" r:id="rId5">
            <anchor moveWithCells="1">
              <from>
                <xdr:col>5</xdr:col>
                <xdr:colOff>777240</xdr:colOff>
                <xdr:row>1</xdr:row>
                <xdr:rowOff>60960</xdr:rowOff>
              </from>
              <to>
                <xdr:col>8</xdr:col>
                <xdr:colOff>99060</xdr:colOff>
                <xdr:row>3</xdr:row>
                <xdr:rowOff>68580</xdr:rowOff>
              </to>
            </anchor>
          </controlPr>
        </control>
      </mc:Choice>
      <mc:Fallback>
        <control shapeId="3080" r:id="rId4" name="Cmd_EffacerSelections"/>
      </mc:Fallback>
    </mc:AlternateContent>
    <mc:AlternateContent xmlns:mc="http://schemas.openxmlformats.org/markup-compatibility/2006">
      <mc:Choice Requires="x14">
        <control shapeId="3073" r:id="rId6" name="Check Box 1">
          <controlPr defaultSize="0" autoFill="0" autoLine="0" autoPict="0" macro="[0]!Feuil3.CasesCochées">
            <anchor moveWithCells="1">
              <from>
                <xdr:col>0</xdr:col>
                <xdr:colOff>220980</xdr:colOff>
                <xdr:row>0</xdr:row>
                <xdr:rowOff>137160</xdr:rowOff>
              </from>
              <to>
                <xdr:col>1</xdr:col>
                <xdr:colOff>121920</xdr:colOff>
                <xdr:row>2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7" name="Check Box 2">
          <controlPr defaultSize="0" autoFill="0" autoLine="0" autoPict="0">
            <anchor moveWithCells="1">
              <from>
                <xdr:col>0</xdr:col>
                <xdr:colOff>220980</xdr:colOff>
                <xdr:row>1</xdr:row>
                <xdr:rowOff>121920</xdr:rowOff>
              </from>
              <to>
                <xdr:col>1</xdr:col>
                <xdr:colOff>121920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8" name="Check Box 3">
          <controlPr defaultSize="0" autoFill="0" autoLine="0" autoPict="0">
            <anchor moveWithCells="1">
              <from>
                <xdr:col>0</xdr:col>
                <xdr:colOff>220980</xdr:colOff>
                <xdr:row>2</xdr:row>
                <xdr:rowOff>129540</xdr:rowOff>
              </from>
              <to>
                <xdr:col>1</xdr:col>
                <xdr:colOff>121920</xdr:colOff>
                <xdr:row>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Button 4">
          <controlPr defaultSize="0" print="0" autoFill="0" autoPict="0" macro="[0]!Feuil3.CasesCochées">
            <anchor moveWithCells="1" sizeWithCells="1">
              <from>
                <xdr:col>5</xdr:col>
                <xdr:colOff>632460</xdr:colOff>
                <xdr:row>8</xdr:row>
                <xdr:rowOff>22860</xdr:rowOff>
              </from>
              <to>
                <xdr:col>9</xdr:col>
                <xdr:colOff>0</xdr:colOff>
                <xdr:row>9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Check Box 5">
          <controlPr defaultSize="0" autoFill="0" autoLine="0" autoPict="0">
            <anchor moveWithCells="1">
              <from>
                <xdr:col>8</xdr:col>
                <xdr:colOff>38100</xdr:colOff>
                <xdr:row>1</xdr:row>
                <xdr:rowOff>137160</xdr:rowOff>
              </from>
              <to>
                <xdr:col>8</xdr:col>
                <xdr:colOff>510540</xdr:colOff>
                <xdr:row>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Check Box 6">
          <controlPr defaultSize="0" autoFill="0" autoLine="0" autoPict="0">
            <anchor moveWithCells="1">
              <from>
                <xdr:col>16</xdr:col>
                <xdr:colOff>7620</xdr:colOff>
                <xdr:row>1</xdr:row>
                <xdr:rowOff>144780</xdr:rowOff>
              </from>
              <to>
                <xdr:col>16</xdr:col>
                <xdr:colOff>266700</xdr:colOff>
                <xdr:row>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2" name="Check Box 7">
          <controlPr defaultSize="0" autoFill="0" autoLine="0" autoPict="0">
            <anchor moveWithCells="1">
              <from>
                <xdr:col>22</xdr:col>
                <xdr:colOff>7620</xdr:colOff>
                <xdr:row>1</xdr:row>
                <xdr:rowOff>144780</xdr:rowOff>
              </from>
              <to>
                <xdr:col>22</xdr:col>
                <xdr:colOff>266700</xdr:colOff>
                <xdr:row>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3" name="Check Box 11">
          <controlPr defaultSize="0" autoFill="0" autoLine="0" autoPict="0">
            <anchor moveWithCells="1">
              <from>
                <xdr:col>0</xdr:col>
                <xdr:colOff>160020</xdr:colOff>
                <xdr:row>5</xdr:row>
                <xdr:rowOff>152400</xdr:rowOff>
              </from>
              <to>
                <xdr:col>1</xdr:col>
                <xdr:colOff>60960</xdr:colOff>
                <xdr:row>7</xdr:row>
                <xdr:rowOff>30480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6E689-BBD9-4B79-A066-AA9B4C454ABE}">
  <sheetPr codeName="Feuil10">
    <tabColor theme="4" tint="0.59999389629810485"/>
  </sheetPr>
  <dimension ref="B1:FN1914"/>
  <sheetViews>
    <sheetView tabSelected="1" zoomScale="80" zoomScaleNormal="80" workbookViewId="0">
      <pane xSplit="6" ySplit="3" topLeftCell="G4" activePane="bottomRight" state="frozen"/>
      <selection pane="topRight" activeCell="F1" sqref="F1"/>
      <selection pane="bottomLeft" activeCell="A4" sqref="A4"/>
      <selection pane="bottomRight" activeCell="L41" sqref="L41"/>
    </sheetView>
  </sheetViews>
  <sheetFormatPr baseColWidth="10" defaultRowHeight="14.4" x14ac:dyDescent="0.3"/>
  <cols>
    <col min="1" max="1" width="18.88671875" style="20" customWidth="1"/>
    <col min="2" max="2" width="5.6640625" style="82" customWidth="1"/>
    <col min="3" max="3" width="53.6640625" style="20" customWidth="1"/>
    <col min="4" max="4" width="16.88671875" style="25" customWidth="1"/>
    <col min="5" max="5" width="12.88671875" style="20" customWidth="1"/>
    <col min="6" max="6" width="16.77734375" style="20" customWidth="1"/>
    <col min="7" max="7" width="5.5546875" style="82" customWidth="1"/>
    <col min="8" max="8" width="54.88671875" style="20" customWidth="1"/>
    <col min="9" max="9" width="14.21875" style="55" customWidth="1"/>
    <col min="10" max="10" width="13.44140625" style="20" customWidth="1"/>
    <col min="11" max="11" width="14.21875" style="20" customWidth="1"/>
    <col min="12" max="12" width="5.77734375" style="82" customWidth="1"/>
    <col min="13" max="13" width="52.6640625" style="20" customWidth="1"/>
    <col min="14" max="14" width="14.33203125" style="25" customWidth="1"/>
    <col min="15" max="15" width="13.77734375" style="20" customWidth="1"/>
    <col min="16" max="16" width="14.88671875" style="20" customWidth="1"/>
    <col min="17" max="17" width="5.88671875" style="82" customWidth="1"/>
    <col min="18" max="18" width="54.44140625" style="20" customWidth="1"/>
    <col min="19" max="19" width="14.6640625" style="25" customWidth="1"/>
    <col min="20" max="20" width="14.109375" style="20" customWidth="1"/>
    <col min="21" max="21" width="13.88671875" style="20" customWidth="1"/>
    <col min="22" max="22" width="6.109375" style="82" customWidth="1"/>
    <col min="23" max="23" width="54.21875" style="20" customWidth="1"/>
    <col min="24" max="24" width="13.44140625" style="55" customWidth="1"/>
    <col min="25" max="25" width="13" style="20" customWidth="1"/>
    <col min="26" max="26" width="16.44140625" style="20" customWidth="1"/>
    <col min="27" max="27" width="5.5546875" style="82" customWidth="1"/>
    <col min="28" max="28" width="55" style="20" customWidth="1"/>
    <col min="29" max="29" width="14.44140625" style="55" customWidth="1"/>
    <col min="30" max="30" width="15.6640625" style="20" customWidth="1"/>
    <col min="31" max="31" width="13.77734375" style="20" customWidth="1"/>
    <col min="32" max="32" width="5.6640625" style="82" customWidth="1"/>
    <col min="33" max="33" width="43.44140625" style="20" customWidth="1"/>
    <col min="34" max="34" width="23.88671875" style="55" customWidth="1"/>
    <col min="35" max="35" width="13.5546875" style="20" customWidth="1"/>
    <col min="36" max="36" width="13.77734375" style="20" customWidth="1"/>
    <col min="37" max="37" width="5.6640625" style="82" customWidth="1"/>
    <col min="38" max="38" width="55.33203125" style="20" customWidth="1"/>
    <col min="39" max="39" width="23.88671875" style="55" customWidth="1"/>
    <col min="40" max="40" width="13.5546875" style="20" customWidth="1"/>
    <col min="41" max="41" width="13.77734375" style="20" customWidth="1"/>
    <col min="42" max="16384" width="11.5546875" style="20"/>
  </cols>
  <sheetData>
    <row r="1" spans="2:41" ht="18" x14ac:dyDescent="0.35">
      <c r="C1" s="21" t="s">
        <v>52</v>
      </c>
      <c r="D1" s="50">
        <f>SUM(F8,K8,P8,U8,Z8,AE8,AJ8,AO8)+F167+K167+U167+Z167+AE167+AJ167+AO167+P167</f>
        <v>0</v>
      </c>
      <c r="E1" s="27"/>
      <c r="F1" s="25"/>
      <c r="H1" s="21"/>
      <c r="I1" s="46"/>
      <c r="J1" s="27"/>
      <c r="K1" s="25"/>
      <c r="M1" s="21"/>
      <c r="N1" s="50"/>
      <c r="O1" s="27"/>
      <c r="P1" s="25"/>
      <c r="R1" s="21"/>
      <c r="S1" s="50"/>
      <c r="T1" s="27"/>
      <c r="U1" s="25"/>
      <c r="W1" s="21"/>
      <c r="X1" s="46"/>
      <c r="Y1" s="27"/>
      <c r="Z1" s="25"/>
      <c r="AB1" s="21"/>
      <c r="AC1" s="46"/>
      <c r="AD1" s="27"/>
      <c r="AE1" s="25"/>
      <c r="AG1" s="21"/>
      <c r="AH1" s="46"/>
      <c r="AI1" s="27"/>
      <c r="AJ1" s="25"/>
      <c r="AL1" s="21"/>
      <c r="AM1" s="46"/>
      <c r="AN1" s="27"/>
      <c r="AO1" s="25"/>
    </row>
    <row r="2" spans="2:41" x14ac:dyDescent="0.3">
      <c r="C2" s="25"/>
      <c r="E2" s="26"/>
      <c r="F2" s="25"/>
      <c r="H2" s="25"/>
      <c r="I2" s="25"/>
      <c r="J2" s="26"/>
      <c r="K2" s="25"/>
      <c r="M2" s="25"/>
      <c r="O2" s="26"/>
      <c r="P2" s="25"/>
      <c r="R2" s="25"/>
      <c r="T2" s="26"/>
      <c r="U2" s="25"/>
      <c r="W2" s="25"/>
      <c r="X2" s="25"/>
      <c r="Y2" s="26"/>
      <c r="Z2" s="25"/>
      <c r="AB2" s="25"/>
      <c r="AC2" s="25"/>
      <c r="AD2" s="26"/>
      <c r="AE2" s="25"/>
      <c r="AG2" s="25"/>
      <c r="AH2" s="25"/>
      <c r="AI2" s="26"/>
      <c r="AJ2" s="25"/>
      <c r="AL2" s="25"/>
      <c r="AM2" s="25"/>
      <c r="AN2" s="26"/>
      <c r="AO2" s="25"/>
    </row>
    <row r="3" spans="2:41" x14ac:dyDescent="0.3">
      <c r="C3" s="25"/>
      <c r="E3" s="31" t="s">
        <v>35</v>
      </c>
      <c r="F3" s="25"/>
      <c r="H3" s="25"/>
      <c r="I3" s="25"/>
      <c r="J3" s="31"/>
      <c r="K3" s="25"/>
      <c r="M3" s="25"/>
      <c r="O3" s="31"/>
      <c r="P3" s="25"/>
      <c r="R3" s="25"/>
      <c r="T3" s="31"/>
      <c r="U3" s="25"/>
      <c r="W3" s="25"/>
      <c r="X3" s="25"/>
      <c r="Y3" s="31"/>
      <c r="Z3" s="25"/>
      <c r="AB3" s="25"/>
      <c r="AC3" s="25"/>
      <c r="AD3" s="31"/>
      <c r="AE3" s="25"/>
      <c r="AG3" s="25"/>
      <c r="AH3" s="25"/>
      <c r="AI3" s="31"/>
      <c r="AJ3" s="25"/>
      <c r="AL3" s="25"/>
      <c r="AM3" s="25"/>
      <c r="AN3" s="31"/>
      <c r="AO3" s="25"/>
    </row>
    <row r="4" spans="2:41" ht="16.2" customHeight="1" x14ac:dyDescent="0.3">
      <c r="C4" s="25"/>
      <c r="E4" s="26"/>
      <c r="F4" s="25"/>
      <c r="H4" s="25"/>
      <c r="I4" s="25"/>
      <c r="J4" s="26"/>
      <c r="K4" s="25"/>
      <c r="M4" s="25"/>
      <c r="O4" s="26"/>
      <c r="P4" s="25"/>
      <c r="R4" s="25"/>
      <c r="T4" s="26"/>
      <c r="U4" s="25"/>
      <c r="W4" s="25"/>
      <c r="X4" s="25"/>
      <c r="Y4" s="26"/>
      <c r="Z4" s="25"/>
      <c r="AB4" s="25"/>
      <c r="AC4" s="25"/>
      <c r="AD4" s="26"/>
      <c r="AE4" s="25"/>
      <c r="AG4" s="25"/>
      <c r="AH4" s="25"/>
      <c r="AI4" s="26"/>
      <c r="AJ4" s="25"/>
      <c r="AL4" s="25"/>
      <c r="AM4" s="25"/>
      <c r="AN4" s="26"/>
      <c r="AO4" s="25"/>
    </row>
    <row r="6" spans="2:41" ht="54" customHeight="1" x14ac:dyDescent="0.3"/>
    <row r="7" spans="2:41" x14ac:dyDescent="0.3">
      <c r="B7" s="84"/>
      <c r="C7" s="32" t="s">
        <v>23</v>
      </c>
      <c r="D7" s="32" t="s">
        <v>6</v>
      </c>
      <c r="E7" s="32" t="s">
        <v>24</v>
      </c>
      <c r="F7" s="32" t="s">
        <v>21</v>
      </c>
      <c r="G7" s="84"/>
      <c r="H7" s="32" t="s">
        <v>23</v>
      </c>
      <c r="I7" s="32" t="s">
        <v>6</v>
      </c>
      <c r="J7" s="32" t="s">
        <v>24</v>
      </c>
      <c r="K7" s="32" t="s">
        <v>21</v>
      </c>
      <c r="L7" s="84"/>
      <c r="M7" s="32" t="s">
        <v>23</v>
      </c>
      <c r="N7" s="32" t="s">
        <v>6</v>
      </c>
      <c r="O7" s="32" t="s">
        <v>24</v>
      </c>
      <c r="P7" s="32" t="s">
        <v>21</v>
      </c>
      <c r="Q7" s="84"/>
      <c r="R7" s="32" t="s">
        <v>23</v>
      </c>
      <c r="S7" s="32" t="s">
        <v>6</v>
      </c>
      <c r="T7" s="32" t="s">
        <v>24</v>
      </c>
      <c r="U7" s="32" t="s">
        <v>21</v>
      </c>
      <c r="V7" s="84"/>
      <c r="W7" s="32" t="s">
        <v>23</v>
      </c>
      <c r="X7" s="32" t="s">
        <v>6</v>
      </c>
      <c r="Y7" s="32" t="s">
        <v>24</v>
      </c>
      <c r="Z7" s="32" t="s">
        <v>21</v>
      </c>
      <c r="AA7" s="84"/>
      <c r="AB7" s="32" t="s">
        <v>23</v>
      </c>
      <c r="AC7" s="32" t="s">
        <v>6</v>
      </c>
      <c r="AD7" s="32" t="s">
        <v>24</v>
      </c>
      <c r="AE7" s="32" t="s">
        <v>21</v>
      </c>
      <c r="AF7" s="84"/>
      <c r="AG7" s="32" t="s">
        <v>23</v>
      </c>
      <c r="AH7" s="32" t="s">
        <v>6</v>
      </c>
      <c r="AI7" s="32" t="s">
        <v>24</v>
      </c>
      <c r="AJ7" s="32" t="s">
        <v>21</v>
      </c>
      <c r="AK7" s="84"/>
      <c r="AL7" s="32" t="s">
        <v>23</v>
      </c>
      <c r="AM7" s="32" t="s">
        <v>6</v>
      </c>
      <c r="AN7" s="32" t="s">
        <v>24</v>
      </c>
      <c r="AO7" s="32" t="s">
        <v>21</v>
      </c>
    </row>
    <row r="8" spans="2:41" ht="21.6" thickBot="1" x14ac:dyDescent="0.45">
      <c r="B8" s="84"/>
      <c r="C8" s="33" t="s">
        <v>29</v>
      </c>
      <c r="E8" s="79"/>
      <c r="F8" s="80">
        <f>IF(B9,E9)+IF(B14,E14)+IF(B19,E19)+IF(B24,E24)+IF(B29,E29)+IF(B34,E34)+IF(B39,E39)+IF(B44,E44)+IF(B49,E49)+IF(B54,E54)+IF(B59,E59)+IF(B64,E64)+IF(B69,E69)+IF(B74,E74)+IF(B79,E79)+IF(B84,E84)+IF(B89,E89)+IF(B94,E94)+IF(B99,E99)+IF(B104,E104)+IF(B109,E109)+IF(B114,E114)+IF(B119,E119)+IF(B124,E124)+IF(B129,E129)+IF(B134,E134)+IF(B139,E139)+IF(B144,E144)+IF(B149,E149)+IF(B154,E154)+IF(B159,E159)</f>
        <v>0</v>
      </c>
      <c r="G8" s="84"/>
      <c r="H8" s="33" t="s">
        <v>26</v>
      </c>
      <c r="J8" s="81"/>
      <c r="K8" s="80">
        <f>IF(G9,J9)+IF(G14,J14)+IF(G19,J19)+IF(G24,J24)+IF(G29,J29)+IF(G34,J34)+IF(G39,J39)+IF(G44,J44)+IF(G49,J49)+IF(G54,J54)+IF(G59,J59)+IF(G64,J64)+IF(G69,J69)+IF(G74,J74)+IF(G79,J79)+IF(G84,J84)+IF(G89,J89)+IF(G94,J94)+IF(G99,J99)+IF(G104,J104)+IF(G109,J109)+IF(G114,J114)+IF(G119,J119)+IF(G124,J124)+IF(G129,J129)+IF(G134,J134)+IF(G139,J139)+IF(G144,J144)+IF(G149,J149)+IF(G154,J154)+IF(G159,J159)</f>
        <v>0</v>
      </c>
      <c r="L8" s="84"/>
      <c r="M8" s="33" t="s">
        <v>39</v>
      </c>
      <c r="O8" s="81"/>
      <c r="P8" s="80">
        <f>IF(L9,O9)+IF(L14,O14)+IF(L19,O19)+IF(L24,O24)+IF(L29,O29)+IF(L34,O34)+IF(L39,O39)+IF(L44,O44)+IF(L49,O49)+IF(L54,O54)+IF(L59,O59)+IF(L64,O64)+IF(L69,O69)+IF(L74,O74)+IF(L79,O79)+IF(L84,O84)+IF(L89,O89)+IF(L94,O94)+IF(L99,O99)+IF(L104,O104)+IF(L109,O109)+IF(L114,O114)+IF(L119,O119)+IF(L124,O124)+IF(L129,O129)+IF(L134,O134)+IF(L139,O139)+IF(L144,O144)+IF(L149,O149)+IF(L154,O154)+IF(L159,O159)</f>
        <v>0</v>
      </c>
      <c r="Q8" s="84"/>
      <c r="R8" s="33" t="s">
        <v>42</v>
      </c>
      <c r="T8" s="81"/>
      <c r="U8" s="80">
        <f>IF(Q9,T9)+IF(Q14,T14)+IF(Q19,T19)+IF(Q24,T24)+IF(Q29,T29)+IF(Q34,T34)+IF(Q39,T39)+IF(Q44,T44)+IF(Q49,T49)+IF(Q54,T54)+IF(Q59,T59)+IF(Q64,T64)+IF(Q69,T69)+IF(Q74,T74)+IF(Q79,T79)+IF(Q84,T84)+IF(Q89,T89)+IF(Q94,T94)+IF(Q99,T99)+IF(Q104,T104)+IF(Q109,T109)+IF(Q114,T114)+IF(Q119,T119)+IF(Q124,T124)+IF(Q129,T129)+IF(Q134,T134)+IF(Q139,T139)+IF(Q144,T144)+IF(Q149,T149)+IF(Q154,T154)+IF(Q159,T159)</f>
        <v>0</v>
      </c>
      <c r="V8" s="84"/>
      <c r="W8" s="33"/>
      <c r="Y8" s="81"/>
      <c r="Z8" s="80">
        <f>IF(V9,Y9)+IF(V14,Y14)+IF(V19,Y19)+IF(V24,Y24)+IF(V29,Y29)+IF(V34,Y34)+IF(V39,Y39)+IF(V44,Y44)+IF(V49,Y49)+IF(V54,Y54)+IF(V59,Y59)+IF(V64,Y64)+IF(V69,Y69)+IF(V74,Y74)+IF(V79,Y79)+IF(V84,Y84)+IF(V89,Y89)+IF(V94,Y94)+IF(V99,Y99)+IF(V104,Y104)+IF(V109,Y109)+IF(V114,Y114)+IF(V119,Y119)+IF(V124,Y124)+IF(V129,Y129)+IF(V134,Y134)+IF(V139,Y139)+IF(V144,Y144)+IF(V149,Y149)+IF(V154,Y154)+IF(V159,Y159)</f>
        <v>0</v>
      </c>
      <c r="AA8" s="84"/>
      <c r="AB8" s="33" t="s">
        <v>25</v>
      </c>
      <c r="AD8" s="81"/>
      <c r="AE8" s="80">
        <f>IF(AA9,AD9)+IF(AA14,AD14)+IF(AA19,AD19)+IF(AA24,AD24)+IF(AA29,AD29)+IF(AA34,AD34)+IF(AA39,AD39)+IF(AA44,AD44)+IF(AA49,AD49)+IF(AA54,AD54)+IF(AA59,AD59)+IF(AA64,AD64)+IF(AA69,AD69)+IF(AA74,AD74)+IF(AA79,AD79)+IF(AA84,AD84)+IF(AA89,AD89)+IF(AA94,AD94)+IF(AA99,AD99)+IF(AA104,AD104)+IF(AA109,AD109)+IF(AA114,AD114)+IF(AA119,AD119)+IF(AA124,AD124)+IF(AA129,AD129)+IF(AA134,AD134)+IF(AA139,AD139)+IF(AA144,AD144)+IF(AA149,AD149)+IF(AA154,AD154)+IF(AA159,AD159)</f>
        <v>0</v>
      </c>
      <c r="AF8" s="84"/>
      <c r="AG8" s="33" t="s">
        <v>46</v>
      </c>
      <c r="AI8" s="81"/>
      <c r="AJ8" s="80">
        <f>IF(AF9,AI9)+IF(AF14,AI14)+IF(AF19,AI19)+IF(AF24,AI24)+IF(AF29,AI29)+IF(AF34,AI34)+IF(AF39,AI39)+IF(AF44,AI44)+IF(AF49,AI49)+IF(AF54,AI54)+IF(AF59,AI59)+IF(AF64,AI64)+IF(AF69,AI69)+IF(AF74,AI74)+IF(AF79,AI79)+IF(AF84,AI84)+IF(AF89,AI89)+IF(AF94,AI94)+IF(AF99,AI99)+IF(AF104,AI104)+IF(AF109,AI109)+IF(AF114,AI114)+IF(AF119,AI119)+IF(AF124,AI124)+IF(AF129,AI129)+IF(AF134,AI134)+IF(AF139,AI139)+IF(AF144,AI144)+IF(AF149,AI149)+IF(AF154,AI154)+IF(AF159,AI159)</f>
        <v>0</v>
      </c>
      <c r="AK8" s="84"/>
      <c r="AL8" s="33" t="s">
        <v>50</v>
      </c>
      <c r="AN8" s="81"/>
      <c r="AO8" s="80">
        <f>IF(AK9,AN9)+IF(AK14,AN14)+IF(AK19,AN19)+IF(AK24,AN24)+IF(AK29,AN29)+IF(AK34,AN34)+IF(AK39,AN39)+IF(AK44,AN44)+IF(AK49,AN49)+IF(AK54,AN54)+IF(AK59,AN59)+IF(AK64,AN64)+IF(AK69,AN69)+IF(AK74,AN74)+IF(AK79,AN79)+IF(AK84,AN84)+IF(AK89,AN89)+IF(AK94,AN94)+IF(AK99,AN99)+IF(AK104,AN104)+IF(AK109,AN109)+IF(AK114,AN114)+IF(AK119,AN119)+IF(AK124,AN124)+IF(AK129,AN129)+IF(AK134,AN134)+IF(AK139,AN139)+IF(AK144,AN144)+IF(AK149,AN149)+IF(AK154,AN154)+IF(AK159,AN159)</f>
        <v>0</v>
      </c>
    </row>
    <row r="9" spans="2:41" x14ac:dyDescent="0.3">
      <c r="B9" s="85" t="b">
        <v>0</v>
      </c>
      <c r="C9" s="87" t="s">
        <v>51</v>
      </c>
      <c r="D9" s="49" t="s">
        <v>6</v>
      </c>
      <c r="E9" s="62">
        <f>D11</f>
        <v>12</v>
      </c>
      <c r="F9" s="63">
        <f>D10</f>
        <v>0</v>
      </c>
      <c r="G9" s="85" t="b">
        <v>0</v>
      </c>
      <c r="H9" s="35" t="s">
        <v>51</v>
      </c>
      <c r="I9" s="49" t="s">
        <v>6</v>
      </c>
      <c r="J9" s="62" t="e">
        <f>I11</f>
        <v>#REF!</v>
      </c>
      <c r="K9" s="63">
        <f>I10</f>
        <v>0</v>
      </c>
      <c r="L9" s="85" t="b">
        <v>0</v>
      </c>
      <c r="M9" s="35" t="s">
        <v>51</v>
      </c>
      <c r="N9" s="49" t="s">
        <v>6</v>
      </c>
      <c r="O9" s="62" t="e">
        <f>N11</f>
        <v>#REF!</v>
      </c>
      <c r="P9" s="63">
        <f>N10</f>
        <v>0</v>
      </c>
      <c r="Q9" s="85" t="b">
        <v>0</v>
      </c>
      <c r="R9" s="59" t="s">
        <v>51</v>
      </c>
      <c r="S9" s="49" t="s">
        <v>6</v>
      </c>
      <c r="T9" s="62" t="e">
        <f>S11</f>
        <v>#REF!</v>
      </c>
      <c r="U9" s="63">
        <f>S10</f>
        <v>0</v>
      </c>
      <c r="V9" s="85" t="b">
        <v>0</v>
      </c>
      <c r="W9" s="35" t="s">
        <v>51</v>
      </c>
      <c r="X9" s="49" t="s">
        <v>6</v>
      </c>
      <c r="Y9" s="62" t="e">
        <f>X11</f>
        <v>#REF!</v>
      </c>
      <c r="Z9" s="63">
        <f>X10</f>
        <v>0</v>
      </c>
      <c r="AA9" s="85" t="b">
        <v>0</v>
      </c>
      <c r="AB9" s="35" t="s">
        <v>51</v>
      </c>
      <c r="AC9" s="49" t="s">
        <v>6</v>
      </c>
      <c r="AD9" s="62" t="e">
        <f>AC11</f>
        <v>#REF!</v>
      </c>
      <c r="AE9" s="63">
        <f>AC10</f>
        <v>0</v>
      </c>
      <c r="AF9" s="85" t="b">
        <v>0</v>
      </c>
      <c r="AG9" s="35" t="s">
        <v>51</v>
      </c>
      <c r="AH9" s="49" t="s">
        <v>6</v>
      </c>
      <c r="AI9" s="62" t="e">
        <f>AH11</f>
        <v>#REF!</v>
      </c>
      <c r="AJ9" s="63">
        <f>AH10</f>
        <v>0</v>
      </c>
      <c r="AK9" s="85" t="b">
        <v>0</v>
      </c>
      <c r="AL9" s="35" t="s">
        <v>51</v>
      </c>
      <c r="AM9" s="49" t="s">
        <v>6</v>
      </c>
      <c r="AN9" s="62" t="e">
        <f>AM11</f>
        <v>#REF!</v>
      </c>
      <c r="AO9" s="63">
        <f>AM10</f>
        <v>0</v>
      </c>
    </row>
    <row r="10" spans="2:41" x14ac:dyDescent="0.3">
      <c r="B10" s="86"/>
      <c r="C10" s="75" t="s">
        <v>53</v>
      </c>
      <c r="D10" s="51">
        <v>0</v>
      </c>
      <c r="E10" s="73"/>
      <c r="F10" s="74"/>
      <c r="G10" s="86"/>
      <c r="H10" s="36" t="s">
        <v>27</v>
      </c>
      <c r="I10" s="51">
        <v>0</v>
      </c>
      <c r="J10" s="66"/>
      <c r="K10" s="67"/>
      <c r="L10" s="86"/>
      <c r="M10" s="36" t="s">
        <v>27</v>
      </c>
      <c r="N10" s="51">
        <v>0</v>
      </c>
      <c r="O10" s="66"/>
      <c r="P10" s="67"/>
      <c r="Q10" s="86"/>
      <c r="R10" s="60" t="s">
        <v>27</v>
      </c>
      <c r="S10" s="51">
        <v>0</v>
      </c>
      <c r="T10" s="66"/>
      <c r="U10" s="67"/>
      <c r="V10" s="86"/>
      <c r="W10" s="36" t="s">
        <v>27</v>
      </c>
      <c r="X10" s="51">
        <v>0</v>
      </c>
      <c r="Y10" s="66"/>
      <c r="Z10" s="67"/>
      <c r="AA10" s="86"/>
      <c r="AB10" s="36" t="s">
        <v>27</v>
      </c>
      <c r="AC10" s="51">
        <v>0</v>
      </c>
      <c r="AD10" s="66"/>
      <c r="AE10" s="67"/>
      <c r="AF10" s="86"/>
      <c r="AG10" s="36" t="s">
        <v>27</v>
      </c>
      <c r="AH10" s="51">
        <v>0</v>
      </c>
      <c r="AI10" s="66"/>
      <c r="AJ10" s="67"/>
      <c r="AK10" s="86"/>
      <c r="AL10" s="36" t="s">
        <v>27</v>
      </c>
      <c r="AM10" s="51">
        <v>0</v>
      </c>
      <c r="AN10" s="66"/>
      <c r="AO10" s="67"/>
    </row>
    <row r="11" spans="2:41" x14ac:dyDescent="0.3">
      <c r="B11" s="84"/>
      <c r="C11" s="76" t="s">
        <v>28</v>
      </c>
      <c r="D11" s="48">
        <v>12</v>
      </c>
      <c r="E11" s="73"/>
      <c r="F11" s="74"/>
      <c r="G11" s="84"/>
      <c r="H11" s="39" t="s">
        <v>28</v>
      </c>
      <c r="I11" s="48" t="e">
        <f>SUMIFS(#REF!,#REF!,I9)+I10*#REF!</f>
        <v>#REF!</v>
      </c>
      <c r="J11" s="66"/>
      <c r="K11" s="67"/>
      <c r="L11" s="84"/>
      <c r="M11" s="39" t="s">
        <v>28</v>
      </c>
      <c r="N11" s="48" t="e">
        <f>SUMIFS(#REF!,#REF!,N9)+N10*#REF!</f>
        <v>#REF!</v>
      </c>
      <c r="O11" s="66"/>
      <c r="P11" s="67"/>
      <c r="Q11" s="84"/>
      <c r="R11" s="61" t="s">
        <v>28</v>
      </c>
      <c r="S11" s="48" t="e">
        <f>SUMIFS(#REF!,#REF!,S9)+S10*#REF!</f>
        <v>#REF!</v>
      </c>
      <c r="T11" s="66"/>
      <c r="U11" s="67"/>
      <c r="V11" s="84"/>
      <c r="W11" s="39" t="s">
        <v>28</v>
      </c>
      <c r="X11" s="48" t="e">
        <f>SUMIFS(#REF!,#REF!,X9)+X10*#REF!</f>
        <v>#REF!</v>
      </c>
      <c r="Y11" s="66"/>
      <c r="Z11" s="67"/>
      <c r="AA11" s="84"/>
      <c r="AB11" s="39" t="s">
        <v>28</v>
      </c>
      <c r="AC11" s="48" t="e">
        <f>SUMIFS(#REF!,#REF!,AC9)+AC10*#REF!</f>
        <v>#REF!</v>
      </c>
      <c r="AD11" s="66"/>
      <c r="AE11" s="67"/>
      <c r="AF11" s="84"/>
      <c r="AG11" s="39" t="s">
        <v>28</v>
      </c>
      <c r="AH11" s="48" t="e">
        <f>SUMIFS(#REF!,#REF!,AH9)+AH10*#REF!</f>
        <v>#REF!</v>
      </c>
      <c r="AI11" s="66"/>
      <c r="AJ11" s="67"/>
      <c r="AK11" s="84"/>
      <c r="AL11" s="39" t="s">
        <v>28</v>
      </c>
      <c r="AM11" s="48" t="e">
        <f>SUMIFS(#REF!,#REF!,AM9)+AM10*#REF!</f>
        <v>#REF!</v>
      </c>
      <c r="AN11" s="66"/>
      <c r="AO11" s="67"/>
    </row>
    <row r="12" spans="2:41" x14ac:dyDescent="0.3">
      <c r="B12" s="86"/>
      <c r="C12" s="76"/>
      <c r="D12" s="40"/>
      <c r="E12" s="73"/>
      <c r="F12" s="74"/>
      <c r="G12" s="86"/>
      <c r="H12" s="39"/>
      <c r="I12" s="40"/>
      <c r="J12" s="66"/>
      <c r="K12" s="67"/>
      <c r="L12" s="86"/>
      <c r="M12" s="39"/>
      <c r="N12" s="40"/>
      <c r="O12" s="66"/>
      <c r="P12" s="67"/>
      <c r="Q12" s="86"/>
      <c r="R12" s="61"/>
      <c r="S12" s="40"/>
      <c r="T12" s="66"/>
      <c r="U12" s="67"/>
      <c r="V12" s="86"/>
      <c r="W12" s="39"/>
      <c r="X12" s="40"/>
      <c r="Y12" s="66"/>
      <c r="Z12" s="67"/>
      <c r="AA12" s="86"/>
      <c r="AB12" s="39"/>
      <c r="AC12" s="40"/>
      <c r="AD12" s="66"/>
      <c r="AE12" s="67"/>
      <c r="AF12" s="86"/>
      <c r="AG12" s="39"/>
      <c r="AH12" s="40"/>
      <c r="AI12" s="66"/>
      <c r="AJ12" s="67"/>
      <c r="AK12" s="86"/>
      <c r="AL12" s="39"/>
      <c r="AM12" s="40"/>
      <c r="AN12" s="66"/>
      <c r="AO12" s="67"/>
    </row>
    <row r="13" spans="2:41" ht="15" thickBot="1" x14ac:dyDescent="0.35">
      <c r="B13" s="84"/>
      <c r="C13" s="23"/>
      <c r="D13" s="52"/>
      <c r="E13" s="24"/>
      <c r="F13" s="22"/>
      <c r="G13" s="84"/>
      <c r="H13" s="23"/>
      <c r="I13" s="56"/>
      <c r="J13" s="68"/>
      <c r="K13" s="69"/>
      <c r="L13" s="84"/>
      <c r="M13" s="23"/>
      <c r="N13" s="52"/>
      <c r="O13" s="68"/>
      <c r="P13" s="69"/>
      <c r="Q13" s="84"/>
      <c r="R13" s="23"/>
      <c r="S13" s="52"/>
      <c r="T13" s="68"/>
      <c r="U13" s="69"/>
      <c r="V13" s="84"/>
      <c r="W13" s="23"/>
      <c r="X13" s="56"/>
      <c r="Y13" s="68"/>
      <c r="Z13" s="69"/>
      <c r="AA13" s="84"/>
      <c r="AB13" s="23"/>
      <c r="AC13" s="56"/>
      <c r="AD13" s="68"/>
      <c r="AE13" s="69"/>
      <c r="AF13" s="84"/>
      <c r="AG13" s="23"/>
      <c r="AH13" s="56"/>
      <c r="AI13" s="68"/>
      <c r="AJ13" s="69"/>
      <c r="AK13" s="84"/>
      <c r="AL13" s="23"/>
      <c r="AM13" s="56"/>
      <c r="AN13" s="68"/>
      <c r="AO13" s="69"/>
    </row>
    <row r="14" spans="2:41" x14ac:dyDescent="0.3">
      <c r="B14" s="85" t="b">
        <v>0</v>
      </c>
      <c r="C14" s="35" t="s">
        <v>51</v>
      </c>
      <c r="D14" s="49" t="s">
        <v>6</v>
      </c>
      <c r="E14" s="62" t="e">
        <f>D16</f>
        <v>#REF!</v>
      </c>
      <c r="F14" s="63">
        <f>D15</f>
        <v>0</v>
      </c>
      <c r="G14" s="85" t="b">
        <v>0</v>
      </c>
      <c r="H14" s="35" t="s">
        <v>51</v>
      </c>
      <c r="I14" s="49" t="s">
        <v>6</v>
      </c>
      <c r="J14" s="62" t="e">
        <f>I16</f>
        <v>#REF!</v>
      </c>
      <c r="K14" s="63">
        <f>I15</f>
        <v>0</v>
      </c>
      <c r="L14" s="85" t="b">
        <v>0</v>
      </c>
      <c r="M14" s="35" t="s">
        <v>51</v>
      </c>
      <c r="N14" s="49" t="s">
        <v>6</v>
      </c>
      <c r="O14" s="62" t="e">
        <f>N16</f>
        <v>#REF!</v>
      </c>
      <c r="P14" s="63">
        <f>N15</f>
        <v>0</v>
      </c>
      <c r="Q14" s="85" t="b">
        <v>0</v>
      </c>
      <c r="R14" s="59" t="s">
        <v>51</v>
      </c>
      <c r="S14" s="49" t="s">
        <v>6</v>
      </c>
      <c r="T14" s="62" t="e">
        <f>S16</f>
        <v>#REF!</v>
      </c>
      <c r="U14" s="63">
        <f>S15</f>
        <v>0</v>
      </c>
      <c r="V14" s="85" t="b">
        <v>0</v>
      </c>
      <c r="W14" s="35" t="s">
        <v>51</v>
      </c>
      <c r="X14" s="49" t="s">
        <v>6</v>
      </c>
      <c r="Y14" s="62" t="e">
        <f>X16</f>
        <v>#REF!</v>
      </c>
      <c r="Z14" s="63">
        <f>X15</f>
        <v>0</v>
      </c>
      <c r="AA14" s="85" t="b">
        <v>0</v>
      </c>
      <c r="AB14" s="35" t="s">
        <v>51</v>
      </c>
      <c r="AC14" s="49" t="s">
        <v>6</v>
      </c>
      <c r="AD14" s="62" t="e">
        <f>AC16</f>
        <v>#REF!</v>
      </c>
      <c r="AE14" s="63">
        <f>AC15</f>
        <v>0</v>
      </c>
      <c r="AF14" s="85" t="b">
        <v>0</v>
      </c>
      <c r="AG14" s="35" t="s">
        <v>51</v>
      </c>
      <c r="AH14" s="49" t="s">
        <v>6</v>
      </c>
      <c r="AI14" s="62" t="e">
        <f>AH16</f>
        <v>#REF!</v>
      </c>
      <c r="AJ14" s="63">
        <f>AH15</f>
        <v>0</v>
      </c>
      <c r="AK14" s="85" t="b">
        <v>0</v>
      </c>
      <c r="AL14" s="35" t="s">
        <v>51</v>
      </c>
      <c r="AM14" s="49" t="s">
        <v>6</v>
      </c>
      <c r="AN14" s="62" t="e">
        <f>AM16</f>
        <v>#REF!</v>
      </c>
      <c r="AO14" s="63">
        <f>AM15</f>
        <v>0</v>
      </c>
    </row>
    <row r="15" spans="2:41" x14ac:dyDescent="0.3">
      <c r="B15" s="86"/>
      <c r="C15" s="36" t="s">
        <v>27</v>
      </c>
      <c r="D15" s="51">
        <v>0</v>
      </c>
      <c r="E15" s="37"/>
      <c r="F15" s="38"/>
      <c r="G15" s="86"/>
      <c r="H15" s="36" t="s">
        <v>27</v>
      </c>
      <c r="I15" s="51">
        <v>0</v>
      </c>
      <c r="J15" s="66"/>
      <c r="K15" s="67"/>
      <c r="L15" s="86"/>
      <c r="M15" s="36" t="s">
        <v>27</v>
      </c>
      <c r="N15" s="51">
        <v>0</v>
      </c>
      <c r="O15" s="66"/>
      <c r="P15" s="67"/>
      <c r="Q15" s="86"/>
      <c r="R15" s="36" t="s">
        <v>27</v>
      </c>
      <c r="S15" s="51">
        <v>0</v>
      </c>
      <c r="T15" s="66"/>
      <c r="U15" s="67"/>
      <c r="V15" s="86"/>
      <c r="W15" s="36" t="s">
        <v>27</v>
      </c>
      <c r="X15" s="51">
        <v>0</v>
      </c>
      <c r="Y15" s="66"/>
      <c r="Z15" s="67"/>
      <c r="AA15" s="86"/>
      <c r="AB15" s="36" t="s">
        <v>27</v>
      </c>
      <c r="AC15" s="51">
        <v>0</v>
      </c>
      <c r="AD15" s="66"/>
      <c r="AE15" s="67"/>
      <c r="AF15" s="86"/>
      <c r="AG15" s="36" t="s">
        <v>27</v>
      </c>
      <c r="AH15" s="51">
        <v>0</v>
      </c>
      <c r="AI15" s="66"/>
      <c r="AJ15" s="67"/>
      <c r="AK15" s="86"/>
      <c r="AL15" s="36" t="s">
        <v>27</v>
      </c>
      <c r="AM15" s="51">
        <v>0</v>
      </c>
      <c r="AN15" s="66"/>
      <c r="AO15" s="67"/>
    </row>
    <row r="16" spans="2:41" x14ac:dyDescent="0.3">
      <c r="B16" s="84"/>
      <c r="C16" s="39" t="s">
        <v>28</v>
      </c>
      <c r="D16" s="48" t="e">
        <f>SUMIFS(#REF!,#REF!,D14)+D15*#REF!</f>
        <v>#REF!</v>
      </c>
      <c r="E16" s="37"/>
      <c r="F16" s="38"/>
      <c r="G16" s="84"/>
      <c r="H16" s="39" t="s">
        <v>28</v>
      </c>
      <c r="I16" s="48" t="e">
        <f>SUMIFS(#REF!,#REF!,I14)+I15*#REF!</f>
        <v>#REF!</v>
      </c>
      <c r="J16" s="66"/>
      <c r="K16" s="67"/>
      <c r="L16" s="84"/>
      <c r="M16" s="39" t="s">
        <v>28</v>
      </c>
      <c r="N16" s="48" t="e">
        <f>SUMIFS(#REF!,#REF!,N14)+N15*#REF!</f>
        <v>#REF!</v>
      </c>
      <c r="O16" s="66"/>
      <c r="P16" s="67"/>
      <c r="Q16" s="84"/>
      <c r="R16" s="39" t="s">
        <v>28</v>
      </c>
      <c r="S16" s="48" t="e">
        <f>SUMIFS(#REF!,#REF!,S14)+S15*#REF!</f>
        <v>#REF!</v>
      </c>
      <c r="T16" s="66"/>
      <c r="U16" s="67"/>
      <c r="V16" s="84"/>
      <c r="W16" s="39" t="s">
        <v>28</v>
      </c>
      <c r="X16" s="48" t="e">
        <f>SUMIFS(#REF!,#REF!,X14)+X15*#REF!</f>
        <v>#REF!</v>
      </c>
      <c r="Y16" s="66"/>
      <c r="Z16" s="67"/>
      <c r="AA16" s="84"/>
      <c r="AB16" s="39" t="s">
        <v>28</v>
      </c>
      <c r="AC16" s="48" t="e">
        <f>SUMIFS(#REF!,#REF!,AC14)+AC15*#REF!</f>
        <v>#REF!</v>
      </c>
      <c r="AD16" s="66"/>
      <c r="AE16" s="67"/>
      <c r="AF16" s="84"/>
      <c r="AG16" s="39" t="s">
        <v>28</v>
      </c>
      <c r="AH16" s="48" t="e">
        <f>SUMIFS(#REF!,#REF!,AH14)+AH15*#REF!</f>
        <v>#REF!</v>
      </c>
      <c r="AI16" s="66"/>
      <c r="AJ16" s="67"/>
      <c r="AK16" s="84"/>
      <c r="AL16" s="39" t="s">
        <v>28</v>
      </c>
      <c r="AM16" s="48" t="e">
        <f>SUMIFS(#REF!,#REF!,AM14)+AM15*#REF!</f>
        <v>#REF!</v>
      </c>
      <c r="AN16" s="66"/>
      <c r="AO16" s="67"/>
    </row>
    <row r="17" spans="2:41" ht="15" thickBot="1" x14ac:dyDescent="0.35">
      <c r="B17" s="86"/>
      <c r="C17" s="42"/>
      <c r="D17" s="47"/>
      <c r="E17" s="44"/>
      <c r="F17" s="45"/>
      <c r="G17" s="86"/>
      <c r="H17" s="42"/>
      <c r="I17" s="47"/>
      <c r="J17" s="70"/>
      <c r="K17" s="71"/>
      <c r="L17" s="86"/>
      <c r="M17" s="42"/>
      <c r="N17" s="47"/>
      <c r="O17" s="70"/>
      <c r="P17" s="71"/>
      <c r="Q17" s="86"/>
      <c r="R17" s="42"/>
      <c r="S17" s="47"/>
      <c r="T17" s="70"/>
      <c r="U17" s="71"/>
      <c r="V17" s="86"/>
      <c r="W17" s="42"/>
      <c r="X17" s="47"/>
      <c r="Y17" s="70"/>
      <c r="Z17" s="71"/>
      <c r="AA17" s="86"/>
      <c r="AB17" s="42"/>
      <c r="AC17" s="47"/>
      <c r="AD17" s="70"/>
      <c r="AE17" s="71"/>
      <c r="AF17" s="86"/>
      <c r="AG17" s="42"/>
      <c r="AH17" s="47"/>
      <c r="AI17" s="70"/>
      <c r="AJ17" s="71"/>
      <c r="AK17" s="86"/>
      <c r="AL17" s="42"/>
      <c r="AM17" s="47"/>
      <c r="AN17" s="70"/>
      <c r="AO17" s="71"/>
    </row>
    <row r="18" spans="2:41" ht="15" thickBot="1" x14ac:dyDescent="0.35">
      <c r="B18" s="84"/>
      <c r="C18" s="23"/>
      <c r="D18" s="53"/>
      <c r="E18" s="24"/>
      <c r="F18" s="22"/>
      <c r="G18" s="84"/>
      <c r="H18" s="23"/>
      <c r="I18" s="57"/>
      <c r="J18" s="68"/>
      <c r="K18" s="69"/>
      <c r="L18" s="84"/>
      <c r="M18" s="23"/>
      <c r="N18" s="53"/>
      <c r="O18" s="68"/>
      <c r="P18" s="69"/>
      <c r="Q18" s="84"/>
      <c r="R18" s="23"/>
      <c r="S18" s="53"/>
      <c r="T18" s="68"/>
      <c r="U18" s="69"/>
      <c r="V18" s="84"/>
      <c r="W18" s="23"/>
      <c r="X18" s="57"/>
      <c r="Y18" s="68"/>
      <c r="Z18" s="69"/>
      <c r="AA18" s="84"/>
      <c r="AB18" s="23"/>
      <c r="AC18" s="57"/>
      <c r="AD18" s="68"/>
      <c r="AE18" s="69"/>
      <c r="AF18" s="84"/>
      <c r="AG18" s="23"/>
      <c r="AH18" s="57"/>
      <c r="AI18" s="68"/>
      <c r="AJ18" s="69"/>
      <c r="AK18" s="84"/>
      <c r="AL18" s="23"/>
      <c r="AM18" s="57"/>
      <c r="AN18" s="68"/>
      <c r="AO18" s="69"/>
    </row>
    <row r="19" spans="2:41" x14ac:dyDescent="0.3">
      <c r="B19" s="85" t="b">
        <v>0</v>
      </c>
      <c r="C19" s="35" t="s">
        <v>51</v>
      </c>
      <c r="D19" s="49" t="s">
        <v>6</v>
      </c>
      <c r="E19" s="62" t="e">
        <f>D21</f>
        <v>#REF!</v>
      </c>
      <c r="F19" s="63">
        <f>D20</f>
        <v>0</v>
      </c>
      <c r="G19" s="85" t="b">
        <v>0</v>
      </c>
      <c r="H19" s="35" t="s">
        <v>51</v>
      </c>
      <c r="I19" s="49" t="s">
        <v>6</v>
      </c>
      <c r="J19" s="62" t="e">
        <f>I21</f>
        <v>#REF!</v>
      </c>
      <c r="K19" s="63">
        <f>I20</f>
        <v>0</v>
      </c>
      <c r="L19" s="85" t="b">
        <v>0</v>
      </c>
      <c r="M19" s="41" t="s">
        <v>51</v>
      </c>
      <c r="N19" s="49" t="s">
        <v>6</v>
      </c>
      <c r="O19" s="64" t="e">
        <f>N21</f>
        <v>#REF!</v>
      </c>
      <c r="P19" s="65">
        <f>N20</f>
        <v>0</v>
      </c>
      <c r="Q19" s="85" t="b">
        <v>0</v>
      </c>
      <c r="R19" s="35" t="s">
        <v>51</v>
      </c>
      <c r="S19" s="49" t="s">
        <v>6</v>
      </c>
      <c r="T19" s="62" t="e">
        <f>S21</f>
        <v>#REF!</v>
      </c>
      <c r="U19" s="63">
        <f>S20</f>
        <v>0</v>
      </c>
      <c r="V19" s="85" t="b">
        <v>0</v>
      </c>
      <c r="W19" s="35" t="s">
        <v>51</v>
      </c>
      <c r="X19" s="49" t="s">
        <v>6</v>
      </c>
      <c r="Y19" s="62" t="e">
        <f>X21</f>
        <v>#REF!</v>
      </c>
      <c r="Z19" s="63">
        <f>X20</f>
        <v>0</v>
      </c>
      <c r="AA19" s="85" t="b">
        <v>0</v>
      </c>
      <c r="AB19" s="35" t="s">
        <v>51</v>
      </c>
      <c r="AC19" s="49" t="s">
        <v>6</v>
      </c>
      <c r="AD19" s="62" t="e">
        <f>AC21</f>
        <v>#REF!</v>
      </c>
      <c r="AE19" s="63">
        <f>AC20</f>
        <v>0</v>
      </c>
      <c r="AF19" s="85" t="b">
        <v>0</v>
      </c>
      <c r="AG19" s="35" t="s">
        <v>51</v>
      </c>
      <c r="AH19" s="49" t="s">
        <v>6</v>
      </c>
      <c r="AI19" s="62" t="e">
        <f>AH21</f>
        <v>#REF!</v>
      </c>
      <c r="AJ19" s="63">
        <f>AH20</f>
        <v>0</v>
      </c>
      <c r="AK19" s="85" t="b">
        <v>0</v>
      </c>
      <c r="AL19" s="35" t="s">
        <v>51</v>
      </c>
      <c r="AM19" s="49" t="s">
        <v>6</v>
      </c>
      <c r="AN19" s="62" t="e">
        <f>AM21</f>
        <v>#REF!</v>
      </c>
      <c r="AO19" s="63">
        <f>AM20</f>
        <v>0</v>
      </c>
    </row>
    <row r="20" spans="2:41" x14ac:dyDescent="0.3">
      <c r="B20" s="86"/>
      <c r="C20" s="36" t="s">
        <v>27</v>
      </c>
      <c r="D20" s="51">
        <v>0</v>
      </c>
      <c r="E20" s="37"/>
      <c r="F20" s="38"/>
      <c r="G20" s="86"/>
      <c r="H20" s="36" t="s">
        <v>27</v>
      </c>
      <c r="I20" s="51">
        <v>0</v>
      </c>
      <c r="J20" s="66"/>
      <c r="K20" s="67"/>
      <c r="L20" s="86"/>
      <c r="M20" s="36" t="s">
        <v>27</v>
      </c>
      <c r="N20" s="51">
        <v>0</v>
      </c>
      <c r="O20" s="66"/>
      <c r="P20" s="67"/>
      <c r="Q20" s="86"/>
      <c r="R20" s="36" t="s">
        <v>27</v>
      </c>
      <c r="S20" s="51">
        <v>0</v>
      </c>
      <c r="T20" s="66"/>
      <c r="U20" s="67"/>
      <c r="V20" s="86"/>
      <c r="W20" s="36" t="s">
        <v>27</v>
      </c>
      <c r="X20" s="51">
        <v>0</v>
      </c>
      <c r="Y20" s="66"/>
      <c r="Z20" s="67"/>
      <c r="AA20" s="86"/>
      <c r="AB20" s="36" t="s">
        <v>27</v>
      </c>
      <c r="AC20" s="51">
        <v>0</v>
      </c>
      <c r="AD20" s="66"/>
      <c r="AE20" s="67"/>
      <c r="AF20" s="86"/>
      <c r="AG20" s="36" t="s">
        <v>27</v>
      </c>
      <c r="AH20" s="51">
        <v>0</v>
      </c>
      <c r="AI20" s="66"/>
      <c r="AJ20" s="67"/>
      <c r="AK20" s="86"/>
      <c r="AL20" s="36" t="s">
        <v>27</v>
      </c>
      <c r="AM20" s="51">
        <v>0</v>
      </c>
      <c r="AN20" s="66"/>
      <c r="AO20" s="67"/>
    </row>
    <row r="21" spans="2:41" x14ac:dyDescent="0.3">
      <c r="B21" s="84"/>
      <c r="C21" s="39" t="s">
        <v>28</v>
      </c>
      <c r="D21" s="48" t="e">
        <f>SUMIFS(#REF!,#REF!,D19)+D20*#REF!</f>
        <v>#REF!</v>
      </c>
      <c r="E21" s="37"/>
      <c r="F21" s="38"/>
      <c r="G21" s="84"/>
      <c r="H21" s="39" t="s">
        <v>28</v>
      </c>
      <c r="I21" s="48" t="e">
        <f>SUMIFS(#REF!,#REF!,I19)+I20*#REF!</f>
        <v>#REF!</v>
      </c>
      <c r="J21" s="66"/>
      <c r="K21" s="67"/>
      <c r="L21" s="84"/>
      <c r="M21" s="39" t="s">
        <v>28</v>
      </c>
      <c r="N21" s="48" t="e">
        <f>SUMIFS(#REF!,#REF!,N19)+N20*#REF!</f>
        <v>#REF!</v>
      </c>
      <c r="O21" s="66"/>
      <c r="P21" s="67"/>
      <c r="Q21" s="84"/>
      <c r="R21" s="39" t="s">
        <v>28</v>
      </c>
      <c r="S21" s="48" t="e">
        <f>SUMIFS(#REF!,#REF!,S19)+S20*#REF!</f>
        <v>#REF!</v>
      </c>
      <c r="T21" s="66"/>
      <c r="U21" s="67"/>
      <c r="V21" s="84"/>
      <c r="W21" s="39" t="s">
        <v>28</v>
      </c>
      <c r="X21" s="48" t="e">
        <f>SUMIFS(#REF!,#REF!,X19)+X20*#REF!</f>
        <v>#REF!</v>
      </c>
      <c r="Y21" s="66"/>
      <c r="Z21" s="67"/>
      <c r="AA21" s="84"/>
      <c r="AB21" s="39" t="s">
        <v>28</v>
      </c>
      <c r="AC21" s="48" t="e">
        <f>SUMIFS(#REF!,#REF!,AC19)+AC20*#REF!</f>
        <v>#REF!</v>
      </c>
      <c r="AD21" s="66"/>
      <c r="AE21" s="67"/>
      <c r="AF21" s="84"/>
      <c r="AG21" s="39" t="s">
        <v>28</v>
      </c>
      <c r="AH21" s="48" t="e">
        <f>SUMIFS(#REF!,#REF!,AH19)+AH20*#REF!</f>
        <v>#REF!</v>
      </c>
      <c r="AI21" s="66"/>
      <c r="AJ21" s="67"/>
      <c r="AK21" s="84"/>
      <c r="AL21" s="39" t="s">
        <v>28</v>
      </c>
      <c r="AM21" s="48" t="e">
        <f>SUMIFS(#REF!,#REF!,AM19)+AM20*#REF!</f>
        <v>#REF!</v>
      </c>
      <c r="AN21" s="66"/>
      <c r="AO21" s="67"/>
    </row>
    <row r="22" spans="2:41" ht="15" thickBot="1" x14ac:dyDescent="0.35">
      <c r="B22" s="86"/>
      <c r="C22" s="42"/>
      <c r="D22" s="43"/>
      <c r="E22" s="44"/>
      <c r="F22" s="45"/>
      <c r="G22" s="86"/>
      <c r="H22" s="42"/>
      <c r="I22" s="43"/>
      <c r="J22" s="70"/>
      <c r="K22" s="71"/>
      <c r="L22" s="86"/>
      <c r="M22" s="42"/>
      <c r="N22" s="43"/>
      <c r="O22" s="70"/>
      <c r="P22" s="71"/>
      <c r="Q22" s="86"/>
      <c r="R22" s="42"/>
      <c r="S22" s="43"/>
      <c r="T22" s="70"/>
      <c r="U22" s="71"/>
      <c r="V22" s="86"/>
      <c r="W22" s="42"/>
      <c r="X22" s="43"/>
      <c r="Y22" s="70"/>
      <c r="Z22" s="71"/>
      <c r="AA22" s="86"/>
      <c r="AB22" s="42"/>
      <c r="AC22" s="43"/>
      <c r="AD22" s="70"/>
      <c r="AE22" s="71"/>
      <c r="AF22" s="86"/>
      <c r="AG22" s="42"/>
      <c r="AH22" s="43"/>
      <c r="AI22" s="70"/>
      <c r="AJ22" s="71"/>
      <c r="AK22" s="86"/>
      <c r="AL22" s="42"/>
      <c r="AM22" s="43"/>
      <c r="AN22" s="70"/>
      <c r="AO22" s="71"/>
    </row>
    <row r="23" spans="2:41" ht="15" thickBot="1" x14ac:dyDescent="0.35">
      <c r="B23" s="84"/>
      <c r="C23" s="23"/>
      <c r="D23" s="52"/>
      <c r="E23" s="24"/>
      <c r="G23" s="84"/>
      <c r="H23" s="23"/>
      <c r="I23" s="56"/>
      <c r="J23" s="68"/>
      <c r="K23" s="72"/>
      <c r="L23" s="84"/>
      <c r="M23" s="23"/>
      <c r="N23" s="52"/>
      <c r="O23" s="68"/>
      <c r="P23" s="72"/>
      <c r="Q23" s="84"/>
      <c r="R23" s="23"/>
      <c r="S23" s="52"/>
      <c r="T23" s="68"/>
      <c r="U23" s="72"/>
      <c r="V23" s="84"/>
      <c r="W23" s="23"/>
      <c r="X23" s="56"/>
      <c r="Y23" s="68"/>
      <c r="Z23" s="72"/>
      <c r="AA23" s="84"/>
      <c r="AB23" s="23"/>
      <c r="AC23" s="56"/>
      <c r="AD23" s="68"/>
      <c r="AE23" s="72"/>
      <c r="AF23" s="84"/>
      <c r="AG23" s="23"/>
      <c r="AH23" s="56"/>
      <c r="AI23" s="68"/>
      <c r="AJ23" s="72"/>
      <c r="AK23" s="84"/>
      <c r="AL23" s="23"/>
      <c r="AM23" s="56"/>
      <c r="AN23" s="68"/>
      <c r="AO23" s="72"/>
    </row>
    <row r="24" spans="2:41" x14ac:dyDescent="0.3">
      <c r="B24" s="85" t="b">
        <v>0</v>
      </c>
      <c r="C24" s="35" t="s">
        <v>51</v>
      </c>
      <c r="D24" s="49" t="s">
        <v>6</v>
      </c>
      <c r="E24" s="62" t="e">
        <f>D26</f>
        <v>#REF!</v>
      </c>
      <c r="F24" s="63">
        <f>D25</f>
        <v>0</v>
      </c>
      <c r="G24" s="85" t="b">
        <v>0</v>
      </c>
      <c r="H24" s="35" t="s">
        <v>51</v>
      </c>
      <c r="I24" s="49" t="s">
        <v>6</v>
      </c>
      <c r="J24" s="62" t="e">
        <f>I26</f>
        <v>#REF!</v>
      </c>
      <c r="K24" s="63">
        <f>I25</f>
        <v>0</v>
      </c>
      <c r="L24" s="85" t="b">
        <v>0</v>
      </c>
      <c r="M24" s="35" t="s">
        <v>51</v>
      </c>
      <c r="N24" s="49" t="s">
        <v>6</v>
      </c>
      <c r="O24" s="62" t="e">
        <f>N26</f>
        <v>#REF!</v>
      </c>
      <c r="P24" s="63">
        <f>N25</f>
        <v>0</v>
      </c>
      <c r="Q24" s="85" t="b">
        <v>0</v>
      </c>
      <c r="R24" s="35" t="s">
        <v>51</v>
      </c>
      <c r="S24" s="49" t="s">
        <v>6</v>
      </c>
      <c r="T24" s="62" t="e">
        <f>S26</f>
        <v>#REF!</v>
      </c>
      <c r="U24" s="63">
        <f>S25</f>
        <v>0</v>
      </c>
      <c r="V24" s="85" t="b">
        <v>0</v>
      </c>
      <c r="W24" s="35" t="s">
        <v>51</v>
      </c>
      <c r="X24" s="49" t="s">
        <v>6</v>
      </c>
      <c r="Y24" s="62" t="e">
        <f>X26</f>
        <v>#REF!</v>
      </c>
      <c r="Z24" s="63">
        <f>X25</f>
        <v>0</v>
      </c>
      <c r="AA24" s="85" t="b">
        <v>0</v>
      </c>
      <c r="AB24" s="35" t="s">
        <v>51</v>
      </c>
      <c r="AC24" s="49" t="s">
        <v>6</v>
      </c>
      <c r="AD24" s="62" t="e">
        <f>AC26</f>
        <v>#REF!</v>
      </c>
      <c r="AE24" s="63">
        <f>AC25</f>
        <v>0</v>
      </c>
      <c r="AF24" s="85" t="b">
        <v>0</v>
      </c>
      <c r="AG24" s="35" t="s">
        <v>51</v>
      </c>
      <c r="AH24" s="49" t="s">
        <v>6</v>
      </c>
      <c r="AI24" s="62" t="e">
        <f>AH26</f>
        <v>#REF!</v>
      </c>
      <c r="AJ24" s="63">
        <f>AH25</f>
        <v>0</v>
      </c>
      <c r="AK24" s="85" t="b">
        <v>0</v>
      </c>
      <c r="AL24" s="35" t="s">
        <v>51</v>
      </c>
      <c r="AM24" s="49" t="s">
        <v>6</v>
      </c>
      <c r="AN24" s="62" t="e">
        <f>AM26</f>
        <v>#REF!</v>
      </c>
      <c r="AO24" s="63">
        <f>AM25</f>
        <v>0</v>
      </c>
    </row>
    <row r="25" spans="2:41" x14ac:dyDescent="0.3">
      <c r="B25" s="86"/>
      <c r="C25" s="36" t="s">
        <v>27</v>
      </c>
      <c r="D25" s="51">
        <v>0</v>
      </c>
      <c r="E25" s="37"/>
      <c r="F25" s="38"/>
      <c r="G25" s="86"/>
      <c r="H25" s="36" t="s">
        <v>27</v>
      </c>
      <c r="I25" s="51">
        <v>0</v>
      </c>
      <c r="J25" s="66"/>
      <c r="K25" s="67"/>
      <c r="L25" s="86"/>
      <c r="M25" s="36" t="s">
        <v>27</v>
      </c>
      <c r="N25" s="51">
        <v>0</v>
      </c>
      <c r="O25" s="66"/>
      <c r="P25" s="67"/>
      <c r="Q25" s="86"/>
      <c r="R25" s="36" t="s">
        <v>27</v>
      </c>
      <c r="S25" s="51">
        <v>0</v>
      </c>
      <c r="T25" s="66"/>
      <c r="U25" s="67"/>
      <c r="V25" s="86"/>
      <c r="W25" s="36" t="s">
        <v>27</v>
      </c>
      <c r="X25" s="51">
        <v>0</v>
      </c>
      <c r="Y25" s="66"/>
      <c r="Z25" s="67"/>
      <c r="AA25" s="86"/>
      <c r="AB25" s="36" t="s">
        <v>27</v>
      </c>
      <c r="AC25" s="51">
        <v>0</v>
      </c>
      <c r="AD25" s="66"/>
      <c r="AE25" s="67"/>
      <c r="AF25" s="86"/>
      <c r="AG25" s="36" t="s">
        <v>27</v>
      </c>
      <c r="AH25" s="51">
        <v>0</v>
      </c>
      <c r="AI25" s="66"/>
      <c r="AJ25" s="67"/>
      <c r="AK25" s="86"/>
      <c r="AL25" s="36" t="s">
        <v>27</v>
      </c>
      <c r="AM25" s="51">
        <v>0</v>
      </c>
      <c r="AN25" s="66"/>
      <c r="AO25" s="67"/>
    </row>
    <row r="26" spans="2:41" x14ac:dyDescent="0.3">
      <c r="B26" s="84"/>
      <c r="C26" s="39" t="s">
        <v>28</v>
      </c>
      <c r="D26" s="48" t="e">
        <f>SUMIFS(#REF!,#REF!,D24)+D25*#REF!</f>
        <v>#REF!</v>
      </c>
      <c r="E26" s="37"/>
      <c r="F26" s="38"/>
      <c r="G26" s="84"/>
      <c r="H26" s="39" t="s">
        <v>28</v>
      </c>
      <c r="I26" s="48" t="e">
        <f>SUMIFS(#REF!,#REF!,I24)+I25*#REF!</f>
        <v>#REF!</v>
      </c>
      <c r="J26" s="66"/>
      <c r="K26" s="67"/>
      <c r="L26" s="84"/>
      <c r="M26" s="39" t="s">
        <v>28</v>
      </c>
      <c r="N26" s="48" t="e">
        <f>SUMIFS(#REF!,#REF!,N24)+N25*#REF!</f>
        <v>#REF!</v>
      </c>
      <c r="O26" s="66"/>
      <c r="P26" s="67"/>
      <c r="Q26" s="84"/>
      <c r="R26" s="39" t="s">
        <v>28</v>
      </c>
      <c r="S26" s="48" t="e">
        <f>SUMIFS(#REF!,#REF!,S24)+S25*#REF!</f>
        <v>#REF!</v>
      </c>
      <c r="T26" s="66"/>
      <c r="U26" s="67"/>
      <c r="V26" s="84"/>
      <c r="W26" s="39" t="s">
        <v>28</v>
      </c>
      <c r="X26" s="48" t="e">
        <f>SUMIFS(#REF!,#REF!,X24)+X25*#REF!</f>
        <v>#REF!</v>
      </c>
      <c r="Y26" s="66"/>
      <c r="Z26" s="67"/>
      <c r="AA26" s="84"/>
      <c r="AB26" s="39" t="s">
        <v>28</v>
      </c>
      <c r="AC26" s="48" t="e">
        <f>SUMIFS(#REF!,#REF!,AC24)+AC25*#REF!</f>
        <v>#REF!</v>
      </c>
      <c r="AD26" s="66"/>
      <c r="AE26" s="67"/>
      <c r="AF26" s="84"/>
      <c r="AG26" s="39" t="s">
        <v>28</v>
      </c>
      <c r="AH26" s="48" t="e">
        <f>SUMIFS(#REF!,#REF!,AH24)+AH25*#REF!</f>
        <v>#REF!</v>
      </c>
      <c r="AI26" s="66"/>
      <c r="AJ26" s="67"/>
      <c r="AK26" s="84"/>
      <c r="AL26" s="39" t="s">
        <v>28</v>
      </c>
      <c r="AM26" s="48" t="e">
        <f>SUMIFS(#REF!,#REF!,AM24)+AM25*#REF!</f>
        <v>#REF!</v>
      </c>
      <c r="AN26" s="66"/>
      <c r="AO26" s="67"/>
    </row>
    <row r="27" spans="2:41" ht="15" thickBot="1" x14ac:dyDescent="0.35">
      <c r="B27" s="86"/>
      <c r="C27" s="42"/>
      <c r="D27" s="43"/>
      <c r="E27" s="44"/>
      <c r="F27" s="45"/>
      <c r="G27" s="86"/>
      <c r="H27" s="42"/>
      <c r="I27" s="43"/>
      <c r="J27" s="70"/>
      <c r="K27" s="71"/>
      <c r="L27" s="86"/>
      <c r="M27" s="42"/>
      <c r="N27" s="43"/>
      <c r="O27" s="70"/>
      <c r="P27" s="71"/>
      <c r="Q27" s="86"/>
      <c r="R27" s="42"/>
      <c r="S27" s="43"/>
      <c r="T27" s="70"/>
      <c r="U27" s="71"/>
      <c r="V27" s="86"/>
      <c r="W27" s="42"/>
      <c r="X27" s="43"/>
      <c r="Y27" s="70"/>
      <c r="Z27" s="71"/>
      <c r="AA27" s="86"/>
      <c r="AB27" s="42"/>
      <c r="AC27" s="43"/>
      <c r="AD27" s="70"/>
      <c r="AE27" s="71"/>
      <c r="AF27" s="86"/>
      <c r="AG27" s="42"/>
      <c r="AH27" s="43"/>
      <c r="AI27" s="70"/>
      <c r="AJ27" s="71"/>
      <c r="AK27" s="86"/>
      <c r="AL27" s="42"/>
      <c r="AM27" s="43"/>
      <c r="AN27" s="70"/>
      <c r="AO27" s="71"/>
    </row>
    <row r="28" spans="2:41" ht="21.6" thickBot="1" x14ac:dyDescent="0.45">
      <c r="B28" s="84"/>
      <c r="C28" s="23"/>
      <c r="D28" s="52"/>
      <c r="E28" s="24"/>
      <c r="G28" s="84"/>
      <c r="H28" s="33" t="s">
        <v>36</v>
      </c>
      <c r="I28" s="56"/>
      <c r="J28" s="68"/>
      <c r="K28" s="72"/>
      <c r="L28" s="84"/>
      <c r="M28" s="23"/>
      <c r="N28" s="52"/>
      <c r="O28" s="68"/>
      <c r="P28" s="72"/>
      <c r="Q28" s="84"/>
      <c r="R28" s="23"/>
      <c r="S28" s="52"/>
      <c r="T28" s="68"/>
      <c r="U28" s="72"/>
      <c r="V28" s="84"/>
      <c r="W28" s="23"/>
      <c r="X28" s="56"/>
      <c r="Y28" s="68"/>
      <c r="Z28" s="72"/>
      <c r="AA28" s="84"/>
      <c r="AB28" s="33" t="s">
        <v>44</v>
      </c>
      <c r="AC28" s="56"/>
      <c r="AD28" s="68"/>
      <c r="AE28" s="72"/>
      <c r="AF28" s="84"/>
      <c r="AG28" s="23"/>
      <c r="AH28" s="56"/>
      <c r="AI28" s="68"/>
      <c r="AJ28" s="72"/>
      <c r="AK28" s="84"/>
      <c r="AL28" s="23"/>
      <c r="AM28" s="56"/>
      <c r="AN28" s="68"/>
      <c r="AO28" s="72"/>
    </row>
    <row r="29" spans="2:41" x14ac:dyDescent="0.3">
      <c r="B29" s="85" t="b">
        <v>0</v>
      </c>
      <c r="C29" s="35" t="s">
        <v>51</v>
      </c>
      <c r="D29" s="49" t="s">
        <v>6</v>
      </c>
      <c r="E29" s="62" t="e">
        <f>D31</f>
        <v>#REF!</v>
      </c>
      <c r="F29" s="63">
        <f>D30</f>
        <v>0</v>
      </c>
      <c r="G29" s="85" t="b">
        <v>0</v>
      </c>
      <c r="H29" s="35" t="s">
        <v>51</v>
      </c>
      <c r="I29" s="49" t="s">
        <v>6</v>
      </c>
      <c r="J29" s="62" t="e">
        <f>I31</f>
        <v>#REF!</v>
      </c>
      <c r="K29" s="63">
        <f>I30</f>
        <v>0</v>
      </c>
      <c r="L29" s="85" t="b">
        <v>0</v>
      </c>
      <c r="M29" s="35" t="s">
        <v>51</v>
      </c>
      <c r="N29" s="49" t="s">
        <v>6</v>
      </c>
      <c r="O29" s="62" t="e">
        <f>N31</f>
        <v>#REF!</v>
      </c>
      <c r="P29" s="63">
        <f>N30</f>
        <v>0</v>
      </c>
      <c r="Q29" s="85" t="b">
        <v>0</v>
      </c>
      <c r="R29" s="35" t="s">
        <v>51</v>
      </c>
      <c r="S29" s="49" t="s">
        <v>6</v>
      </c>
      <c r="T29" s="62" t="e">
        <f>S31</f>
        <v>#REF!</v>
      </c>
      <c r="U29" s="63">
        <f>S30</f>
        <v>0</v>
      </c>
      <c r="V29" s="85" t="b">
        <v>0</v>
      </c>
      <c r="W29" s="35" t="s">
        <v>51</v>
      </c>
      <c r="X29" s="49" t="s">
        <v>6</v>
      </c>
      <c r="Y29" s="62" t="e">
        <f>X31</f>
        <v>#REF!</v>
      </c>
      <c r="Z29" s="63">
        <f>X30</f>
        <v>0</v>
      </c>
      <c r="AA29" s="85" t="b">
        <v>0</v>
      </c>
      <c r="AB29" s="35" t="s">
        <v>51</v>
      </c>
      <c r="AC29" s="49" t="s">
        <v>6</v>
      </c>
      <c r="AD29" s="62" t="e">
        <f>AC31</f>
        <v>#REF!</v>
      </c>
      <c r="AE29" s="63">
        <f>AC30</f>
        <v>0</v>
      </c>
      <c r="AF29" s="85" t="b">
        <v>0</v>
      </c>
      <c r="AG29" s="35" t="s">
        <v>51</v>
      </c>
      <c r="AH29" s="49" t="s">
        <v>6</v>
      </c>
      <c r="AI29" s="62" t="e">
        <f>AH31</f>
        <v>#REF!</v>
      </c>
      <c r="AJ29" s="63">
        <f>AH30</f>
        <v>0</v>
      </c>
      <c r="AK29" s="85" t="b">
        <v>0</v>
      </c>
      <c r="AL29" s="35" t="s">
        <v>51</v>
      </c>
      <c r="AM29" s="49" t="s">
        <v>6</v>
      </c>
      <c r="AN29" s="62" t="e">
        <f>AM31</f>
        <v>#REF!</v>
      </c>
      <c r="AO29" s="63">
        <f>AM30</f>
        <v>0</v>
      </c>
    </row>
    <row r="30" spans="2:41" x14ac:dyDescent="0.3">
      <c r="B30" s="86"/>
      <c r="C30" s="36" t="s">
        <v>27</v>
      </c>
      <c r="D30" s="51">
        <v>0</v>
      </c>
      <c r="E30" s="37"/>
      <c r="F30" s="38"/>
      <c r="G30" s="86"/>
      <c r="H30" s="36" t="s">
        <v>27</v>
      </c>
      <c r="I30" s="51">
        <v>0</v>
      </c>
      <c r="J30" s="66"/>
      <c r="K30" s="67"/>
      <c r="L30" s="86"/>
      <c r="M30" s="36" t="s">
        <v>27</v>
      </c>
      <c r="N30" s="51">
        <v>0</v>
      </c>
      <c r="O30" s="66"/>
      <c r="P30" s="67"/>
      <c r="Q30" s="86"/>
      <c r="R30" s="36" t="s">
        <v>27</v>
      </c>
      <c r="S30" s="51">
        <v>0</v>
      </c>
      <c r="T30" s="66"/>
      <c r="U30" s="67"/>
      <c r="V30" s="86"/>
      <c r="W30" s="36" t="s">
        <v>27</v>
      </c>
      <c r="X30" s="51">
        <v>0</v>
      </c>
      <c r="Y30" s="66"/>
      <c r="Z30" s="67"/>
      <c r="AA30" s="86"/>
      <c r="AB30" s="36" t="s">
        <v>27</v>
      </c>
      <c r="AC30" s="51">
        <v>0</v>
      </c>
      <c r="AD30" s="66"/>
      <c r="AE30" s="67"/>
      <c r="AF30" s="86"/>
      <c r="AG30" s="36" t="s">
        <v>27</v>
      </c>
      <c r="AH30" s="51">
        <v>0</v>
      </c>
      <c r="AI30" s="66"/>
      <c r="AJ30" s="67"/>
      <c r="AK30" s="86"/>
      <c r="AL30" s="36" t="s">
        <v>27</v>
      </c>
      <c r="AM30" s="51">
        <v>0</v>
      </c>
      <c r="AN30" s="66"/>
      <c r="AO30" s="67"/>
    </row>
    <row r="31" spans="2:41" x14ac:dyDescent="0.3">
      <c r="B31" s="84"/>
      <c r="C31" s="39" t="s">
        <v>28</v>
      </c>
      <c r="D31" s="48" t="e">
        <f>SUMIFS(#REF!,#REF!,D29)+D30*#REF!</f>
        <v>#REF!</v>
      </c>
      <c r="E31" s="37"/>
      <c r="F31" s="38"/>
      <c r="G31" s="84"/>
      <c r="H31" s="39" t="s">
        <v>28</v>
      </c>
      <c r="I31" s="48" t="e">
        <f>SUMIFS(#REF!,#REF!,I29)+I30*#REF!</f>
        <v>#REF!</v>
      </c>
      <c r="J31" s="66"/>
      <c r="K31" s="67"/>
      <c r="L31" s="84"/>
      <c r="M31" s="39" t="s">
        <v>28</v>
      </c>
      <c r="N31" s="48" t="e">
        <f>SUMIFS(#REF!,#REF!,N29)+N30*#REF!</f>
        <v>#REF!</v>
      </c>
      <c r="O31" s="66"/>
      <c r="P31" s="67"/>
      <c r="Q31" s="84"/>
      <c r="R31" s="39" t="s">
        <v>28</v>
      </c>
      <c r="S31" s="48" t="e">
        <f>SUMIFS(#REF!,#REF!,S29)+S30*#REF!</f>
        <v>#REF!</v>
      </c>
      <c r="T31" s="66"/>
      <c r="U31" s="67"/>
      <c r="V31" s="84"/>
      <c r="W31" s="39" t="s">
        <v>28</v>
      </c>
      <c r="X31" s="48" t="e">
        <f>SUMIFS(#REF!,#REF!,X29)+X30*#REF!</f>
        <v>#REF!</v>
      </c>
      <c r="Y31" s="66"/>
      <c r="Z31" s="67"/>
      <c r="AA31" s="84"/>
      <c r="AB31" s="39" t="s">
        <v>28</v>
      </c>
      <c r="AC31" s="48" t="e">
        <f>SUMIFS(#REF!,#REF!,AC29)+AC30*#REF!</f>
        <v>#REF!</v>
      </c>
      <c r="AD31" s="66"/>
      <c r="AE31" s="67"/>
      <c r="AF31" s="84"/>
      <c r="AG31" s="39" t="s">
        <v>28</v>
      </c>
      <c r="AH31" s="48" t="e">
        <f>SUMIFS(#REF!,#REF!,AH29)+AH30*#REF!</f>
        <v>#REF!</v>
      </c>
      <c r="AI31" s="66"/>
      <c r="AJ31" s="67"/>
      <c r="AK31" s="84"/>
      <c r="AL31" s="39" t="s">
        <v>28</v>
      </c>
      <c r="AM31" s="48" t="e">
        <f>SUMIFS(#REF!,#REF!,AM29)+AM30*#REF!</f>
        <v>#REF!</v>
      </c>
      <c r="AN31" s="66"/>
      <c r="AO31" s="67"/>
    </row>
    <row r="32" spans="2:41" ht="15" thickBot="1" x14ac:dyDescent="0.35">
      <c r="B32" s="86"/>
      <c r="C32" s="42"/>
      <c r="D32" s="43"/>
      <c r="E32" s="44"/>
      <c r="F32" s="45"/>
      <c r="G32" s="86"/>
      <c r="H32" s="42"/>
      <c r="I32" s="43"/>
      <c r="J32" s="70"/>
      <c r="K32" s="71"/>
      <c r="L32" s="86"/>
      <c r="M32" s="42"/>
      <c r="N32" s="43"/>
      <c r="O32" s="70"/>
      <c r="P32" s="71"/>
      <c r="Q32" s="86"/>
      <c r="R32" s="42"/>
      <c r="S32" s="43"/>
      <c r="T32" s="70"/>
      <c r="U32" s="71"/>
      <c r="V32" s="86"/>
      <c r="W32" s="42"/>
      <c r="X32" s="43"/>
      <c r="Y32" s="70"/>
      <c r="Z32" s="71"/>
      <c r="AA32" s="86"/>
      <c r="AB32" s="42"/>
      <c r="AC32" s="43"/>
      <c r="AD32" s="70"/>
      <c r="AE32" s="71"/>
      <c r="AF32" s="86"/>
      <c r="AG32" s="42"/>
      <c r="AH32" s="43"/>
      <c r="AI32" s="70"/>
      <c r="AJ32" s="71"/>
      <c r="AK32" s="86"/>
      <c r="AL32" s="42"/>
      <c r="AM32" s="43"/>
      <c r="AN32" s="70"/>
      <c r="AO32" s="71"/>
    </row>
    <row r="33" spans="2:41" ht="15" thickBot="1" x14ac:dyDescent="0.35">
      <c r="J33" s="72"/>
      <c r="K33" s="72"/>
      <c r="O33" s="72"/>
      <c r="P33" s="72"/>
      <c r="T33" s="72"/>
      <c r="U33" s="72"/>
      <c r="Y33" s="72"/>
      <c r="Z33" s="72"/>
      <c r="AD33" s="72"/>
      <c r="AE33" s="72"/>
      <c r="AI33" s="72"/>
      <c r="AJ33" s="72"/>
      <c r="AN33" s="72"/>
      <c r="AO33" s="72"/>
    </row>
    <row r="34" spans="2:41" x14ac:dyDescent="0.3">
      <c r="B34" s="85" t="b">
        <v>0</v>
      </c>
      <c r="C34" s="35" t="s">
        <v>51</v>
      </c>
      <c r="D34" s="49" t="s">
        <v>6</v>
      </c>
      <c r="E34" s="62" t="e">
        <f>D36</f>
        <v>#REF!</v>
      </c>
      <c r="F34" s="63">
        <f>D35</f>
        <v>0</v>
      </c>
      <c r="G34" s="85" t="b">
        <v>0</v>
      </c>
      <c r="H34" s="35" t="s">
        <v>51</v>
      </c>
      <c r="I34" s="49" t="s">
        <v>6</v>
      </c>
      <c r="J34" s="62" t="e">
        <f>I36</f>
        <v>#REF!</v>
      </c>
      <c r="K34" s="63">
        <f>I35</f>
        <v>0</v>
      </c>
      <c r="L34" s="85" t="b">
        <v>0</v>
      </c>
      <c r="M34" s="35" t="s">
        <v>51</v>
      </c>
      <c r="N34" s="49" t="s">
        <v>6</v>
      </c>
      <c r="O34" s="62" t="e">
        <f>N36</f>
        <v>#REF!</v>
      </c>
      <c r="P34" s="63">
        <f>N35</f>
        <v>0</v>
      </c>
      <c r="Q34" s="85" t="b">
        <v>0</v>
      </c>
      <c r="R34" s="35" t="s">
        <v>51</v>
      </c>
      <c r="S34" s="49" t="s">
        <v>6</v>
      </c>
      <c r="T34" s="62" t="e">
        <f>S36</f>
        <v>#REF!</v>
      </c>
      <c r="U34" s="63">
        <f>S35</f>
        <v>0</v>
      </c>
      <c r="V34" s="85" t="b">
        <v>0</v>
      </c>
      <c r="W34" s="35" t="s">
        <v>51</v>
      </c>
      <c r="X34" s="49" t="s">
        <v>6</v>
      </c>
      <c r="Y34" s="62" t="e">
        <f>X36</f>
        <v>#REF!</v>
      </c>
      <c r="Z34" s="63">
        <f>X35</f>
        <v>0</v>
      </c>
      <c r="AA34" s="85" t="b">
        <v>0</v>
      </c>
      <c r="AB34" s="35" t="s">
        <v>51</v>
      </c>
      <c r="AC34" s="49" t="s">
        <v>6</v>
      </c>
      <c r="AD34" s="62" t="e">
        <f>AC36</f>
        <v>#REF!</v>
      </c>
      <c r="AE34" s="63">
        <f>AC35</f>
        <v>0</v>
      </c>
      <c r="AF34" s="85" t="b">
        <v>0</v>
      </c>
      <c r="AG34" s="35" t="s">
        <v>51</v>
      </c>
      <c r="AH34" s="49" t="s">
        <v>6</v>
      </c>
      <c r="AI34" s="62" t="e">
        <f>AH36</f>
        <v>#REF!</v>
      </c>
      <c r="AJ34" s="63">
        <f>AH35</f>
        <v>0</v>
      </c>
      <c r="AK34" s="85" t="b">
        <v>0</v>
      </c>
      <c r="AL34" s="35" t="s">
        <v>51</v>
      </c>
      <c r="AM34" s="49" t="s">
        <v>6</v>
      </c>
      <c r="AN34" s="62" t="e">
        <f>AM36</f>
        <v>#REF!</v>
      </c>
      <c r="AO34" s="63">
        <f>AM35</f>
        <v>0</v>
      </c>
    </row>
    <row r="35" spans="2:41" x14ac:dyDescent="0.3">
      <c r="B35" s="86"/>
      <c r="C35" s="36" t="s">
        <v>27</v>
      </c>
      <c r="D35" s="51">
        <v>0</v>
      </c>
      <c r="E35" s="37"/>
      <c r="F35" s="38"/>
      <c r="G35" s="86"/>
      <c r="H35" s="36" t="s">
        <v>27</v>
      </c>
      <c r="I35" s="51">
        <v>0</v>
      </c>
      <c r="J35" s="66"/>
      <c r="K35" s="67"/>
      <c r="L35" s="86"/>
      <c r="M35" s="36" t="s">
        <v>27</v>
      </c>
      <c r="N35" s="51">
        <v>0</v>
      </c>
      <c r="O35" s="66"/>
      <c r="P35" s="67"/>
      <c r="Q35" s="86"/>
      <c r="R35" s="36" t="s">
        <v>27</v>
      </c>
      <c r="S35" s="51">
        <v>0</v>
      </c>
      <c r="T35" s="66"/>
      <c r="U35" s="67"/>
      <c r="V35" s="86"/>
      <c r="W35" s="36" t="s">
        <v>27</v>
      </c>
      <c r="X35" s="51">
        <v>0</v>
      </c>
      <c r="Y35" s="66"/>
      <c r="Z35" s="67"/>
      <c r="AA35" s="86"/>
      <c r="AB35" s="36" t="s">
        <v>27</v>
      </c>
      <c r="AC35" s="51">
        <v>0</v>
      </c>
      <c r="AD35" s="66"/>
      <c r="AE35" s="67"/>
      <c r="AF35" s="86"/>
      <c r="AG35" s="36" t="s">
        <v>27</v>
      </c>
      <c r="AH35" s="51">
        <v>0</v>
      </c>
      <c r="AI35" s="66"/>
      <c r="AJ35" s="67"/>
      <c r="AK35" s="86"/>
      <c r="AL35" s="36" t="s">
        <v>27</v>
      </c>
      <c r="AM35" s="51">
        <v>0</v>
      </c>
      <c r="AN35" s="66"/>
      <c r="AO35" s="67"/>
    </row>
    <row r="36" spans="2:41" x14ac:dyDescent="0.3">
      <c r="B36" s="84"/>
      <c r="C36" s="39" t="s">
        <v>28</v>
      </c>
      <c r="D36" s="48" t="e">
        <f>SUMIFS(#REF!,#REF!,D34)+D35*#REF!</f>
        <v>#REF!</v>
      </c>
      <c r="E36" s="37"/>
      <c r="F36" s="38"/>
      <c r="G36" s="84"/>
      <c r="H36" s="39" t="s">
        <v>28</v>
      </c>
      <c r="I36" s="48" t="e">
        <f>SUMIFS(#REF!,#REF!,I34)+I35*#REF!</f>
        <v>#REF!</v>
      </c>
      <c r="J36" s="66"/>
      <c r="K36" s="67"/>
      <c r="L36" s="84"/>
      <c r="M36" s="39" t="s">
        <v>28</v>
      </c>
      <c r="N36" s="48" t="e">
        <f>SUMIFS(#REF!,#REF!,N34)+N35*#REF!</f>
        <v>#REF!</v>
      </c>
      <c r="O36" s="66"/>
      <c r="P36" s="67"/>
      <c r="Q36" s="84"/>
      <c r="R36" s="39" t="s">
        <v>28</v>
      </c>
      <c r="S36" s="48" t="e">
        <f>SUMIFS(#REF!,#REF!,S34)+S35*#REF!</f>
        <v>#REF!</v>
      </c>
      <c r="T36" s="66"/>
      <c r="U36" s="67"/>
      <c r="V36" s="84"/>
      <c r="W36" s="39" t="s">
        <v>28</v>
      </c>
      <c r="X36" s="48" t="e">
        <f>SUMIFS(#REF!,#REF!,X34)+X35*#REF!</f>
        <v>#REF!</v>
      </c>
      <c r="Y36" s="66"/>
      <c r="Z36" s="67"/>
      <c r="AA36" s="84"/>
      <c r="AB36" s="39" t="s">
        <v>28</v>
      </c>
      <c r="AC36" s="48" t="e">
        <f>SUMIFS(#REF!,#REF!,AC34)+AC35*#REF!</f>
        <v>#REF!</v>
      </c>
      <c r="AD36" s="66"/>
      <c r="AE36" s="67"/>
      <c r="AF36" s="84"/>
      <c r="AG36" s="39" t="s">
        <v>28</v>
      </c>
      <c r="AH36" s="48" t="e">
        <f>SUMIFS(#REF!,#REF!,AH34)+AH35*#REF!</f>
        <v>#REF!</v>
      </c>
      <c r="AI36" s="66"/>
      <c r="AJ36" s="67"/>
      <c r="AK36" s="84"/>
      <c r="AL36" s="39" t="s">
        <v>28</v>
      </c>
      <c r="AM36" s="48" t="e">
        <f>SUMIFS(#REF!,#REF!,AM34)+AM35*#REF!</f>
        <v>#REF!</v>
      </c>
      <c r="AN36" s="66"/>
      <c r="AO36" s="67"/>
    </row>
    <row r="37" spans="2:41" ht="15" thickBot="1" x14ac:dyDescent="0.35">
      <c r="B37" s="86"/>
      <c r="C37" s="42"/>
      <c r="D37" s="47"/>
      <c r="E37" s="44"/>
      <c r="F37" s="45"/>
      <c r="G37" s="86"/>
      <c r="H37" s="42"/>
      <c r="I37" s="47"/>
      <c r="J37" s="70"/>
      <c r="K37" s="71"/>
      <c r="L37" s="86"/>
      <c r="M37" s="42"/>
      <c r="N37" s="47"/>
      <c r="O37" s="70"/>
      <c r="P37" s="71"/>
      <c r="Q37" s="86"/>
      <c r="R37" s="42"/>
      <c r="S37" s="47"/>
      <c r="T37" s="70"/>
      <c r="U37" s="71"/>
      <c r="V37" s="86"/>
      <c r="W37" s="42"/>
      <c r="X37" s="47"/>
      <c r="Y37" s="70"/>
      <c r="Z37" s="71"/>
      <c r="AA37" s="86"/>
      <c r="AB37" s="42"/>
      <c r="AC37" s="47"/>
      <c r="AD37" s="70"/>
      <c r="AE37" s="71"/>
      <c r="AF37" s="86"/>
      <c r="AG37" s="42"/>
      <c r="AH37" s="47"/>
      <c r="AI37" s="70"/>
      <c r="AJ37" s="71"/>
      <c r="AK37" s="86"/>
      <c r="AL37" s="42"/>
      <c r="AM37" s="47"/>
      <c r="AN37" s="70"/>
      <c r="AO37" s="71"/>
    </row>
    <row r="38" spans="2:41" ht="20.399999999999999" customHeight="1" thickBot="1" x14ac:dyDescent="0.45">
      <c r="C38" s="34"/>
      <c r="D38" s="54"/>
      <c r="H38" s="34"/>
      <c r="I38" s="58"/>
      <c r="J38" s="72"/>
      <c r="K38" s="72"/>
      <c r="M38" s="34"/>
      <c r="N38" s="54"/>
      <c r="O38" s="72"/>
      <c r="P38" s="72"/>
      <c r="R38" s="34"/>
      <c r="S38" s="54"/>
      <c r="T38" s="72"/>
      <c r="U38" s="72"/>
      <c r="W38" s="34"/>
      <c r="X38" s="58"/>
      <c r="Y38" s="72"/>
      <c r="Z38" s="72"/>
      <c r="AB38" s="34"/>
      <c r="AC38" s="58"/>
      <c r="AD38" s="72"/>
      <c r="AE38" s="72"/>
      <c r="AG38" s="33" t="s">
        <v>47</v>
      </c>
      <c r="AH38" s="58"/>
      <c r="AI38" s="72"/>
      <c r="AJ38" s="72"/>
      <c r="AL38" s="34"/>
      <c r="AM38" s="58"/>
      <c r="AN38" s="72"/>
      <c r="AO38" s="72"/>
    </row>
    <row r="39" spans="2:41" x14ac:dyDescent="0.3">
      <c r="B39" s="85" t="b">
        <v>0</v>
      </c>
      <c r="C39" s="35" t="s">
        <v>51</v>
      </c>
      <c r="D39" s="49" t="s">
        <v>6</v>
      </c>
      <c r="E39" s="62" t="e">
        <f>D41</f>
        <v>#REF!</v>
      </c>
      <c r="F39" s="63">
        <f>D40</f>
        <v>0</v>
      </c>
      <c r="G39" s="85" t="b">
        <v>0</v>
      </c>
      <c r="H39" s="35" t="s">
        <v>51</v>
      </c>
      <c r="I39" s="49" t="s">
        <v>6</v>
      </c>
      <c r="J39" s="62" t="e">
        <f>I41</f>
        <v>#REF!</v>
      </c>
      <c r="K39" s="63">
        <f>I40</f>
        <v>0</v>
      </c>
      <c r="L39" s="85" t="b">
        <v>0</v>
      </c>
      <c r="M39" s="35" t="s">
        <v>51</v>
      </c>
      <c r="N39" s="49" t="s">
        <v>6</v>
      </c>
      <c r="O39" s="62" t="e">
        <f>N41</f>
        <v>#REF!</v>
      </c>
      <c r="P39" s="63">
        <f>N40</f>
        <v>0</v>
      </c>
      <c r="Q39" s="85" t="b">
        <v>0</v>
      </c>
      <c r="R39" s="35" t="s">
        <v>51</v>
      </c>
      <c r="S39" s="49" t="s">
        <v>6</v>
      </c>
      <c r="T39" s="62" t="e">
        <f>S41</f>
        <v>#REF!</v>
      </c>
      <c r="U39" s="63">
        <f>S40</f>
        <v>0</v>
      </c>
      <c r="V39" s="85" t="b">
        <v>0</v>
      </c>
      <c r="W39" s="35" t="s">
        <v>51</v>
      </c>
      <c r="X39" s="49" t="s">
        <v>6</v>
      </c>
      <c r="Y39" s="62" t="e">
        <f>X41</f>
        <v>#REF!</v>
      </c>
      <c r="Z39" s="63">
        <f>X40</f>
        <v>0</v>
      </c>
      <c r="AA39" s="85" t="b">
        <v>0</v>
      </c>
      <c r="AB39" s="35" t="s">
        <v>51</v>
      </c>
      <c r="AC39" s="49" t="s">
        <v>6</v>
      </c>
      <c r="AD39" s="62" t="e">
        <f>AC41</f>
        <v>#REF!</v>
      </c>
      <c r="AE39" s="63">
        <f>AC40</f>
        <v>0</v>
      </c>
      <c r="AF39" s="85" t="b">
        <v>0</v>
      </c>
      <c r="AG39" s="35" t="s">
        <v>51</v>
      </c>
      <c r="AH39" s="49" t="s">
        <v>6</v>
      </c>
      <c r="AI39" s="62" t="e">
        <f>AH41</f>
        <v>#REF!</v>
      </c>
      <c r="AJ39" s="63">
        <f>AH40</f>
        <v>0</v>
      </c>
      <c r="AK39" s="85" t="b">
        <v>0</v>
      </c>
      <c r="AL39" s="35" t="s">
        <v>51</v>
      </c>
      <c r="AM39" s="49" t="s">
        <v>6</v>
      </c>
      <c r="AN39" s="62" t="e">
        <f>AM41</f>
        <v>#REF!</v>
      </c>
      <c r="AO39" s="63">
        <f>AM40</f>
        <v>0</v>
      </c>
    </row>
    <row r="40" spans="2:41" x14ac:dyDescent="0.3">
      <c r="B40" s="86"/>
      <c r="C40" s="36" t="s">
        <v>27</v>
      </c>
      <c r="D40" s="51">
        <v>0</v>
      </c>
      <c r="E40" s="37"/>
      <c r="F40" s="38"/>
      <c r="G40" s="86"/>
      <c r="H40" s="36" t="s">
        <v>27</v>
      </c>
      <c r="I40" s="51">
        <v>0</v>
      </c>
      <c r="J40" s="66"/>
      <c r="K40" s="67"/>
      <c r="L40" s="86"/>
      <c r="M40" s="36" t="s">
        <v>27</v>
      </c>
      <c r="N40" s="51">
        <v>0</v>
      </c>
      <c r="O40" s="66"/>
      <c r="P40" s="67"/>
      <c r="Q40" s="86"/>
      <c r="R40" s="36" t="s">
        <v>27</v>
      </c>
      <c r="S40" s="51">
        <v>0</v>
      </c>
      <c r="T40" s="66"/>
      <c r="U40" s="67"/>
      <c r="V40" s="86"/>
      <c r="W40" s="36" t="s">
        <v>27</v>
      </c>
      <c r="X40" s="51">
        <v>0</v>
      </c>
      <c r="Y40" s="66"/>
      <c r="Z40" s="67"/>
      <c r="AA40" s="86"/>
      <c r="AB40" s="36" t="s">
        <v>27</v>
      </c>
      <c r="AC40" s="51">
        <v>0</v>
      </c>
      <c r="AD40" s="66"/>
      <c r="AE40" s="67"/>
      <c r="AF40" s="86"/>
      <c r="AG40" s="36" t="s">
        <v>27</v>
      </c>
      <c r="AH40" s="51">
        <v>0</v>
      </c>
      <c r="AI40" s="66"/>
      <c r="AJ40" s="67"/>
      <c r="AK40" s="86"/>
      <c r="AL40" s="36" t="s">
        <v>27</v>
      </c>
      <c r="AM40" s="51">
        <v>0</v>
      </c>
      <c r="AN40" s="66"/>
      <c r="AO40" s="67"/>
    </row>
    <row r="41" spans="2:41" x14ac:dyDescent="0.3">
      <c r="B41" s="84"/>
      <c r="C41" s="39" t="s">
        <v>28</v>
      </c>
      <c r="D41" s="48" t="e">
        <f>SUMIFS(#REF!,#REF!,D39)+D40*#REF!</f>
        <v>#REF!</v>
      </c>
      <c r="E41" s="37"/>
      <c r="F41" s="38"/>
      <c r="G41" s="84"/>
      <c r="H41" s="39" t="s">
        <v>28</v>
      </c>
      <c r="I41" s="48" t="e">
        <f>SUMIFS(#REF!,#REF!,I39)+I40*#REF!</f>
        <v>#REF!</v>
      </c>
      <c r="J41" s="66"/>
      <c r="K41" s="67"/>
      <c r="L41" s="84"/>
      <c r="M41" s="39" t="s">
        <v>28</v>
      </c>
      <c r="N41" s="48" t="e">
        <f>SUMIFS(#REF!,#REF!,N39)+N40*#REF!</f>
        <v>#REF!</v>
      </c>
      <c r="O41" s="66"/>
      <c r="P41" s="67"/>
      <c r="Q41" s="84"/>
      <c r="R41" s="39" t="s">
        <v>28</v>
      </c>
      <c r="S41" s="48" t="e">
        <f>SUMIFS(#REF!,#REF!,S39)+S40*#REF!</f>
        <v>#REF!</v>
      </c>
      <c r="T41" s="66"/>
      <c r="U41" s="67"/>
      <c r="V41" s="84"/>
      <c r="W41" s="39" t="s">
        <v>28</v>
      </c>
      <c r="X41" s="48" t="e">
        <f>SUMIFS(#REF!,#REF!,X39)+X40*#REF!</f>
        <v>#REF!</v>
      </c>
      <c r="Y41" s="66"/>
      <c r="Z41" s="67"/>
      <c r="AA41" s="84"/>
      <c r="AB41" s="39" t="s">
        <v>28</v>
      </c>
      <c r="AC41" s="48" t="e">
        <f>SUMIFS(#REF!,#REF!,AC39)+AC40*#REF!</f>
        <v>#REF!</v>
      </c>
      <c r="AD41" s="66"/>
      <c r="AE41" s="67"/>
      <c r="AF41" s="84"/>
      <c r="AG41" s="39" t="s">
        <v>28</v>
      </c>
      <c r="AH41" s="48" t="e">
        <f>SUMIFS(#REF!,#REF!,AH39)+AH40*#REF!</f>
        <v>#REF!</v>
      </c>
      <c r="AI41" s="66"/>
      <c r="AJ41" s="67"/>
      <c r="AK41" s="84"/>
      <c r="AL41" s="39" t="s">
        <v>28</v>
      </c>
      <c r="AM41" s="48" t="e">
        <f>SUMIFS(#REF!,#REF!,AM39)+AM40*#REF!</f>
        <v>#REF!</v>
      </c>
      <c r="AN41" s="66"/>
      <c r="AO41" s="67"/>
    </row>
    <row r="42" spans="2:41" ht="15" thickBot="1" x14ac:dyDescent="0.35">
      <c r="B42" s="86"/>
      <c r="C42" s="42"/>
      <c r="D42" s="47"/>
      <c r="E42" s="44"/>
      <c r="F42" s="45"/>
      <c r="G42" s="86"/>
      <c r="H42" s="42"/>
      <c r="I42" s="47"/>
      <c r="J42" s="70"/>
      <c r="K42" s="71"/>
      <c r="L42" s="86"/>
      <c r="M42" s="42"/>
      <c r="N42" s="47"/>
      <c r="O42" s="70"/>
      <c r="P42" s="71"/>
      <c r="Q42" s="86"/>
      <c r="R42" s="42"/>
      <c r="S42" s="47"/>
      <c r="T42" s="70"/>
      <c r="U42" s="71"/>
      <c r="V42" s="86"/>
      <c r="W42" s="42"/>
      <c r="X42" s="47"/>
      <c r="Y42" s="70"/>
      <c r="Z42" s="71"/>
      <c r="AA42" s="86"/>
      <c r="AB42" s="42"/>
      <c r="AC42" s="47"/>
      <c r="AD42" s="70"/>
      <c r="AE42" s="71"/>
      <c r="AF42" s="86"/>
      <c r="AG42" s="42"/>
      <c r="AH42" s="47"/>
      <c r="AI42" s="70"/>
      <c r="AJ42" s="71"/>
      <c r="AK42" s="86"/>
      <c r="AL42" s="42"/>
      <c r="AM42" s="47"/>
      <c r="AN42" s="70"/>
      <c r="AO42" s="71"/>
    </row>
    <row r="43" spans="2:41" ht="21.6" thickBot="1" x14ac:dyDescent="0.45">
      <c r="B43" s="84"/>
      <c r="C43" s="33" t="s">
        <v>31</v>
      </c>
      <c r="D43" s="52"/>
      <c r="E43" s="24"/>
      <c r="G43" s="84"/>
      <c r="H43" s="33"/>
      <c r="I43" s="56"/>
      <c r="J43" s="68"/>
      <c r="K43" s="72"/>
      <c r="L43" s="84"/>
      <c r="M43" s="33" t="s">
        <v>40</v>
      </c>
      <c r="N43" s="52"/>
      <c r="O43" s="68"/>
      <c r="P43" s="72"/>
      <c r="Q43" s="84"/>
      <c r="R43" s="33"/>
      <c r="S43" s="52"/>
      <c r="T43" s="68"/>
      <c r="U43" s="72"/>
      <c r="V43" s="84"/>
      <c r="W43" s="33"/>
      <c r="X43" s="56"/>
      <c r="Y43" s="68"/>
      <c r="Z43" s="72"/>
      <c r="AA43" s="84"/>
      <c r="AB43" s="33"/>
      <c r="AC43" s="56"/>
      <c r="AD43" s="68"/>
      <c r="AE43" s="72"/>
      <c r="AF43" s="84"/>
      <c r="AG43" s="33"/>
      <c r="AH43" s="56"/>
      <c r="AI43" s="68"/>
      <c r="AJ43" s="72"/>
      <c r="AK43" s="84"/>
      <c r="AL43" s="33"/>
      <c r="AM43" s="56"/>
      <c r="AN43" s="68"/>
      <c r="AO43" s="72"/>
    </row>
    <row r="44" spans="2:41" x14ac:dyDescent="0.3">
      <c r="B44" s="85" t="b">
        <v>0</v>
      </c>
      <c r="C44" s="35" t="s">
        <v>51</v>
      </c>
      <c r="D44" s="49" t="s">
        <v>6</v>
      </c>
      <c r="E44" s="62" t="e">
        <f>D46</f>
        <v>#REF!</v>
      </c>
      <c r="F44" s="63">
        <f>D45</f>
        <v>0</v>
      </c>
      <c r="G44" s="85" t="b">
        <v>0</v>
      </c>
      <c r="H44" s="35" t="s">
        <v>51</v>
      </c>
      <c r="I44" s="49" t="s">
        <v>6</v>
      </c>
      <c r="J44" s="62" t="e">
        <f>I46</f>
        <v>#REF!</v>
      </c>
      <c r="K44" s="63">
        <f>I45</f>
        <v>0</v>
      </c>
      <c r="L44" s="85" t="b">
        <v>0</v>
      </c>
      <c r="M44" s="35" t="s">
        <v>51</v>
      </c>
      <c r="N44" s="49" t="s">
        <v>6</v>
      </c>
      <c r="O44" s="62" t="e">
        <f>N46</f>
        <v>#REF!</v>
      </c>
      <c r="P44" s="63">
        <f>N45</f>
        <v>0</v>
      </c>
      <c r="Q44" s="85" t="b">
        <v>0</v>
      </c>
      <c r="R44" s="35" t="s">
        <v>51</v>
      </c>
      <c r="S44" s="49" t="s">
        <v>6</v>
      </c>
      <c r="T44" s="62" t="e">
        <f>S46</f>
        <v>#REF!</v>
      </c>
      <c r="U44" s="63">
        <f>S45</f>
        <v>0</v>
      </c>
      <c r="V44" s="85" t="b">
        <v>0</v>
      </c>
      <c r="W44" s="35" t="s">
        <v>51</v>
      </c>
      <c r="X44" s="49" t="s">
        <v>6</v>
      </c>
      <c r="Y44" s="62" t="e">
        <f>X46</f>
        <v>#REF!</v>
      </c>
      <c r="Z44" s="63">
        <f>X45</f>
        <v>0</v>
      </c>
      <c r="AA44" s="85" t="b">
        <v>0</v>
      </c>
      <c r="AB44" s="35" t="s">
        <v>51</v>
      </c>
      <c r="AC44" s="49" t="s">
        <v>6</v>
      </c>
      <c r="AD44" s="62" t="e">
        <f>AC46</f>
        <v>#REF!</v>
      </c>
      <c r="AE44" s="63">
        <f>AC45</f>
        <v>0</v>
      </c>
      <c r="AF44" s="85" t="b">
        <v>0</v>
      </c>
      <c r="AG44" s="35" t="s">
        <v>51</v>
      </c>
      <c r="AH44" s="49" t="s">
        <v>6</v>
      </c>
      <c r="AI44" s="62" t="e">
        <f>AH46</f>
        <v>#REF!</v>
      </c>
      <c r="AJ44" s="63">
        <f>AH45</f>
        <v>0</v>
      </c>
      <c r="AK44" s="85" t="b">
        <v>0</v>
      </c>
      <c r="AL44" s="35" t="s">
        <v>51</v>
      </c>
      <c r="AM44" s="49" t="s">
        <v>6</v>
      </c>
      <c r="AN44" s="62" t="e">
        <f>AM46</f>
        <v>#REF!</v>
      </c>
      <c r="AO44" s="63">
        <f>AM45</f>
        <v>0</v>
      </c>
    </row>
    <row r="45" spans="2:41" x14ac:dyDescent="0.3">
      <c r="B45" s="86"/>
      <c r="C45" s="36" t="s">
        <v>27</v>
      </c>
      <c r="D45" s="51">
        <v>0</v>
      </c>
      <c r="E45" s="37"/>
      <c r="F45" s="38"/>
      <c r="G45" s="86"/>
      <c r="H45" s="36" t="s">
        <v>27</v>
      </c>
      <c r="I45" s="51">
        <v>0</v>
      </c>
      <c r="J45" s="66"/>
      <c r="K45" s="67"/>
      <c r="L45" s="86"/>
      <c r="M45" s="36" t="s">
        <v>27</v>
      </c>
      <c r="N45" s="51">
        <v>0</v>
      </c>
      <c r="O45" s="66"/>
      <c r="P45" s="67"/>
      <c r="Q45" s="86"/>
      <c r="R45" s="36" t="s">
        <v>27</v>
      </c>
      <c r="S45" s="51">
        <v>0</v>
      </c>
      <c r="T45" s="66"/>
      <c r="U45" s="67"/>
      <c r="V45" s="86"/>
      <c r="W45" s="36" t="s">
        <v>27</v>
      </c>
      <c r="X45" s="51">
        <v>0</v>
      </c>
      <c r="Y45" s="66"/>
      <c r="Z45" s="67"/>
      <c r="AA45" s="86"/>
      <c r="AB45" s="36" t="s">
        <v>27</v>
      </c>
      <c r="AC45" s="51">
        <v>0</v>
      </c>
      <c r="AD45" s="66"/>
      <c r="AE45" s="67"/>
      <c r="AF45" s="86"/>
      <c r="AG45" s="36" t="s">
        <v>27</v>
      </c>
      <c r="AH45" s="51">
        <v>0</v>
      </c>
      <c r="AI45" s="66"/>
      <c r="AJ45" s="67"/>
      <c r="AK45" s="86"/>
      <c r="AL45" s="36" t="s">
        <v>27</v>
      </c>
      <c r="AM45" s="51">
        <v>0</v>
      </c>
      <c r="AN45" s="66"/>
      <c r="AO45" s="67"/>
    </row>
    <row r="46" spans="2:41" x14ac:dyDescent="0.3">
      <c r="B46" s="84"/>
      <c r="C46" s="39" t="s">
        <v>28</v>
      </c>
      <c r="D46" s="48" t="e">
        <f>SUMIFS(#REF!,#REF!,D44)+D45*#REF!</f>
        <v>#REF!</v>
      </c>
      <c r="E46" s="37"/>
      <c r="F46" s="38"/>
      <c r="G46" s="84"/>
      <c r="H46" s="39" t="s">
        <v>28</v>
      </c>
      <c r="I46" s="48" t="e">
        <f>SUMIFS(#REF!,#REF!,I44)+I45*#REF!</f>
        <v>#REF!</v>
      </c>
      <c r="J46" s="66"/>
      <c r="K46" s="67"/>
      <c r="L46" s="84"/>
      <c r="M46" s="39" t="s">
        <v>28</v>
      </c>
      <c r="N46" s="48" t="e">
        <f>SUMIFS(#REF!,#REF!,N44)+N45*#REF!</f>
        <v>#REF!</v>
      </c>
      <c r="O46" s="66"/>
      <c r="P46" s="67"/>
      <c r="Q46" s="84"/>
      <c r="R46" s="39" t="s">
        <v>28</v>
      </c>
      <c r="S46" s="48" t="e">
        <f>SUMIFS(#REF!,#REF!,S44)+S45*#REF!</f>
        <v>#REF!</v>
      </c>
      <c r="T46" s="66"/>
      <c r="U46" s="67"/>
      <c r="V46" s="84"/>
      <c r="W46" s="39" t="s">
        <v>28</v>
      </c>
      <c r="X46" s="48" t="e">
        <f>SUMIFS(#REF!,#REF!,X44)+X45*#REF!</f>
        <v>#REF!</v>
      </c>
      <c r="Y46" s="66"/>
      <c r="Z46" s="67"/>
      <c r="AA46" s="84"/>
      <c r="AB46" s="39" t="s">
        <v>28</v>
      </c>
      <c r="AC46" s="48" t="e">
        <f>SUMIFS(#REF!,#REF!,AC44)+AC45*#REF!</f>
        <v>#REF!</v>
      </c>
      <c r="AD46" s="66"/>
      <c r="AE46" s="67"/>
      <c r="AF46" s="84"/>
      <c r="AG46" s="39" t="s">
        <v>28</v>
      </c>
      <c r="AH46" s="48" t="e">
        <f>SUMIFS(#REF!,#REF!,AH44)+AH45*#REF!</f>
        <v>#REF!</v>
      </c>
      <c r="AI46" s="66"/>
      <c r="AJ46" s="67"/>
      <c r="AK46" s="84"/>
      <c r="AL46" s="39" t="s">
        <v>28</v>
      </c>
      <c r="AM46" s="48" t="e">
        <f>SUMIFS(#REF!,#REF!,AM44)+AM45*#REF!</f>
        <v>#REF!</v>
      </c>
      <c r="AN46" s="66"/>
      <c r="AO46" s="67"/>
    </row>
    <row r="47" spans="2:41" ht="15" thickBot="1" x14ac:dyDescent="0.35">
      <c r="B47" s="86"/>
      <c r="C47" s="42"/>
      <c r="D47" s="43"/>
      <c r="E47" s="44"/>
      <c r="F47" s="45"/>
      <c r="G47" s="86"/>
      <c r="H47" s="42"/>
      <c r="I47" s="43"/>
      <c r="J47" s="70"/>
      <c r="K47" s="71"/>
      <c r="L47" s="86"/>
      <c r="M47" s="42"/>
      <c r="N47" s="43"/>
      <c r="O47" s="70"/>
      <c r="P47" s="71"/>
      <c r="Q47" s="86"/>
      <c r="R47" s="42"/>
      <c r="S47" s="43"/>
      <c r="T47" s="70"/>
      <c r="U47" s="71"/>
      <c r="V47" s="86"/>
      <c r="W47" s="42"/>
      <c r="X47" s="43"/>
      <c r="Y47" s="70"/>
      <c r="Z47" s="71"/>
      <c r="AA47" s="86"/>
      <c r="AB47" s="42"/>
      <c r="AC47" s="43"/>
      <c r="AD47" s="70"/>
      <c r="AE47" s="71"/>
      <c r="AF47" s="86"/>
      <c r="AG47" s="42"/>
      <c r="AH47" s="43"/>
      <c r="AI47" s="70"/>
      <c r="AJ47" s="71"/>
      <c r="AK47" s="86"/>
      <c r="AL47" s="42"/>
      <c r="AM47" s="43"/>
      <c r="AN47" s="70"/>
      <c r="AO47" s="71"/>
    </row>
    <row r="48" spans="2:41" ht="21.6" thickBot="1" x14ac:dyDescent="0.45">
      <c r="B48" s="84"/>
      <c r="C48" s="23"/>
      <c r="D48" s="52"/>
      <c r="E48" s="24"/>
      <c r="G48" s="84"/>
      <c r="H48" s="23"/>
      <c r="I48" s="56"/>
      <c r="J48" s="68"/>
      <c r="K48" s="72"/>
      <c r="L48" s="84"/>
      <c r="M48" s="33" t="s">
        <v>41</v>
      </c>
      <c r="N48" s="52"/>
      <c r="O48" s="68"/>
      <c r="P48" s="72"/>
      <c r="Q48" s="84"/>
      <c r="R48" s="23"/>
      <c r="S48" s="52"/>
      <c r="T48" s="68"/>
      <c r="U48" s="72"/>
      <c r="V48" s="84"/>
      <c r="W48" s="23"/>
      <c r="X48" s="56"/>
      <c r="Y48" s="68"/>
      <c r="Z48" s="72"/>
      <c r="AA48" s="84"/>
      <c r="AB48" s="23"/>
      <c r="AC48" s="56"/>
      <c r="AD48" s="68"/>
      <c r="AE48" s="72"/>
      <c r="AF48" s="84"/>
      <c r="AG48" s="23"/>
      <c r="AH48" s="56"/>
      <c r="AI48" s="68"/>
      <c r="AJ48" s="72"/>
      <c r="AK48" s="84"/>
      <c r="AL48" s="23"/>
      <c r="AM48" s="56"/>
      <c r="AN48" s="68"/>
      <c r="AO48" s="72"/>
    </row>
    <row r="49" spans="2:41" x14ac:dyDescent="0.3">
      <c r="B49" s="85" t="b">
        <v>0</v>
      </c>
      <c r="C49" s="35" t="s">
        <v>51</v>
      </c>
      <c r="D49" s="49" t="s">
        <v>6</v>
      </c>
      <c r="E49" s="62" t="e">
        <f>D51</f>
        <v>#REF!</v>
      </c>
      <c r="F49" s="63">
        <f>D50</f>
        <v>0</v>
      </c>
      <c r="G49" s="85" t="b">
        <v>0</v>
      </c>
      <c r="H49" s="35" t="s">
        <v>51</v>
      </c>
      <c r="I49" s="49" t="s">
        <v>6</v>
      </c>
      <c r="J49" s="62" t="e">
        <f>I51</f>
        <v>#REF!</v>
      </c>
      <c r="K49" s="63">
        <f>I50</f>
        <v>0</v>
      </c>
      <c r="L49" s="85" t="b">
        <v>0</v>
      </c>
      <c r="M49" s="35" t="s">
        <v>51</v>
      </c>
      <c r="N49" s="49" t="s">
        <v>6</v>
      </c>
      <c r="O49" s="62" t="e">
        <f>N51</f>
        <v>#REF!</v>
      </c>
      <c r="P49" s="63">
        <f>N50</f>
        <v>0</v>
      </c>
      <c r="Q49" s="85" t="b">
        <v>0</v>
      </c>
      <c r="R49" s="35" t="s">
        <v>51</v>
      </c>
      <c r="S49" s="49" t="s">
        <v>6</v>
      </c>
      <c r="T49" s="62" t="e">
        <f>S51</f>
        <v>#REF!</v>
      </c>
      <c r="U49" s="63">
        <f>S50</f>
        <v>0</v>
      </c>
      <c r="V49" s="85" t="b">
        <v>0</v>
      </c>
      <c r="W49" s="35" t="s">
        <v>51</v>
      </c>
      <c r="X49" s="49" t="s">
        <v>6</v>
      </c>
      <c r="Y49" s="62" t="e">
        <f>X51</f>
        <v>#REF!</v>
      </c>
      <c r="Z49" s="63">
        <f>X50</f>
        <v>0</v>
      </c>
      <c r="AA49" s="85" t="b">
        <v>0</v>
      </c>
      <c r="AB49" s="35" t="s">
        <v>51</v>
      </c>
      <c r="AC49" s="49" t="s">
        <v>6</v>
      </c>
      <c r="AD49" s="62" t="e">
        <f>AC51</f>
        <v>#REF!</v>
      </c>
      <c r="AE49" s="63">
        <f>AC50</f>
        <v>0</v>
      </c>
      <c r="AF49" s="85" t="b">
        <v>0</v>
      </c>
      <c r="AG49" s="35" t="s">
        <v>51</v>
      </c>
      <c r="AH49" s="49" t="s">
        <v>6</v>
      </c>
      <c r="AI49" s="62" t="e">
        <f>AH51</f>
        <v>#REF!</v>
      </c>
      <c r="AJ49" s="63">
        <f>AH50</f>
        <v>0</v>
      </c>
      <c r="AK49" s="85" t="b">
        <v>0</v>
      </c>
      <c r="AL49" s="35" t="s">
        <v>51</v>
      </c>
      <c r="AM49" s="49" t="s">
        <v>6</v>
      </c>
      <c r="AN49" s="62" t="e">
        <f>AM51</f>
        <v>#REF!</v>
      </c>
      <c r="AO49" s="63">
        <f>AM50</f>
        <v>0</v>
      </c>
    </row>
    <row r="50" spans="2:41" x14ac:dyDescent="0.3">
      <c r="B50" s="86"/>
      <c r="C50" s="36" t="s">
        <v>27</v>
      </c>
      <c r="D50" s="51">
        <v>0</v>
      </c>
      <c r="E50" s="37"/>
      <c r="F50" s="38"/>
      <c r="G50" s="86"/>
      <c r="H50" s="36" t="s">
        <v>27</v>
      </c>
      <c r="I50" s="51">
        <v>0</v>
      </c>
      <c r="J50" s="66"/>
      <c r="K50" s="67"/>
      <c r="L50" s="86"/>
      <c r="M50" s="36" t="s">
        <v>27</v>
      </c>
      <c r="N50" s="51">
        <v>0</v>
      </c>
      <c r="O50" s="66"/>
      <c r="P50" s="67"/>
      <c r="Q50" s="86"/>
      <c r="R50" s="36" t="s">
        <v>27</v>
      </c>
      <c r="S50" s="51">
        <v>0</v>
      </c>
      <c r="T50" s="66"/>
      <c r="U50" s="67"/>
      <c r="V50" s="86"/>
      <c r="W50" s="36" t="s">
        <v>27</v>
      </c>
      <c r="X50" s="51">
        <v>0</v>
      </c>
      <c r="Y50" s="66"/>
      <c r="Z50" s="67"/>
      <c r="AA50" s="86"/>
      <c r="AB50" s="36" t="s">
        <v>27</v>
      </c>
      <c r="AC50" s="51">
        <v>0</v>
      </c>
      <c r="AD50" s="66"/>
      <c r="AE50" s="67"/>
      <c r="AF50" s="86"/>
      <c r="AG50" s="36" t="s">
        <v>27</v>
      </c>
      <c r="AH50" s="51">
        <v>0</v>
      </c>
      <c r="AI50" s="66"/>
      <c r="AJ50" s="67"/>
      <c r="AK50" s="86"/>
      <c r="AL50" s="36" t="s">
        <v>27</v>
      </c>
      <c r="AM50" s="51">
        <v>0</v>
      </c>
      <c r="AN50" s="66"/>
      <c r="AO50" s="67"/>
    </row>
    <row r="51" spans="2:41" x14ac:dyDescent="0.3">
      <c r="B51" s="84"/>
      <c r="C51" s="39" t="s">
        <v>28</v>
      </c>
      <c r="D51" s="48" t="e">
        <f>SUMIFS(#REF!,#REF!,D49)+D50*#REF!</f>
        <v>#REF!</v>
      </c>
      <c r="E51" s="37"/>
      <c r="F51" s="38"/>
      <c r="G51" s="84"/>
      <c r="H51" s="39" t="s">
        <v>28</v>
      </c>
      <c r="I51" s="48" t="e">
        <f>SUMIFS(#REF!,#REF!,I49)+I50*#REF!</f>
        <v>#REF!</v>
      </c>
      <c r="J51" s="66"/>
      <c r="K51" s="67"/>
      <c r="L51" s="84"/>
      <c r="M51" s="39" t="s">
        <v>28</v>
      </c>
      <c r="N51" s="48" t="e">
        <f>SUMIFS(#REF!,#REF!,N49)+N50*#REF!</f>
        <v>#REF!</v>
      </c>
      <c r="O51" s="66"/>
      <c r="P51" s="67"/>
      <c r="Q51" s="84"/>
      <c r="R51" s="39" t="s">
        <v>28</v>
      </c>
      <c r="S51" s="48" t="e">
        <f>SUMIFS(#REF!,#REF!,S49)+S50*#REF!</f>
        <v>#REF!</v>
      </c>
      <c r="T51" s="66"/>
      <c r="U51" s="67"/>
      <c r="V51" s="84"/>
      <c r="W51" s="39" t="s">
        <v>28</v>
      </c>
      <c r="X51" s="48" t="e">
        <f>SUMIFS(#REF!,#REF!,X49)+X50*#REF!</f>
        <v>#REF!</v>
      </c>
      <c r="Y51" s="66"/>
      <c r="Z51" s="67"/>
      <c r="AA51" s="84"/>
      <c r="AB51" s="39" t="s">
        <v>28</v>
      </c>
      <c r="AC51" s="48" t="e">
        <f>SUMIFS(#REF!,#REF!,AC49)+AC50*#REF!</f>
        <v>#REF!</v>
      </c>
      <c r="AD51" s="66"/>
      <c r="AE51" s="67"/>
      <c r="AF51" s="84"/>
      <c r="AG51" s="39" t="s">
        <v>28</v>
      </c>
      <c r="AH51" s="48" t="e">
        <f>SUMIFS(#REF!,#REF!,AH49)+AH50*#REF!</f>
        <v>#REF!</v>
      </c>
      <c r="AI51" s="66"/>
      <c r="AJ51" s="67"/>
      <c r="AK51" s="84"/>
      <c r="AL51" s="39" t="s">
        <v>28</v>
      </c>
      <c r="AM51" s="48" t="e">
        <f>SUMIFS(#REF!,#REF!,AM49)+AM50*#REF!</f>
        <v>#REF!</v>
      </c>
      <c r="AN51" s="66"/>
      <c r="AO51" s="67"/>
    </row>
    <row r="52" spans="2:41" ht="15" thickBot="1" x14ac:dyDescent="0.35">
      <c r="B52" s="86"/>
      <c r="C52" s="42"/>
      <c r="D52" s="43"/>
      <c r="E52" s="44"/>
      <c r="F52" s="45"/>
      <c r="G52" s="86"/>
      <c r="H52" s="42"/>
      <c r="I52" s="43"/>
      <c r="J52" s="70"/>
      <c r="K52" s="71"/>
      <c r="L52" s="86"/>
      <c r="M52" s="42"/>
      <c r="N52" s="43"/>
      <c r="O52" s="70"/>
      <c r="P52" s="71"/>
      <c r="Q52" s="86"/>
      <c r="R52" s="42"/>
      <c r="S52" s="43"/>
      <c r="T52" s="70"/>
      <c r="U52" s="71"/>
      <c r="V52" s="86"/>
      <c r="W52" s="42"/>
      <c r="X52" s="43"/>
      <c r="Y52" s="70"/>
      <c r="Z52" s="71"/>
      <c r="AA52" s="86"/>
      <c r="AB52" s="42"/>
      <c r="AC52" s="43"/>
      <c r="AD52" s="70"/>
      <c r="AE52" s="71"/>
      <c r="AF52" s="86"/>
      <c r="AG52" s="42"/>
      <c r="AH52" s="43"/>
      <c r="AI52" s="70"/>
      <c r="AJ52" s="71"/>
      <c r="AK52" s="86"/>
      <c r="AL52" s="42"/>
      <c r="AM52" s="43"/>
      <c r="AN52" s="70"/>
      <c r="AO52" s="71"/>
    </row>
    <row r="53" spans="2:41" ht="21.6" thickBot="1" x14ac:dyDescent="0.45">
      <c r="B53" s="84"/>
      <c r="C53" s="33" t="s">
        <v>32</v>
      </c>
      <c r="D53" s="52"/>
      <c r="E53" s="24"/>
      <c r="G53" s="84"/>
      <c r="H53" s="33"/>
      <c r="I53" s="56"/>
      <c r="J53" s="68"/>
      <c r="K53" s="72"/>
      <c r="L53" s="84"/>
      <c r="M53" s="33"/>
      <c r="N53" s="52"/>
      <c r="O53" s="68"/>
      <c r="P53" s="72"/>
      <c r="Q53" s="84"/>
      <c r="R53" s="33"/>
      <c r="S53" s="52"/>
      <c r="T53" s="68"/>
      <c r="U53" s="72"/>
      <c r="V53" s="84"/>
      <c r="W53" s="33"/>
      <c r="X53" s="56"/>
      <c r="Y53" s="68"/>
      <c r="Z53" s="72"/>
      <c r="AA53" s="84"/>
      <c r="AB53" s="33" t="s">
        <v>45</v>
      </c>
      <c r="AC53" s="56"/>
      <c r="AD53" s="68"/>
      <c r="AE53" s="72"/>
      <c r="AF53" s="84"/>
      <c r="AG53" s="33"/>
      <c r="AH53" s="56"/>
      <c r="AI53" s="68"/>
      <c r="AJ53" s="72"/>
      <c r="AK53" s="84"/>
      <c r="AL53" s="33"/>
      <c r="AM53" s="56"/>
      <c r="AN53" s="68"/>
      <c r="AO53" s="72"/>
    </row>
    <row r="54" spans="2:41" x14ac:dyDescent="0.3">
      <c r="B54" s="85" t="b">
        <v>0</v>
      </c>
      <c r="C54" s="35" t="s">
        <v>51</v>
      </c>
      <c r="D54" s="49" t="s">
        <v>6</v>
      </c>
      <c r="E54" s="62" t="e">
        <f>D56</f>
        <v>#REF!</v>
      </c>
      <c r="F54" s="63">
        <f>D55</f>
        <v>0</v>
      </c>
      <c r="G54" s="85" t="b">
        <v>0</v>
      </c>
      <c r="H54" s="35" t="s">
        <v>51</v>
      </c>
      <c r="I54" s="49" t="s">
        <v>6</v>
      </c>
      <c r="J54" s="62" t="e">
        <f>I56</f>
        <v>#REF!</v>
      </c>
      <c r="K54" s="63">
        <f>I55</f>
        <v>0</v>
      </c>
      <c r="L54" s="85" t="b">
        <v>0</v>
      </c>
      <c r="M54" s="35" t="s">
        <v>51</v>
      </c>
      <c r="N54" s="49" t="s">
        <v>6</v>
      </c>
      <c r="O54" s="62" t="e">
        <f>N56</f>
        <v>#REF!</v>
      </c>
      <c r="P54" s="63">
        <f>N55</f>
        <v>0</v>
      </c>
      <c r="Q54" s="85" t="b">
        <v>0</v>
      </c>
      <c r="R54" s="35" t="s">
        <v>51</v>
      </c>
      <c r="S54" s="49" t="s">
        <v>6</v>
      </c>
      <c r="T54" s="62" t="e">
        <f>S56</f>
        <v>#REF!</v>
      </c>
      <c r="U54" s="63">
        <f>S55</f>
        <v>0</v>
      </c>
      <c r="V54" s="85" t="b">
        <v>0</v>
      </c>
      <c r="W54" s="35" t="s">
        <v>51</v>
      </c>
      <c r="X54" s="49" t="s">
        <v>6</v>
      </c>
      <c r="Y54" s="62" t="e">
        <f>X56</f>
        <v>#REF!</v>
      </c>
      <c r="Z54" s="63">
        <f>X55</f>
        <v>0</v>
      </c>
      <c r="AA54" s="85" t="b">
        <v>0</v>
      </c>
      <c r="AB54" s="35" t="s">
        <v>51</v>
      </c>
      <c r="AC54" s="49" t="s">
        <v>6</v>
      </c>
      <c r="AD54" s="62" t="e">
        <f>AC56</f>
        <v>#REF!</v>
      </c>
      <c r="AE54" s="63">
        <f>AC55</f>
        <v>0</v>
      </c>
      <c r="AF54" s="85" t="b">
        <v>0</v>
      </c>
      <c r="AG54" s="35" t="s">
        <v>51</v>
      </c>
      <c r="AH54" s="49" t="s">
        <v>6</v>
      </c>
      <c r="AI54" s="62" t="e">
        <f>AH56</f>
        <v>#REF!</v>
      </c>
      <c r="AJ54" s="63">
        <f>AH55</f>
        <v>0</v>
      </c>
      <c r="AK54" s="85" t="b">
        <v>0</v>
      </c>
      <c r="AL54" s="35" t="s">
        <v>51</v>
      </c>
      <c r="AM54" s="49" t="s">
        <v>6</v>
      </c>
      <c r="AN54" s="62" t="e">
        <f>AM56</f>
        <v>#REF!</v>
      </c>
      <c r="AO54" s="63">
        <f>AM55</f>
        <v>0</v>
      </c>
    </row>
    <row r="55" spans="2:41" x14ac:dyDescent="0.3">
      <c r="B55" s="86"/>
      <c r="C55" s="36" t="s">
        <v>27</v>
      </c>
      <c r="D55" s="51">
        <v>0</v>
      </c>
      <c r="E55" s="37"/>
      <c r="F55" s="38"/>
      <c r="G55" s="86"/>
      <c r="H55" s="36" t="s">
        <v>27</v>
      </c>
      <c r="I55" s="51">
        <v>0</v>
      </c>
      <c r="J55" s="66"/>
      <c r="K55" s="67"/>
      <c r="L55" s="86"/>
      <c r="M55" s="36" t="s">
        <v>27</v>
      </c>
      <c r="N55" s="51">
        <v>0</v>
      </c>
      <c r="O55" s="66"/>
      <c r="P55" s="67"/>
      <c r="Q55" s="86"/>
      <c r="R55" s="36" t="s">
        <v>27</v>
      </c>
      <c r="S55" s="51">
        <v>0</v>
      </c>
      <c r="T55" s="66"/>
      <c r="U55" s="67"/>
      <c r="V55" s="86"/>
      <c r="W55" s="36" t="s">
        <v>27</v>
      </c>
      <c r="X55" s="51">
        <v>0</v>
      </c>
      <c r="Y55" s="66"/>
      <c r="Z55" s="67"/>
      <c r="AA55" s="86"/>
      <c r="AB55" s="36" t="s">
        <v>27</v>
      </c>
      <c r="AC55" s="51">
        <v>0</v>
      </c>
      <c r="AD55" s="66"/>
      <c r="AE55" s="67"/>
      <c r="AF55" s="86"/>
      <c r="AG55" s="36" t="s">
        <v>27</v>
      </c>
      <c r="AH55" s="51">
        <v>0</v>
      </c>
      <c r="AI55" s="66"/>
      <c r="AJ55" s="67"/>
      <c r="AK55" s="86"/>
      <c r="AL55" s="36" t="s">
        <v>27</v>
      </c>
      <c r="AM55" s="51">
        <v>0</v>
      </c>
      <c r="AN55" s="66"/>
      <c r="AO55" s="67"/>
    </row>
    <row r="56" spans="2:41" x14ac:dyDescent="0.3">
      <c r="B56" s="84"/>
      <c r="C56" s="39" t="s">
        <v>28</v>
      </c>
      <c r="D56" s="48" t="e">
        <f>SUMIFS(#REF!,#REF!,D54)+D55*#REF!</f>
        <v>#REF!</v>
      </c>
      <c r="E56" s="37"/>
      <c r="F56" s="38"/>
      <c r="G56" s="84"/>
      <c r="H56" s="39" t="s">
        <v>28</v>
      </c>
      <c r="I56" s="48" t="e">
        <f>SUMIFS(#REF!,#REF!,I54)+I55*#REF!</f>
        <v>#REF!</v>
      </c>
      <c r="J56" s="66"/>
      <c r="K56" s="67"/>
      <c r="L56" s="84"/>
      <c r="M56" s="39" t="s">
        <v>28</v>
      </c>
      <c r="N56" s="48" t="e">
        <f>SUMIFS(#REF!,#REF!,N54)+N55*#REF!</f>
        <v>#REF!</v>
      </c>
      <c r="O56" s="66"/>
      <c r="P56" s="67"/>
      <c r="Q56" s="84"/>
      <c r="R56" s="39" t="s">
        <v>28</v>
      </c>
      <c r="S56" s="48" t="e">
        <f>SUMIFS(#REF!,#REF!,S54)+S55*#REF!</f>
        <v>#REF!</v>
      </c>
      <c r="T56" s="66"/>
      <c r="U56" s="67"/>
      <c r="V56" s="84"/>
      <c r="W56" s="39" t="s">
        <v>28</v>
      </c>
      <c r="X56" s="48" t="e">
        <f>SUMIFS(#REF!,#REF!,X54)+X55*#REF!</f>
        <v>#REF!</v>
      </c>
      <c r="Y56" s="66"/>
      <c r="Z56" s="67"/>
      <c r="AA56" s="84"/>
      <c r="AB56" s="39" t="s">
        <v>28</v>
      </c>
      <c r="AC56" s="48" t="e">
        <f>SUMIFS(#REF!,#REF!,AC54)+AC55*#REF!</f>
        <v>#REF!</v>
      </c>
      <c r="AD56" s="66"/>
      <c r="AE56" s="67"/>
      <c r="AF56" s="84"/>
      <c r="AG56" s="39" t="s">
        <v>28</v>
      </c>
      <c r="AH56" s="48" t="e">
        <f>SUMIFS(#REF!,#REF!,AH54)+AH55*#REF!</f>
        <v>#REF!</v>
      </c>
      <c r="AI56" s="66"/>
      <c r="AJ56" s="67"/>
      <c r="AK56" s="84"/>
      <c r="AL56" s="39" t="s">
        <v>28</v>
      </c>
      <c r="AM56" s="48" t="e">
        <f>SUMIFS(#REF!,#REF!,AM54)+AM55*#REF!</f>
        <v>#REF!</v>
      </c>
      <c r="AN56" s="66"/>
      <c r="AO56" s="67"/>
    </row>
    <row r="57" spans="2:41" ht="15" thickBot="1" x14ac:dyDescent="0.35">
      <c r="B57" s="86"/>
      <c r="C57" s="42"/>
      <c r="D57" s="43"/>
      <c r="E57" s="44"/>
      <c r="F57" s="45"/>
      <c r="G57" s="86"/>
      <c r="H57" s="42"/>
      <c r="I57" s="43"/>
      <c r="J57" s="70"/>
      <c r="K57" s="71"/>
      <c r="L57" s="86"/>
      <c r="M57" s="42"/>
      <c r="N57" s="43"/>
      <c r="O57" s="70"/>
      <c r="P57" s="71"/>
      <c r="Q57" s="86"/>
      <c r="R57" s="42"/>
      <c r="S57" s="43"/>
      <c r="T57" s="70"/>
      <c r="U57" s="71"/>
      <c r="V57" s="86"/>
      <c r="W57" s="42"/>
      <c r="X57" s="43"/>
      <c r="Y57" s="70"/>
      <c r="Z57" s="71"/>
      <c r="AA57" s="86"/>
      <c r="AB57" s="42"/>
      <c r="AC57" s="43"/>
      <c r="AD57" s="70"/>
      <c r="AE57" s="71"/>
      <c r="AF57" s="86"/>
      <c r="AG57" s="42"/>
      <c r="AH57" s="43"/>
      <c r="AI57" s="70"/>
      <c r="AJ57" s="71"/>
      <c r="AK57" s="86"/>
      <c r="AL57" s="42"/>
      <c r="AM57" s="43"/>
      <c r="AN57" s="70"/>
      <c r="AO57" s="71"/>
    </row>
    <row r="58" spans="2:41" ht="21.6" thickBot="1" x14ac:dyDescent="0.45">
      <c r="B58" s="84"/>
      <c r="C58" s="33" t="s">
        <v>33</v>
      </c>
      <c r="D58" s="52"/>
      <c r="E58" s="24"/>
      <c r="G58" s="84"/>
      <c r="H58" s="33"/>
      <c r="I58" s="56"/>
      <c r="J58" s="68"/>
      <c r="K58" s="72"/>
      <c r="L58" s="84"/>
      <c r="M58" s="33"/>
      <c r="N58" s="52"/>
      <c r="O58" s="68"/>
      <c r="P58" s="72"/>
      <c r="Q58" s="84"/>
      <c r="R58" s="33"/>
      <c r="S58" s="52"/>
      <c r="T58" s="68"/>
      <c r="U58" s="72"/>
      <c r="V58" s="84"/>
      <c r="W58" s="33"/>
      <c r="X58" s="56"/>
      <c r="Y58" s="68"/>
      <c r="Z58" s="72"/>
      <c r="AA58" s="84"/>
      <c r="AB58" s="33"/>
      <c r="AC58" s="56"/>
      <c r="AD58" s="68"/>
      <c r="AE58" s="72"/>
      <c r="AF58" s="84"/>
      <c r="AG58" s="33"/>
      <c r="AH58" s="56"/>
      <c r="AI58" s="68"/>
      <c r="AJ58" s="72"/>
      <c r="AK58" s="84"/>
      <c r="AL58" s="33"/>
      <c r="AM58" s="56"/>
      <c r="AN58" s="68"/>
      <c r="AO58" s="72"/>
    </row>
    <row r="59" spans="2:41" x14ac:dyDescent="0.3">
      <c r="B59" s="85" t="b">
        <v>0</v>
      </c>
      <c r="C59" s="35" t="s">
        <v>51</v>
      </c>
      <c r="D59" s="49" t="s">
        <v>6</v>
      </c>
      <c r="E59" s="62" t="e">
        <f>D61</f>
        <v>#REF!</v>
      </c>
      <c r="F59" s="63">
        <f>D60</f>
        <v>0</v>
      </c>
      <c r="G59" s="85" t="b">
        <v>0</v>
      </c>
      <c r="H59" s="35" t="s">
        <v>51</v>
      </c>
      <c r="I59" s="49" t="s">
        <v>6</v>
      </c>
      <c r="J59" s="62" t="e">
        <f>I61</f>
        <v>#REF!</v>
      </c>
      <c r="K59" s="63">
        <f>I60</f>
        <v>0</v>
      </c>
      <c r="L59" s="85" t="b">
        <v>0</v>
      </c>
      <c r="M59" s="35" t="s">
        <v>51</v>
      </c>
      <c r="N59" s="49" t="s">
        <v>6</v>
      </c>
      <c r="O59" s="62" t="e">
        <f>N61</f>
        <v>#REF!</v>
      </c>
      <c r="P59" s="63">
        <f>N60</f>
        <v>0</v>
      </c>
      <c r="Q59" s="85" t="b">
        <v>0</v>
      </c>
      <c r="R59" s="35" t="s">
        <v>51</v>
      </c>
      <c r="S59" s="49" t="s">
        <v>6</v>
      </c>
      <c r="T59" s="62" t="e">
        <f>S61</f>
        <v>#REF!</v>
      </c>
      <c r="U59" s="63">
        <f>S60</f>
        <v>0</v>
      </c>
      <c r="V59" s="85" t="b">
        <v>0</v>
      </c>
      <c r="W59" s="35" t="s">
        <v>51</v>
      </c>
      <c r="X59" s="49" t="s">
        <v>6</v>
      </c>
      <c r="Y59" s="62" t="e">
        <f>X61</f>
        <v>#REF!</v>
      </c>
      <c r="Z59" s="63">
        <f>X60</f>
        <v>0</v>
      </c>
      <c r="AA59" s="85" t="b">
        <v>0</v>
      </c>
      <c r="AB59" s="35" t="s">
        <v>51</v>
      </c>
      <c r="AC59" s="49" t="s">
        <v>6</v>
      </c>
      <c r="AD59" s="62" t="e">
        <f>AC61</f>
        <v>#REF!</v>
      </c>
      <c r="AE59" s="63">
        <f>AC60</f>
        <v>0</v>
      </c>
      <c r="AF59" s="85" t="b">
        <v>0</v>
      </c>
      <c r="AG59" s="35" t="s">
        <v>51</v>
      </c>
      <c r="AH59" s="49" t="s">
        <v>6</v>
      </c>
      <c r="AI59" s="62" t="e">
        <f>AH61</f>
        <v>#REF!</v>
      </c>
      <c r="AJ59" s="63">
        <f>AH60</f>
        <v>0</v>
      </c>
      <c r="AK59" s="85" t="b">
        <v>0</v>
      </c>
      <c r="AL59" s="35" t="s">
        <v>51</v>
      </c>
      <c r="AM59" s="49" t="s">
        <v>6</v>
      </c>
      <c r="AN59" s="62" t="e">
        <f>AM61</f>
        <v>#REF!</v>
      </c>
      <c r="AO59" s="63">
        <f>AM60</f>
        <v>0</v>
      </c>
    </row>
    <row r="60" spans="2:41" x14ac:dyDescent="0.3">
      <c r="B60" s="86"/>
      <c r="C60" s="36" t="s">
        <v>27</v>
      </c>
      <c r="D60" s="51">
        <v>0</v>
      </c>
      <c r="E60" s="37"/>
      <c r="F60" s="38"/>
      <c r="G60" s="86"/>
      <c r="H60" s="36" t="s">
        <v>27</v>
      </c>
      <c r="I60" s="51">
        <v>0</v>
      </c>
      <c r="J60" s="66"/>
      <c r="K60" s="67"/>
      <c r="L60" s="86"/>
      <c r="M60" s="36" t="s">
        <v>27</v>
      </c>
      <c r="N60" s="51">
        <v>0</v>
      </c>
      <c r="O60" s="66"/>
      <c r="P60" s="67"/>
      <c r="Q60" s="86"/>
      <c r="R60" s="36" t="s">
        <v>27</v>
      </c>
      <c r="S60" s="51">
        <v>0</v>
      </c>
      <c r="T60" s="66"/>
      <c r="U60" s="67"/>
      <c r="V60" s="86"/>
      <c r="W60" s="36" t="s">
        <v>27</v>
      </c>
      <c r="X60" s="51">
        <v>0</v>
      </c>
      <c r="Y60" s="66"/>
      <c r="Z60" s="67"/>
      <c r="AA60" s="86"/>
      <c r="AB60" s="36" t="s">
        <v>27</v>
      </c>
      <c r="AC60" s="51">
        <v>0</v>
      </c>
      <c r="AD60" s="66"/>
      <c r="AE60" s="67"/>
      <c r="AF60" s="86"/>
      <c r="AG60" s="36" t="s">
        <v>27</v>
      </c>
      <c r="AH60" s="51">
        <v>0</v>
      </c>
      <c r="AI60" s="66"/>
      <c r="AJ60" s="67"/>
      <c r="AK60" s="86"/>
      <c r="AL60" s="36" t="s">
        <v>27</v>
      </c>
      <c r="AM60" s="51">
        <v>0</v>
      </c>
      <c r="AN60" s="66"/>
      <c r="AO60" s="67"/>
    </row>
    <row r="61" spans="2:41" x14ac:dyDescent="0.3">
      <c r="B61" s="84"/>
      <c r="C61" s="39" t="s">
        <v>28</v>
      </c>
      <c r="D61" s="48" t="e">
        <f>SUMIFS(#REF!,#REF!,D59)+D60*#REF!</f>
        <v>#REF!</v>
      </c>
      <c r="E61" s="37"/>
      <c r="F61" s="38"/>
      <c r="G61" s="84"/>
      <c r="H61" s="39" t="s">
        <v>28</v>
      </c>
      <c r="I61" s="48" t="e">
        <f>SUMIFS(#REF!,#REF!,I59)+I60*#REF!</f>
        <v>#REF!</v>
      </c>
      <c r="J61" s="66"/>
      <c r="K61" s="67"/>
      <c r="L61" s="84"/>
      <c r="M61" s="39" t="s">
        <v>28</v>
      </c>
      <c r="N61" s="48" t="e">
        <f>SUMIFS(#REF!,#REF!,N59)+N60*#REF!</f>
        <v>#REF!</v>
      </c>
      <c r="O61" s="66"/>
      <c r="P61" s="67"/>
      <c r="Q61" s="84"/>
      <c r="R61" s="39" t="s">
        <v>28</v>
      </c>
      <c r="S61" s="48" t="e">
        <f>SUMIFS(#REF!,#REF!,S59)+S60*#REF!</f>
        <v>#REF!</v>
      </c>
      <c r="T61" s="66"/>
      <c r="U61" s="67"/>
      <c r="V61" s="84"/>
      <c r="W61" s="39" t="s">
        <v>28</v>
      </c>
      <c r="X61" s="48" t="e">
        <f>SUMIFS(#REF!,#REF!,X59)+X60*#REF!</f>
        <v>#REF!</v>
      </c>
      <c r="Y61" s="66"/>
      <c r="Z61" s="67"/>
      <c r="AA61" s="84"/>
      <c r="AB61" s="39" t="s">
        <v>28</v>
      </c>
      <c r="AC61" s="48" t="e">
        <f>SUMIFS(#REF!,#REF!,AC59)+AC60*#REF!</f>
        <v>#REF!</v>
      </c>
      <c r="AD61" s="66"/>
      <c r="AE61" s="67"/>
      <c r="AF61" s="84"/>
      <c r="AG61" s="39" t="s">
        <v>28</v>
      </c>
      <c r="AH61" s="48" t="e">
        <f>SUMIFS(#REF!,#REF!,AH59)+AH60*#REF!</f>
        <v>#REF!</v>
      </c>
      <c r="AI61" s="66"/>
      <c r="AJ61" s="67"/>
      <c r="AK61" s="84"/>
      <c r="AL61" s="39" t="s">
        <v>28</v>
      </c>
      <c r="AM61" s="48" t="e">
        <f>SUMIFS(#REF!,#REF!,AM59)+AM60*#REF!</f>
        <v>#REF!</v>
      </c>
      <c r="AN61" s="66"/>
      <c r="AO61" s="67"/>
    </row>
    <row r="62" spans="2:41" ht="15" thickBot="1" x14ac:dyDescent="0.35">
      <c r="B62" s="86"/>
      <c r="C62" s="42"/>
      <c r="D62" s="43"/>
      <c r="E62" s="44"/>
      <c r="F62" s="45"/>
      <c r="G62" s="86"/>
      <c r="H62" s="42"/>
      <c r="I62" s="43"/>
      <c r="J62" s="70"/>
      <c r="K62" s="71"/>
      <c r="L62" s="86"/>
      <c r="M62" s="42"/>
      <c r="N62" s="43"/>
      <c r="O62" s="70"/>
      <c r="P62" s="71"/>
      <c r="Q62" s="86"/>
      <c r="R62" s="42"/>
      <c r="S62" s="43"/>
      <c r="T62" s="70"/>
      <c r="U62" s="71"/>
      <c r="V62" s="86"/>
      <c r="W62" s="42"/>
      <c r="X62" s="43"/>
      <c r="Y62" s="70"/>
      <c r="Z62" s="71"/>
      <c r="AA62" s="86"/>
      <c r="AB62" s="42"/>
      <c r="AC62" s="43"/>
      <c r="AD62" s="70"/>
      <c r="AE62" s="71"/>
      <c r="AF62" s="86"/>
      <c r="AG62" s="42"/>
      <c r="AH62" s="43"/>
      <c r="AI62" s="70"/>
      <c r="AJ62" s="71"/>
      <c r="AK62" s="86"/>
      <c r="AL62" s="42"/>
      <c r="AM62" s="43"/>
      <c r="AN62" s="70"/>
      <c r="AO62" s="71"/>
    </row>
    <row r="63" spans="2:41" ht="21.6" thickBot="1" x14ac:dyDescent="0.45">
      <c r="J63" s="72"/>
      <c r="K63" s="72"/>
      <c r="O63" s="72"/>
      <c r="P63" s="72"/>
      <c r="T63" s="72"/>
      <c r="U63" s="72"/>
      <c r="Y63" s="72"/>
      <c r="Z63" s="72"/>
      <c r="AB63" s="33" t="s">
        <v>43</v>
      </c>
      <c r="AD63" s="72"/>
      <c r="AE63" s="72"/>
      <c r="AI63" s="72"/>
      <c r="AJ63" s="72"/>
      <c r="AN63" s="72"/>
      <c r="AO63" s="72"/>
    </row>
    <row r="64" spans="2:41" x14ac:dyDescent="0.3">
      <c r="B64" s="85" t="b">
        <v>0</v>
      </c>
      <c r="C64" s="35" t="s">
        <v>51</v>
      </c>
      <c r="D64" s="49" t="s">
        <v>6</v>
      </c>
      <c r="E64" s="62" t="e">
        <f>D66</f>
        <v>#REF!</v>
      </c>
      <c r="F64" s="63">
        <f>D65</f>
        <v>0</v>
      </c>
      <c r="G64" s="85" t="b">
        <v>0</v>
      </c>
      <c r="H64" s="35" t="s">
        <v>51</v>
      </c>
      <c r="I64" s="49" t="s">
        <v>6</v>
      </c>
      <c r="J64" s="62" t="e">
        <f>I66</f>
        <v>#REF!</v>
      </c>
      <c r="K64" s="63">
        <f>I65</f>
        <v>0</v>
      </c>
      <c r="L64" s="85" t="b">
        <v>0</v>
      </c>
      <c r="M64" s="35" t="s">
        <v>51</v>
      </c>
      <c r="N64" s="49" t="s">
        <v>6</v>
      </c>
      <c r="O64" s="62" t="e">
        <f>N66</f>
        <v>#REF!</v>
      </c>
      <c r="P64" s="63">
        <f>N65</f>
        <v>0</v>
      </c>
      <c r="Q64" s="85" t="b">
        <v>0</v>
      </c>
      <c r="R64" s="35" t="s">
        <v>51</v>
      </c>
      <c r="S64" s="49" t="s">
        <v>6</v>
      </c>
      <c r="T64" s="62" t="e">
        <f>S66</f>
        <v>#REF!</v>
      </c>
      <c r="U64" s="63">
        <f>S65</f>
        <v>0</v>
      </c>
      <c r="V64" s="85" t="b">
        <v>0</v>
      </c>
      <c r="W64" s="35" t="s">
        <v>51</v>
      </c>
      <c r="X64" s="49" t="s">
        <v>6</v>
      </c>
      <c r="Y64" s="62" t="e">
        <f>X66</f>
        <v>#REF!</v>
      </c>
      <c r="Z64" s="63">
        <f>X65</f>
        <v>0</v>
      </c>
      <c r="AA64" s="85" t="b">
        <v>0</v>
      </c>
      <c r="AB64" s="35" t="s">
        <v>51</v>
      </c>
      <c r="AC64" s="49" t="s">
        <v>6</v>
      </c>
      <c r="AD64" s="62" t="e">
        <f>AC66</f>
        <v>#REF!</v>
      </c>
      <c r="AE64" s="63">
        <f>AC65</f>
        <v>0</v>
      </c>
      <c r="AF64" s="85" t="b">
        <v>0</v>
      </c>
      <c r="AG64" s="35" t="s">
        <v>51</v>
      </c>
      <c r="AH64" s="49" t="s">
        <v>6</v>
      </c>
      <c r="AI64" s="62" t="e">
        <f>AH66</f>
        <v>#REF!</v>
      </c>
      <c r="AJ64" s="63">
        <f>AH65</f>
        <v>0</v>
      </c>
      <c r="AK64" s="85" t="b">
        <v>0</v>
      </c>
      <c r="AL64" s="35" t="s">
        <v>51</v>
      </c>
      <c r="AM64" s="49" t="s">
        <v>6</v>
      </c>
      <c r="AN64" s="62" t="e">
        <f>AM66</f>
        <v>#REF!</v>
      </c>
      <c r="AO64" s="63">
        <f>AM65</f>
        <v>0</v>
      </c>
    </row>
    <row r="65" spans="2:41" x14ac:dyDescent="0.3">
      <c r="B65" s="86"/>
      <c r="C65" s="36" t="s">
        <v>27</v>
      </c>
      <c r="D65" s="51">
        <v>0</v>
      </c>
      <c r="E65" s="37"/>
      <c r="F65" s="38"/>
      <c r="G65" s="86"/>
      <c r="H65" s="36" t="s">
        <v>27</v>
      </c>
      <c r="I65" s="51">
        <v>0</v>
      </c>
      <c r="J65" s="66"/>
      <c r="K65" s="67"/>
      <c r="L65" s="86"/>
      <c r="M65" s="36" t="s">
        <v>27</v>
      </c>
      <c r="N65" s="51">
        <v>0</v>
      </c>
      <c r="O65" s="66"/>
      <c r="P65" s="67"/>
      <c r="Q65" s="86"/>
      <c r="R65" s="36" t="s">
        <v>27</v>
      </c>
      <c r="S65" s="51">
        <v>0</v>
      </c>
      <c r="T65" s="66"/>
      <c r="U65" s="67"/>
      <c r="V65" s="86"/>
      <c r="W65" s="36" t="s">
        <v>27</v>
      </c>
      <c r="X65" s="51">
        <v>0</v>
      </c>
      <c r="Y65" s="66"/>
      <c r="Z65" s="67"/>
      <c r="AA65" s="86"/>
      <c r="AB65" s="36" t="s">
        <v>27</v>
      </c>
      <c r="AC65" s="51">
        <v>0</v>
      </c>
      <c r="AD65" s="66"/>
      <c r="AE65" s="67"/>
      <c r="AF65" s="86"/>
      <c r="AG65" s="36" t="s">
        <v>27</v>
      </c>
      <c r="AH65" s="51">
        <v>0</v>
      </c>
      <c r="AI65" s="66"/>
      <c r="AJ65" s="67"/>
      <c r="AK65" s="86"/>
      <c r="AL65" s="36" t="s">
        <v>27</v>
      </c>
      <c r="AM65" s="51">
        <v>0</v>
      </c>
      <c r="AN65" s="66"/>
      <c r="AO65" s="67"/>
    </row>
    <row r="66" spans="2:41" x14ac:dyDescent="0.3">
      <c r="B66" s="84"/>
      <c r="C66" s="39" t="s">
        <v>28</v>
      </c>
      <c r="D66" s="48" t="e">
        <f>SUMIFS(#REF!,#REF!,D64)+D65*#REF!</f>
        <v>#REF!</v>
      </c>
      <c r="E66" s="37"/>
      <c r="F66" s="38"/>
      <c r="G66" s="84"/>
      <c r="H66" s="39" t="s">
        <v>28</v>
      </c>
      <c r="I66" s="48" t="e">
        <f>SUMIFS(#REF!,#REF!,I64)+I65*#REF!</f>
        <v>#REF!</v>
      </c>
      <c r="J66" s="66"/>
      <c r="K66" s="67"/>
      <c r="L66" s="84"/>
      <c r="M66" s="39" t="s">
        <v>28</v>
      </c>
      <c r="N66" s="48" t="e">
        <f>SUMIFS(#REF!,#REF!,N64)+N65*#REF!</f>
        <v>#REF!</v>
      </c>
      <c r="O66" s="66"/>
      <c r="P66" s="67"/>
      <c r="Q66" s="84"/>
      <c r="R66" s="39" t="s">
        <v>28</v>
      </c>
      <c r="S66" s="48" t="e">
        <f>SUMIFS(#REF!,#REF!,S64)+S65*#REF!</f>
        <v>#REF!</v>
      </c>
      <c r="T66" s="66"/>
      <c r="U66" s="67"/>
      <c r="V66" s="84"/>
      <c r="W66" s="39" t="s">
        <v>28</v>
      </c>
      <c r="X66" s="48" t="e">
        <f>SUMIFS(#REF!,#REF!,X64)+X65*#REF!</f>
        <v>#REF!</v>
      </c>
      <c r="Y66" s="66"/>
      <c r="Z66" s="67"/>
      <c r="AA66" s="84"/>
      <c r="AB66" s="39" t="s">
        <v>28</v>
      </c>
      <c r="AC66" s="48" t="e">
        <f>SUMIFS(#REF!,#REF!,AC64)+AC65*#REF!</f>
        <v>#REF!</v>
      </c>
      <c r="AD66" s="66"/>
      <c r="AE66" s="67"/>
      <c r="AF66" s="84"/>
      <c r="AG66" s="39" t="s">
        <v>28</v>
      </c>
      <c r="AH66" s="48" t="e">
        <f>SUMIFS(#REF!,#REF!,AH64)+AH65*#REF!</f>
        <v>#REF!</v>
      </c>
      <c r="AI66" s="66"/>
      <c r="AJ66" s="67"/>
      <c r="AK66" s="84"/>
      <c r="AL66" s="39" t="s">
        <v>28</v>
      </c>
      <c r="AM66" s="48" t="e">
        <f>SUMIFS(#REF!,#REF!,AM64)+AM65*#REF!</f>
        <v>#REF!</v>
      </c>
      <c r="AN66" s="66"/>
      <c r="AO66" s="67"/>
    </row>
    <row r="67" spans="2:41" ht="15" thickBot="1" x14ac:dyDescent="0.35">
      <c r="B67" s="86"/>
      <c r="C67" s="42"/>
      <c r="D67" s="43"/>
      <c r="E67" s="44"/>
      <c r="F67" s="45"/>
      <c r="G67" s="86"/>
      <c r="H67" s="42"/>
      <c r="I67" s="43"/>
      <c r="J67" s="70"/>
      <c r="K67" s="71"/>
      <c r="L67" s="86"/>
      <c r="M67" s="42"/>
      <c r="N67" s="43"/>
      <c r="O67" s="70"/>
      <c r="P67" s="71"/>
      <c r="Q67" s="86"/>
      <c r="R67" s="42"/>
      <c r="S67" s="43"/>
      <c r="T67" s="70"/>
      <c r="U67" s="71"/>
      <c r="V67" s="86"/>
      <c r="W67" s="42"/>
      <c r="X67" s="43"/>
      <c r="Y67" s="70"/>
      <c r="Z67" s="71"/>
      <c r="AA67" s="86"/>
      <c r="AB67" s="42"/>
      <c r="AC67" s="43"/>
      <c r="AD67" s="70"/>
      <c r="AE67" s="71"/>
      <c r="AF67" s="86"/>
      <c r="AG67" s="42"/>
      <c r="AH67" s="43"/>
      <c r="AI67" s="70"/>
      <c r="AJ67" s="71"/>
      <c r="AK67" s="86"/>
      <c r="AL67" s="42"/>
      <c r="AM67" s="43"/>
      <c r="AN67" s="70"/>
      <c r="AO67" s="71"/>
    </row>
    <row r="68" spans="2:41" ht="15" thickBot="1" x14ac:dyDescent="0.35">
      <c r="J68" s="72"/>
      <c r="K68" s="72"/>
      <c r="O68" s="72"/>
      <c r="P68" s="72"/>
      <c r="T68" s="72"/>
      <c r="U68" s="72"/>
      <c r="Y68" s="72"/>
      <c r="Z68" s="72"/>
      <c r="AD68" s="72"/>
      <c r="AE68" s="72"/>
      <c r="AI68" s="72"/>
      <c r="AJ68" s="72"/>
      <c r="AN68" s="72"/>
      <c r="AO68" s="72"/>
    </row>
    <row r="69" spans="2:41" x14ac:dyDescent="0.3">
      <c r="B69" s="85" t="b">
        <v>0</v>
      </c>
      <c r="C69" s="35" t="s">
        <v>51</v>
      </c>
      <c r="D69" s="49" t="s">
        <v>6</v>
      </c>
      <c r="E69" s="62" t="e">
        <f>D71</f>
        <v>#REF!</v>
      </c>
      <c r="F69" s="63">
        <f>D70</f>
        <v>0</v>
      </c>
      <c r="G69" s="85" t="b">
        <v>0</v>
      </c>
      <c r="H69" s="35" t="s">
        <v>51</v>
      </c>
      <c r="I69" s="49" t="s">
        <v>6</v>
      </c>
      <c r="J69" s="62" t="e">
        <f>I71</f>
        <v>#REF!</v>
      </c>
      <c r="K69" s="63">
        <f>I70</f>
        <v>0</v>
      </c>
      <c r="L69" s="85" t="b">
        <v>0</v>
      </c>
      <c r="M69" s="35" t="s">
        <v>51</v>
      </c>
      <c r="N69" s="49" t="s">
        <v>6</v>
      </c>
      <c r="O69" s="62" t="e">
        <f>N71</f>
        <v>#REF!</v>
      </c>
      <c r="P69" s="63">
        <f>N70</f>
        <v>0</v>
      </c>
      <c r="Q69" s="85" t="b">
        <v>0</v>
      </c>
      <c r="R69" s="35" t="s">
        <v>51</v>
      </c>
      <c r="S69" s="49" t="s">
        <v>6</v>
      </c>
      <c r="T69" s="62" t="e">
        <f>S71</f>
        <v>#REF!</v>
      </c>
      <c r="U69" s="63">
        <f>S70</f>
        <v>0</v>
      </c>
      <c r="V69" s="85" t="b">
        <v>0</v>
      </c>
      <c r="W69" s="35" t="s">
        <v>51</v>
      </c>
      <c r="X69" s="49" t="s">
        <v>6</v>
      </c>
      <c r="Y69" s="62" t="e">
        <f>X71</f>
        <v>#REF!</v>
      </c>
      <c r="Z69" s="63">
        <f>X70</f>
        <v>0</v>
      </c>
      <c r="AA69" s="85" t="b">
        <v>0</v>
      </c>
      <c r="AB69" s="35" t="s">
        <v>51</v>
      </c>
      <c r="AC69" s="49" t="s">
        <v>6</v>
      </c>
      <c r="AD69" s="62" t="e">
        <f>AC71</f>
        <v>#REF!</v>
      </c>
      <c r="AE69" s="63">
        <f>AC70</f>
        <v>0</v>
      </c>
      <c r="AF69" s="85" t="b">
        <v>0</v>
      </c>
      <c r="AG69" s="35" t="s">
        <v>51</v>
      </c>
      <c r="AH69" s="49" t="s">
        <v>6</v>
      </c>
      <c r="AI69" s="62" t="e">
        <f>AH71</f>
        <v>#REF!</v>
      </c>
      <c r="AJ69" s="63">
        <f>AH70</f>
        <v>0</v>
      </c>
      <c r="AK69" s="85" t="b">
        <v>0</v>
      </c>
      <c r="AL69" s="35" t="s">
        <v>51</v>
      </c>
      <c r="AM69" s="49" t="s">
        <v>6</v>
      </c>
      <c r="AN69" s="62" t="e">
        <f>AM71</f>
        <v>#REF!</v>
      </c>
      <c r="AO69" s="63">
        <f>AM70</f>
        <v>0</v>
      </c>
    </row>
    <row r="70" spans="2:41" x14ac:dyDescent="0.3">
      <c r="B70" s="86"/>
      <c r="C70" s="36" t="s">
        <v>27</v>
      </c>
      <c r="D70" s="51">
        <v>0</v>
      </c>
      <c r="E70" s="37"/>
      <c r="F70" s="38"/>
      <c r="G70" s="86"/>
      <c r="H70" s="36" t="s">
        <v>27</v>
      </c>
      <c r="I70" s="51">
        <v>0</v>
      </c>
      <c r="J70" s="66"/>
      <c r="K70" s="67"/>
      <c r="L70" s="86"/>
      <c r="M70" s="36" t="s">
        <v>27</v>
      </c>
      <c r="N70" s="51">
        <v>0</v>
      </c>
      <c r="O70" s="66"/>
      <c r="P70" s="67"/>
      <c r="Q70" s="86"/>
      <c r="R70" s="36" t="s">
        <v>27</v>
      </c>
      <c r="S70" s="51">
        <v>0</v>
      </c>
      <c r="T70" s="66"/>
      <c r="U70" s="67"/>
      <c r="V70" s="86"/>
      <c r="W70" s="36" t="s">
        <v>27</v>
      </c>
      <c r="X70" s="51">
        <v>0</v>
      </c>
      <c r="Y70" s="66"/>
      <c r="Z70" s="67"/>
      <c r="AA70" s="86"/>
      <c r="AB70" s="36" t="s">
        <v>27</v>
      </c>
      <c r="AC70" s="51">
        <v>0</v>
      </c>
      <c r="AD70" s="66"/>
      <c r="AE70" s="67"/>
      <c r="AF70" s="86"/>
      <c r="AG70" s="36" t="s">
        <v>27</v>
      </c>
      <c r="AH70" s="51">
        <v>0</v>
      </c>
      <c r="AI70" s="66"/>
      <c r="AJ70" s="67"/>
      <c r="AK70" s="86"/>
      <c r="AL70" s="36" t="s">
        <v>27</v>
      </c>
      <c r="AM70" s="51">
        <v>0</v>
      </c>
      <c r="AN70" s="66"/>
      <c r="AO70" s="67"/>
    </row>
    <row r="71" spans="2:41" x14ac:dyDescent="0.3">
      <c r="B71" s="84"/>
      <c r="C71" s="39" t="s">
        <v>28</v>
      </c>
      <c r="D71" s="48" t="e">
        <f>SUMIFS(#REF!,#REF!,D69)+D70*#REF!</f>
        <v>#REF!</v>
      </c>
      <c r="E71" s="37"/>
      <c r="F71" s="38"/>
      <c r="G71" s="84"/>
      <c r="H71" s="39" t="s">
        <v>28</v>
      </c>
      <c r="I71" s="48" t="e">
        <f>SUMIFS(#REF!,#REF!,I69)+I70*#REF!</f>
        <v>#REF!</v>
      </c>
      <c r="J71" s="66"/>
      <c r="K71" s="67"/>
      <c r="L71" s="84"/>
      <c r="M71" s="39" t="s">
        <v>28</v>
      </c>
      <c r="N71" s="48" t="e">
        <f>SUMIFS(#REF!,#REF!,N69)+N70*#REF!</f>
        <v>#REF!</v>
      </c>
      <c r="O71" s="66"/>
      <c r="P71" s="67"/>
      <c r="Q71" s="84"/>
      <c r="R71" s="39" t="s">
        <v>28</v>
      </c>
      <c r="S71" s="48" t="e">
        <f>SUMIFS(#REF!,#REF!,S69)+S70*#REF!</f>
        <v>#REF!</v>
      </c>
      <c r="T71" s="66"/>
      <c r="U71" s="67"/>
      <c r="V71" s="84"/>
      <c r="W71" s="39" t="s">
        <v>28</v>
      </c>
      <c r="X71" s="48" t="e">
        <f>SUMIFS(#REF!,#REF!,X69)+X70*#REF!</f>
        <v>#REF!</v>
      </c>
      <c r="Y71" s="66"/>
      <c r="Z71" s="67"/>
      <c r="AA71" s="84"/>
      <c r="AB71" s="39" t="s">
        <v>28</v>
      </c>
      <c r="AC71" s="48" t="e">
        <f>SUMIFS(#REF!,#REF!,AC69)+AC70*#REF!</f>
        <v>#REF!</v>
      </c>
      <c r="AD71" s="66"/>
      <c r="AE71" s="67"/>
      <c r="AF71" s="84"/>
      <c r="AG71" s="39" t="s">
        <v>28</v>
      </c>
      <c r="AH71" s="48" t="e">
        <f>SUMIFS(#REF!,#REF!,AH69)+AH70*#REF!</f>
        <v>#REF!</v>
      </c>
      <c r="AI71" s="66"/>
      <c r="AJ71" s="67"/>
      <c r="AK71" s="84"/>
      <c r="AL71" s="39" t="s">
        <v>28</v>
      </c>
      <c r="AM71" s="48" t="e">
        <f>SUMIFS(#REF!,#REF!,AM69)+AM70*#REF!</f>
        <v>#REF!</v>
      </c>
      <c r="AN71" s="66"/>
      <c r="AO71" s="67"/>
    </row>
    <row r="72" spans="2:41" ht="15" thickBot="1" x14ac:dyDescent="0.35">
      <c r="B72" s="86"/>
      <c r="C72" s="42"/>
      <c r="D72" s="47"/>
      <c r="E72" s="44"/>
      <c r="F72" s="45"/>
      <c r="G72" s="86"/>
      <c r="H72" s="42"/>
      <c r="I72" s="47"/>
      <c r="J72" s="70"/>
      <c r="K72" s="71"/>
      <c r="L72" s="86"/>
      <c r="M72" s="42"/>
      <c r="N72" s="47"/>
      <c r="O72" s="70"/>
      <c r="P72" s="71"/>
      <c r="Q72" s="86"/>
      <c r="R72" s="42"/>
      <c r="S72" s="47"/>
      <c r="T72" s="70"/>
      <c r="U72" s="71"/>
      <c r="V72" s="86"/>
      <c r="W72" s="42"/>
      <c r="X72" s="47"/>
      <c r="Y72" s="70"/>
      <c r="Z72" s="71"/>
      <c r="AA72" s="86"/>
      <c r="AB72" s="42"/>
      <c r="AC72" s="47"/>
      <c r="AD72" s="70"/>
      <c r="AE72" s="71"/>
      <c r="AF72" s="86"/>
      <c r="AG72" s="42"/>
      <c r="AH72" s="47"/>
      <c r="AI72" s="70"/>
      <c r="AJ72" s="71"/>
      <c r="AK72" s="86"/>
      <c r="AL72" s="42"/>
      <c r="AM72" s="47"/>
      <c r="AN72" s="70"/>
      <c r="AO72" s="71"/>
    </row>
    <row r="73" spans="2:41" ht="21.6" thickBot="1" x14ac:dyDescent="0.45">
      <c r="B73" s="84"/>
      <c r="C73" s="33" t="s">
        <v>30</v>
      </c>
      <c r="D73" s="52"/>
      <c r="E73" s="24"/>
      <c r="G73" s="84"/>
      <c r="H73" s="33"/>
      <c r="I73" s="56"/>
      <c r="J73" s="68"/>
      <c r="K73" s="72"/>
      <c r="L73" s="84"/>
      <c r="M73" s="33"/>
      <c r="N73" s="52"/>
      <c r="O73" s="68"/>
      <c r="P73" s="72"/>
      <c r="Q73" s="84"/>
      <c r="R73" s="33"/>
      <c r="S73" s="52"/>
      <c r="T73" s="68"/>
      <c r="U73" s="72"/>
      <c r="V73" s="84"/>
      <c r="W73" s="33"/>
      <c r="X73" s="56"/>
      <c r="Y73" s="68"/>
      <c r="Z73" s="72"/>
      <c r="AA73" s="84"/>
      <c r="AB73" s="33"/>
      <c r="AC73" s="56"/>
      <c r="AD73" s="68"/>
      <c r="AE73" s="72"/>
      <c r="AF73" s="84"/>
      <c r="AG73" s="33"/>
      <c r="AH73" s="56"/>
      <c r="AI73" s="68"/>
      <c r="AJ73" s="72"/>
      <c r="AK73" s="84"/>
      <c r="AL73" s="33"/>
      <c r="AM73" s="56"/>
      <c r="AN73" s="68"/>
      <c r="AO73" s="72"/>
    </row>
    <row r="74" spans="2:41" x14ac:dyDescent="0.3">
      <c r="B74" s="85" t="b">
        <v>0</v>
      </c>
      <c r="C74" s="35" t="s">
        <v>51</v>
      </c>
      <c r="D74" s="49" t="s">
        <v>6</v>
      </c>
      <c r="E74" s="62" t="e">
        <f>D76</f>
        <v>#REF!</v>
      </c>
      <c r="F74" s="63">
        <f>D75</f>
        <v>0</v>
      </c>
      <c r="G74" s="85" t="b">
        <v>0</v>
      </c>
      <c r="H74" s="35" t="s">
        <v>51</v>
      </c>
      <c r="I74" s="49" t="s">
        <v>6</v>
      </c>
      <c r="J74" s="62" t="e">
        <f>I76</f>
        <v>#REF!</v>
      </c>
      <c r="K74" s="63">
        <f>I75</f>
        <v>0</v>
      </c>
      <c r="L74" s="85" t="b">
        <v>0</v>
      </c>
      <c r="M74" s="35" t="s">
        <v>51</v>
      </c>
      <c r="N74" s="49" t="s">
        <v>6</v>
      </c>
      <c r="O74" s="62" t="e">
        <f>N76</f>
        <v>#REF!</v>
      </c>
      <c r="P74" s="63">
        <f>N75</f>
        <v>0</v>
      </c>
      <c r="Q74" s="85" t="b">
        <v>0</v>
      </c>
      <c r="R74" s="35" t="s">
        <v>51</v>
      </c>
      <c r="S74" s="49" t="s">
        <v>6</v>
      </c>
      <c r="T74" s="62" t="e">
        <f>S76</f>
        <v>#REF!</v>
      </c>
      <c r="U74" s="63">
        <f>S75</f>
        <v>0</v>
      </c>
      <c r="V74" s="85" t="b">
        <v>0</v>
      </c>
      <c r="W74" s="35" t="s">
        <v>51</v>
      </c>
      <c r="X74" s="49" t="s">
        <v>6</v>
      </c>
      <c r="Y74" s="62" t="e">
        <f>X76</f>
        <v>#REF!</v>
      </c>
      <c r="Z74" s="63">
        <f>X75</f>
        <v>0</v>
      </c>
      <c r="AA74" s="85" t="b">
        <v>0</v>
      </c>
      <c r="AB74" s="35" t="s">
        <v>51</v>
      </c>
      <c r="AC74" s="49" t="s">
        <v>6</v>
      </c>
      <c r="AD74" s="62" t="e">
        <f>AC76</f>
        <v>#REF!</v>
      </c>
      <c r="AE74" s="63">
        <f>AC75</f>
        <v>0</v>
      </c>
      <c r="AF74" s="85" t="b">
        <v>0</v>
      </c>
      <c r="AG74" s="35" t="s">
        <v>51</v>
      </c>
      <c r="AH74" s="49" t="s">
        <v>6</v>
      </c>
      <c r="AI74" s="62" t="e">
        <f>AH76</f>
        <v>#REF!</v>
      </c>
      <c r="AJ74" s="63">
        <f>AH75</f>
        <v>0</v>
      </c>
      <c r="AK74" s="85" t="b">
        <v>0</v>
      </c>
      <c r="AL74" s="35" t="s">
        <v>51</v>
      </c>
      <c r="AM74" s="49" t="s">
        <v>6</v>
      </c>
      <c r="AN74" s="62" t="e">
        <f>AM76</f>
        <v>#REF!</v>
      </c>
      <c r="AO74" s="63">
        <f>AM75</f>
        <v>0</v>
      </c>
    </row>
    <row r="75" spans="2:41" x14ac:dyDescent="0.3">
      <c r="B75" s="86"/>
      <c r="C75" s="36" t="s">
        <v>27</v>
      </c>
      <c r="D75" s="51">
        <v>0</v>
      </c>
      <c r="E75" s="37"/>
      <c r="F75" s="38"/>
      <c r="G75" s="86"/>
      <c r="H75" s="36" t="s">
        <v>27</v>
      </c>
      <c r="I75" s="51">
        <v>0</v>
      </c>
      <c r="J75" s="66"/>
      <c r="K75" s="67"/>
      <c r="L75" s="86"/>
      <c r="M75" s="36" t="s">
        <v>27</v>
      </c>
      <c r="N75" s="51">
        <v>0</v>
      </c>
      <c r="O75" s="66"/>
      <c r="P75" s="67"/>
      <c r="Q75" s="86"/>
      <c r="R75" s="36" t="s">
        <v>27</v>
      </c>
      <c r="S75" s="51">
        <v>0</v>
      </c>
      <c r="T75" s="66"/>
      <c r="U75" s="67"/>
      <c r="V75" s="86"/>
      <c r="W75" s="36" t="s">
        <v>27</v>
      </c>
      <c r="X75" s="51">
        <v>0</v>
      </c>
      <c r="Y75" s="66"/>
      <c r="Z75" s="67"/>
      <c r="AA75" s="86"/>
      <c r="AB75" s="36" t="s">
        <v>27</v>
      </c>
      <c r="AC75" s="51">
        <v>0</v>
      </c>
      <c r="AD75" s="66"/>
      <c r="AE75" s="67"/>
      <c r="AF75" s="86"/>
      <c r="AG75" s="36" t="s">
        <v>27</v>
      </c>
      <c r="AH75" s="51">
        <v>0</v>
      </c>
      <c r="AI75" s="66"/>
      <c r="AJ75" s="67"/>
      <c r="AK75" s="86"/>
      <c r="AL75" s="36" t="s">
        <v>27</v>
      </c>
      <c r="AM75" s="51">
        <v>0</v>
      </c>
      <c r="AN75" s="66"/>
      <c r="AO75" s="67"/>
    </row>
    <row r="76" spans="2:41" x14ac:dyDescent="0.3">
      <c r="B76" s="84"/>
      <c r="C76" s="39" t="s">
        <v>28</v>
      </c>
      <c r="D76" s="48" t="e">
        <f>SUMIFS(#REF!,#REF!,D74)+D75*#REF!</f>
        <v>#REF!</v>
      </c>
      <c r="E76" s="37"/>
      <c r="F76" s="38"/>
      <c r="G76" s="84"/>
      <c r="H76" s="39" t="s">
        <v>28</v>
      </c>
      <c r="I76" s="48" t="e">
        <f>SUMIFS(#REF!,#REF!,I74)+I75*#REF!</f>
        <v>#REF!</v>
      </c>
      <c r="J76" s="66"/>
      <c r="K76" s="67"/>
      <c r="L76" s="84"/>
      <c r="M76" s="39" t="s">
        <v>28</v>
      </c>
      <c r="N76" s="48" t="e">
        <f>SUMIFS(#REF!,#REF!,N74)+N75*#REF!</f>
        <v>#REF!</v>
      </c>
      <c r="O76" s="66"/>
      <c r="P76" s="67"/>
      <c r="Q76" s="84"/>
      <c r="R76" s="39" t="s">
        <v>28</v>
      </c>
      <c r="S76" s="48" t="e">
        <f>SUMIFS(#REF!,#REF!,S74)+S75*#REF!</f>
        <v>#REF!</v>
      </c>
      <c r="T76" s="66"/>
      <c r="U76" s="67"/>
      <c r="V76" s="84"/>
      <c r="W76" s="39" t="s">
        <v>28</v>
      </c>
      <c r="X76" s="48" t="e">
        <f>SUMIFS(#REF!,#REF!,X74)+X75*#REF!</f>
        <v>#REF!</v>
      </c>
      <c r="Y76" s="66"/>
      <c r="Z76" s="67"/>
      <c r="AA76" s="84"/>
      <c r="AB76" s="39" t="s">
        <v>28</v>
      </c>
      <c r="AC76" s="48" t="e">
        <f>SUMIFS(#REF!,#REF!,AC74)+AC75*#REF!</f>
        <v>#REF!</v>
      </c>
      <c r="AD76" s="66"/>
      <c r="AE76" s="67"/>
      <c r="AF76" s="84"/>
      <c r="AG76" s="39" t="s">
        <v>28</v>
      </c>
      <c r="AH76" s="48" t="e">
        <f>SUMIFS(#REF!,#REF!,AH74)+AH75*#REF!</f>
        <v>#REF!</v>
      </c>
      <c r="AI76" s="66"/>
      <c r="AJ76" s="67"/>
      <c r="AK76" s="84"/>
      <c r="AL76" s="39" t="s">
        <v>28</v>
      </c>
      <c r="AM76" s="48" t="e">
        <f>SUMIFS(#REF!,#REF!,AM74)+AM75*#REF!</f>
        <v>#REF!</v>
      </c>
      <c r="AN76" s="66"/>
      <c r="AO76" s="67"/>
    </row>
    <row r="77" spans="2:41" ht="15" thickBot="1" x14ac:dyDescent="0.35">
      <c r="B77" s="86"/>
      <c r="C77" s="42"/>
      <c r="D77" s="43"/>
      <c r="E77" s="44"/>
      <c r="F77" s="45"/>
      <c r="G77" s="86"/>
      <c r="H77" s="42"/>
      <c r="I77" s="43"/>
      <c r="J77" s="70"/>
      <c r="K77" s="71"/>
      <c r="L77" s="86"/>
      <c r="M77" s="42"/>
      <c r="N77" s="43"/>
      <c r="O77" s="70"/>
      <c r="P77" s="71"/>
      <c r="Q77" s="86"/>
      <c r="R77" s="42"/>
      <c r="S77" s="43"/>
      <c r="T77" s="70"/>
      <c r="U77" s="71"/>
      <c r="V77" s="86"/>
      <c r="W77" s="42"/>
      <c r="X77" s="43"/>
      <c r="Y77" s="70"/>
      <c r="Z77" s="71"/>
      <c r="AA77" s="86"/>
      <c r="AB77" s="42"/>
      <c r="AC77" s="43"/>
      <c r="AD77" s="70"/>
      <c r="AE77" s="71"/>
      <c r="AF77" s="86"/>
      <c r="AG77" s="42"/>
      <c r="AH77" s="43"/>
      <c r="AI77" s="70"/>
      <c r="AJ77" s="71"/>
      <c r="AK77" s="86"/>
      <c r="AL77" s="42"/>
      <c r="AM77" s="43"/>
      <c r="AN77" s="70"/>
      <c r="AO77" s="71"/>
    </row>
    <row r="78" spans="2:41" ht="21.6" thickBot="1" x14ac:dyDescent="0.45">
      <c r="B78" s="84"/>
      <c r="C78" s="23"/>
      <c r="D78" s="52"/>
      <c r="E78" s="24"/>
      <c r="G78" s="84"/>
      <c r="H78" s="23"/>
      <c r="I78" s="56"/>
      <c r="J78" s="68"/>
      <c r="K78" s="72"/>
      <c r="L78" s="84"/>
      <c r="M78" s="23"/>
      <c r="N78" s="52"/>
      <c r="O78" s="68"/>
      <c r="P78" s="72"/>
      <c r="Q78" s="84"/>
      <c r="R78" s="23"/>
      <c r="S78" s="52"/>
      <c r="T78" s="68"/>
      <c r="U78" s="72"/>
      <c r="V78" s="84"/>
      <c r="W78" s="23"/>
      <c r="X78" s="56"/>
      <c r="Y78" s="68"/>
      <c r="Z78" s="72"/>
      <c r="AA78" s="84"/>
      <c r="AB78" s="23"/>
      <c r="AC78" s="56"/>
      <c r="AD78" s="68"/>
      <c r="AE78" s="72"/>
      <c r="AF78" s="84"/>
      <c r="AG78" s="33" t="s">
        <v>48</v>
      </c>
      <c r="AH78" s="56"/>
      <c r="AI78" s="68"/>
      <c r="AJ78" s="72"/>
      <c r="AK78" s="84"/>
      <c r="AL78" s="23"/>
      <c r="AM78" s="56"/>
      <c r="AN78" s="68"/>
      <c r="AO78" s="72"/>
    </row>
    <row r="79" spans="2:41" x14ac:dyDescent="0.3">
      <c r="B79" s="85" t="b">
        <v>0</v>
      </c>
      <c r="C79" s="35" t="s">
        <v>51</v>
      </c>
      <c r="D79" s="49" t="s">
        <v>6</v>
      </c>
      <c r="E79" s="62" t="e">
        <f>D81</f>
        <v>#REF!</v>
      </c>
      <c r="F79" s="63">
        <f>D80</f>
        <v>0</v>
      </c>
      <c r="G79" s="85" t="b">
        <v>0</v>
      </c>
      <c r="H79" s="35" t="s">
        <v>51</v>
      </c>
      <c r="I79" s="49" t="s">
        <v>6</v>
      </c>
      <c r="J79" s="62" t="e">
        <f>I81</f>
        <v>#REF!</v>
      </c>
      <c r="K79" s="63">
        <f>I80</f>
        <v>0</v>
      </c>
      <c r="L79" s="85" t="b">
        <v>0</v>
      </c>
      <c r="M79" s="35" t="s">
        <v>51</v>
      </c>
      <c r="N79" s="49" t="s">
        <v>6</v>
      </c>
      <c r="O79" s="62" t="e">
        <f>N81</f>
        <v>#REF!</v>
      </c>
      <c r="P79" s="63">
        <f>N80</f>
        <v>0</v>
      </c>
      <c r="Q79" s="85" t="b">
        <v>0</v>
      </c>
      <c r="R79" s="35" t="s">
        <v>51</v>
      </c>
      <c r="S79" s="49" t="s">
        <v>6</v>
      </c>
      <c r="T79" s="62" t="e">
        <f>S81</f>
        <v>#REF!</v>
      </c>
      <c r="U79" s="63">
        <f>S80</f>
        <v>0</v>
      </c>
      <c r="V79" s="85" t="b">
        <v>0</v>
      </c>
      <c r="W79" s="35" t="s">
        <v>51</v>
      </c>
      <c r="X79" s="49" t="s">
        <v>6</v>
      </c>
      <c r="Y79" s="62" t="e">
        <f>X81</f>
        <v>#REF!</v>
      </c>
      <c r="Z79" s="63">
        <f>X80</f>
        <v>0</v>
      </c>
      <c r="AA79" s="85" t="b">
        <v>0</v>
      </c>
      <c r="AB79" s="35" t="s">
        <v>51</v>
      </c>
      <c r="AC79" s="49" t="s">
        <v>6</v>
      </c>
      <c r="AD79" s="62" t="e">
        <f>AC81</f>
        <v>#REF!</v>
      </c>
      <c r="AE79" s="63">
        <f>AC80</f>
        <v>0</v>
      </c>
      <c r="AF79" s="85" t="b">
        <v>0</v>
      </c>
      <c r="AG79" s="35" t="s">
        <v>51</v>
      </c>
      <c r="AH79" s="49" t="s">
        <v>6</v>
      </c>
      <c r="AI79" s="62" t="e">
        <f>AH81</f>
        <v>#REF!</v>
      </c>
      <c r="AJ79" s="63">
        <f>AH80</f>
        <v>0</v>
      </c>
      <c r="AK79" s="85" t="b">
        <v>0</v>
      </c>
      <c r="AL79" s="35" t="s">
        <v>51</v>
      </c>
      <c r="AM79" s="49" t="s">
        <v>6</v>
      </c>
      <c r="AN79" s="62" t="e">
        <f>AM81</f>
        <v>#REF!</v>
      </c>
      <c r="AO79" s="63">
        <f>AM80</f>
        <v>0</v>
      </c>
    </row>
    <row r="80" spans="2:41" x14ac:dyDescent="0.3">
      <c r="B80" s="86"/>
      <c r="C80" s="36" t="s">
        <v>27</v>
      </c>
      <c r="D80" s="51">
        <v>0</v>
      </c>
      <c r="E80" s="37"/>
      <c r="F80" s="38"/>
      <c r="G80" s="86"/>
      <c r="H80" s="36" t="s">
        <v>27</v>
      </c>
      <c r="I80" s="51">
        <v>0</v>
      </c>
      <c r="J80" s="66"/>
      <c r="K80" s="67"/>
      <c r="L80" s="86"/>
      <c r="M80" s="36" t="s">
        <v>27</v>
      </c>
      <c r="N80" s="51">
        <v>0</v>
      </c>
      <c r="O80" s="66"/>
      <c r="P80" s="67"/>
      <c r="Q80" s="86"/>
      <c r="R80" s="36" t="s">
        <v>27</v>
      </c>
      <c r="S80" s="51">
        <v>0</v>
      </c>
      <c r="T80" s="66"/>
      <c r="U80" s="67"/>
      <c r="V80" s="86"/>
      <c r="W80" s="36" t="s">
        <v>27</v>
      </c>
      <c r="X80" s="51">
        <v>0</v>
      </c>
      <c r="Y80" s="66"/>
      <c r="Z80" s="67"/>
      <c r="AA80" s="86"/>
      <c r="AB80" s="36" t="s">
        <v>27</v>
      </c>
      <c r="AC80" s="51">
        <v>0</v>
      </c>
      <c r="AD80" s="66"/>
      <c r="AE80" s="67"/>
      <c r="AF80" s="86"/>
      <c r="AG80" s="36" t="s">
        <v>27</v>
      </c>
      <c r="AH80" s="51">
        <v>0</v>
      </c>
      <c r="AI80" s="66"/>
      <c r="AJ80" s="67"/>
      <c r="AK80" s="86"/>
      <c r="AL80" s="36" t="s">
        <v>27</v>
      </c>
      <c r="AM80" s="51">
        <v>0</v>
      </c>
      <c r="AN80" s="66"/>
      <c r="AO80" s="67"/>
    </row>
    <row r="81" spans="2:41" x14ac:dyDescent="0.3">
      <c r="B81" s="84"/>
      <c r="C81" s="39" t="s">
        <v>28</v>
      </c>
      <c r="D81" s="48" t="e">
        <f>SUMIFS(#REF!,#REF!,D79)+D80*#REF!</f>
        <v>#REF!</v>
      </c>
      <c r="E81" s="37"/>
      <c r="F81" s="38"/>
      <c r="G81" s="84"/>
      <c r="H81" s="39" t="s">
        <v>28</v>
      </c>
      <c r="I81" s="48" t="e">
        <f>SUMIFS(#REF!,#REF!,I79)+I80*#REF!</f>
        <v>#REF!</v>
      </c>
      <c r="J81" s="66"/>
      <c r="K81" s="67"/>
      <c r="L81" s="84"/>
      <c r="M81" s="39" t="s">
        <v>28</v>
      </c>
      <c r="N81" s="48" t="e">
        <f>SUMIFS(#REF!,#REF!,N79)+N80*#REF!</f>
        <v>#REF!</v>
      </c>
      <c r="O81" s="66"/>
      <c r="P81" s="67"/>
      <c r="Q81" s="84"/>
      <c r="R81" s="39" t="s">
        <v>28</v>
      </c>
      <c r="S81" s="48" t="e">
        <f>SUMIFS(#REF!,#REF!,S79)+S80*#REF!</f>
        <v>#REF!</v>
      </c>
      <c r="T81" s="66"/>
      <c r="U81" s="67"/>
      <c r="V81" s="84"/>
      <c r="W81" s="39" t="s">
        <v>28</v>
      </c>
      <c r="X81" s="48" t="e">
        <f>SUMIFS(#REF!,#REF!,X79)+X80*#REF!</f>
        <v>#REF!</v>
      </c>
      <c r="Y81" s="66"/>
      <c r="Z81" s="67"/>
      <c r="AA81" s="84"/>
      <c r="AB81" s="39" t="s">
        <v>28</v>
      </c>
      <c r="AC81" s="48" t="e">
        <f>SUMIFS(#REF!,#REF!,AC79)+AC80*#REF!</f>
        <v>#REF!</v>
      </c>
      <c r="AD81" s="66"/>
      <c r="AE81" s="67"/>
      <c r="AF81" s="84"/>
      <c r="AG81" s="39" t="s">
        <v>28</v>
      </c>
      <c r="AH81" s="48" t="e">
        <f>SUMIFS(#REF!,#REF!,AH79)+AH80*#REF!</f>
        <v>#REF!</v>
      </c>
      <c r="AI81" s="66"/>
      <c r="AJ81" s="67"/>
      <c r="AK81" s="84"/>
      <c r="AL81" s="39" t="s">
        <v>28</v>
      </c>
      <c r="AM81" s="48" t="e">
        <f>SUMIFS(#REF!,#REF!,AM79)+AM80*#REF!</f>
        <v>#REF!</v>
      </c>
      <c r="AN81" s="66"/>
      <c r="AO81" s="67"/>
    </row>
    <row r="82" spans="2:41" ht="15" thickBot="1" x14ac:dyDescent="0.35">
      <c r="B82" s="86"/>
      <c r="C82" s="42"/>
      <c r="D82" s="43"/>
      <c r="E82" s="44"/>
      <c r="F82" s="45"/>
      <c r="G82" s="86"/>
      <c r="H82" s="42"/>
      <c r="I82" s="43"/>
      <c r="J82" s="70"/>
      <c r="K82" s="71"/>
      <c r="L82" s="86"/>
      <c r="M82" s="42"/>
      <c r="N82" s="43"/>
      <c r="O82" s="70"/>
      <c r="P82" s="71"/>
      <c r="Q82" s="86"/>
      <c r="R82" s="42"/>
      <c r="S82" s="43"/>
      <c r="T82" s="70"/>
      <c r="U82" s="71"/>
      <c r="V82" s="86"/>
      <c r="W82" s="42"/>
      <c r="X82" s="43"/>
      <c r="Y82" s="70"/>
      <c r="Z82" s="71"/>
      <c r="AA82" s="86"/>
      <c r="AB82" s="42"/>
      <c r="AC82" s="43"/>
      <c r="AD82" s="70"/>
      <c r="AE82" s="71"/>
      <c r="AF82" s="86"/>
      <c r="AG82" s="42"/>
      <c r="AH82" s="43"/>
      <c r="AI82" s="70"/>
      <c r="AJ82" s="71"/>
      <c r="AK82" s="86"/>
      <c r="AL82" s="42"/>
      <c r="AM82" s="43"/>
      <c r="AN82" s="70"/>
      <c r="AO82" s="71"/>
    </row>
    <row r="83" spans="2:41" ht="15" thickBot="1" x14ac:dyDescent="0.35">
      <c r="B83" s="84"/>
      <c r="C83" s="23"/>
      <c r="D83" s="52"/>
      <c r="E83" s="24"/>
      <c r="G83" s="84"/>
      <c r="H83" s="23"/>
      <c r="I83" s="56"/>
      <c r="J83" s="68"/>
      <c r="K83" s="72"/>
      <c r="L83" s="84"/>
      <c r="M83" s="23"/>
      <c r="N83" s="52"/>
      <c r="O83" s="68"/>
      <c r="P83" s="72"/>
      <c r="Q83" s="84"/>
      <c r="R83" s="23"/>
      <c r="S83" s="52"/>
      <c r="T83" s="68"/>
      <c r="U83" s="72"/>
      <c r="V83" s="84"/>
      <c r="W83" s="23"/>
      <c r="X83" s="56"/>
      <c r="Y83" s="68"/>
      <c r="Z83" s="72"/>
      <c r="AA83" s="84"/>
      <c r="AB83" s="23"/>
      <c r="AC83" s="56"/>
      <c r="AD83" s="68"/>
      <c r="AE83" s="72"/>
      <c r="AF83" s="84"/>
      <c r="AG83" s="23"/>
      <c r="AH83" s="56"/>
      <c r="AI83" s="68"/>
      <c r="AJ83" s="72"/>
      <c r="AK83" s="84"/>
      <c r="AL83" s="23"/>
      <c r="AM83" s="56"/>
      <c r="AN83" s="68"/>
      <c r="AO83" s="72"/>
    </row>
    <row r="84" spans="2:41" x14ac:dyDescent="0.3">
      <c r="B84" s="85" t="b">
        <v>0</v>
      </c>
      <c r="C84" s="35" t="s">
        <v>51</v>
      </c>
      <c r="D84" s="49" t="s">
        <v>6</v>
      </c>
      <c r="E84" s="62" t="e">
        <f>D86</f>
        <v>#REF!</v>
      </c>
      <c r="F84" s="63">
        <f>D85</f>
        <v>0</v>
      </c>
      <c r="G84" s="85" t="b">
        <v>0</v>
      </c>
      <c r="H84" s="35" t="s">
        <v>51</v>
      </c>
      <c r="I84" s="49" t="s">
        <v>6</v>
      </c>
      <c r="J84" s="62" t="e">
        <f>I86</f>
        <v>#REF!</v>
      </c>
      <c r="K84" s="63">
        <f>I85</f>
        <v>0</v>
      </c>
      <c r="L84" s="85" t="b">
        <v>0</v>
      </c>
      <c r="M84" s="35" t="s">
        <v>51</v>
      </c>
      <c r="N84" s="49" t="s">
        <v>6</v>
      </c>
      <c r="O84" s="62" t="e">
        <f>N86</f>
        <v>#REF!</v>
      </c>
      <c r="P84" s="63">
        <f>N85</f>
        <v>0</v>
      </c>
      <c r="Q84" s="85" t="b">
        <v>0</v>
      </c>
      <c r="R84" s="35" t="s">
        <v>51</v>
      </c>
      <c r="S84" s="49" t="s">
        <v>6</v>
      </c>
      <c r="T84" s="62" t="e">
        <f>S86</f>
        <v>#REF!</v>
      </c>
      <c r="U84" s="63">
        <f>S85</f>
        <v>0</v>
      </c>
      <c r="V84" s="85" t="b">
        <v>0</v>
      </c>
      <c r="W84" s="35" t="s">
        <v>51</v>
      </c>
      <c r="X84" s="49" t="s">
        <v>6</v>
      </c>
      <c r="Y84" s="62" t="e">
        <f>X86</f>
        <v>#REF!</v>
      </c>
      <c r="Z84" s="63">
        <f>X85</f>
        <v>0</v>
      </c>
      <c r="AA84" s="85" t="b">
        <v>0</v>
      </c>
      <c r="AB84" s="35" t="s">
        <v>51</v>
      </c>
      <c r="AC84" s="49" t="s">
        <v>6</v>
      </c>
      <c r="AD84" s="62" t="e">
        <f>AC86</f>
        <v>#REF!</v>
      </c>
      <c r="AE84" s="63">
        <f>AC85</f>
        <v>0</v>
      </c>
      <c r="AF84" s="85" t="b">
        <v>0</v>
      </c>
      <c r="AG84" s="35" t="s">
        <v>51</v>
      </c>
      <c r="AH84" s="49" t="s">
        <v>6</v>
      </c>
      <c r="AI84" s="62" t="e">
        <f>AH86</f>
        <v>#REF!</v>
      </c>
      <c r="AJ84" s="63">
        <f>AH85</f>
        <v>0</v>
      </c>
      <c r="AK84" s="85" t="b">
        <v>0</v>
      </c>
      <c r="AL84" s="35" t="s">
        <v>51</v>
      </c>
      <c r="AM84" s="49" t="s">
        <v>6</v>
      </c>
      <c r="AN84" s="62" t="e">
        <f>AM86</f>
        <v>#REF!</v>
      </c>
      <c r="AO84" s="63">
        <f>AM85</f>
        <v>0</v>
      </c>
    </row>
    <row r="85" spans="2:41" x14ac:dyDescent="0.3">
      <c r="B85" s="86"/>
      <c r="C85" s="36" t="s">
        <v>27</v>
      </c>
      <c r="D85" s="51">
        <v>0</v>
      </c>
      <c r="E85" s="37"/>
      <c r="F85" s="38"/>
      <c r="G85" s="86"/>
      <c r="H85" s="36" t="s">
        <v>27</v>
      </c>
      <c r="I85" s="51">
        <v>0</v>
      </c>
      <c r="J85" s="66"/>
      <c r="K85" s="67"/>
      <c r="L85" s="86"/>
      <c r="M85" s="36" t="s">
        <v>27</v>
      </c>
      <c r="N85" s="51">
        <v>0</v>
      </c>
      <c r="O85" s="66"/>
      <c r="P85" s="67"/>
      <c r="Q85" s="86"/>
      <c r="R85" s="36" t="s">
        <v>27</v>
      </c>
      <c r="S85" s="51">
        <v>0</v>
      </c>
      <c r="T85" s="66"/>
      <c r="U85" s="67"/>
      <c r="V85" s="86"/>
      <c r="W85" s="36" t="s">
        <v>27</v>
      </c>
      <c r="X85" s="51">
        <v>0</v>
      </c>
      <c r="Y85" s="66"/>
      <c r="Z85" s="67"/>
      <c r="AA85" s="86"/>
      <c r="AB85" s="36" t="s">
        <v>27</v>
      </c>
      <c r="AC85" s="51">
        <v>0</v>
      </c>
      <c r="AD85" s="66"/>
      <c r="AE85" s="67"/>
      <c r="AF85" s="86"/>
      <c r="AG85" s="36" t="s">
        <v>27</v>
      </c>
      <c r="AH85" s="51">
        <v>0</v>
      </c>
      <c r="AI85" s="66"/>
      <c r="AJ85" s="67"/>
      <c r="AK85" s="86"/>
      <c r="AL85" s="36" t="s">
        <v>27</v>
      </c>
      <c r="AM85" s="51">
        <v>0</v>
      </c>
      <c r="AN85" s="66"/>
      <c r="AO85" s="67"/>
    </row>
    <row r="86" spans="2:41" x14ac:dyDescent="0.3">
      <c r="B86" s="84"/>
      <c r="C86" s="39" t="s">
        <v>28</v>
      </c>
      <c r="D86" s="48" t="e">
        <f>SUMIFS(#REF!,#REF!,D84)+D85*#REF!</f>
        <v>#REF!</v>
      </c>
      <c r="E86" s="37"/>
      <c r="F86" s="38"/>
      <c r="G86" s="84"/>
      <c r="H86" s="39" t="s">
        <v>28</v>
      </c>
      <c r="I86" s="48" t="e">
        <f>SUMIFS(#REF!,#REF!,I84)+I85*#REF!</f>
        <v>#REF!</v>
      </c>
      <c r="J86" s="66"/>
      <c r="K86" s="67"/>
      <c r="L86" s="84"/>
      <c r="M86" s="39" t="s">
        <v>28</v>
      </c>
      <c r="N86" s="48" t="e">
        <f>SUMIFS(#REF!,#REF!,N84)+N85*#REF!</f>
        <v>#REF!</v>
      </c>
      <c r="O86" s="66"/>
      <c r="P86" s="67"/>
      <c r="Q86" s="84"/>
      <c r="R86" s="39" t="s">
        <v>28</v>
      </c>
      <c r="S86" s="48" t="e">
        <f>SUMIFS(#REF!,#REF!,S84)+S85*#REF!</f>
        <v>#REF!</v>
      </c>
      <c r="T86" s="66"/>
      <c r="U86" s="67"/>
      <c r="V86" s="84"/>
      <c r="W86" s="39" t="s">
        <v>28</v>
      </c>
      <c r="X86" s="48" t="e">
        <f>SUMIFS(#REF!,#REF!,X84)+X85*#REF!</f>
        <v>#REF!</v>
      </c>
      <c r="Y86" s="66"/>
      <c r="Z86" s="67"/>
      <c r="AA86" s="84"/>
      <c r="AB86" s="39" t="s">
        <v>28</v>
      </c>
      <c r="AC86" s="48" t="e">
        <f>SUMIFS(#REF!,#REF!,AC84)+AC85*#REF!</f>
        <v>#REF!</v>
      </c>
      <c r="AD86" s="66"/>
      <c r="AE86" s="67"/>
      <c r="AF86" s="84"/>
      <c r="AG86" s="39" t="s">
        <v>28</v>
      </c>
      <c r="AH86" s="48" t="e">
        <f>SUMIFS(#REF!,#REF!,AH84)+AH85*#REF!</f>
        <v>#REF!</v>
      </c>
      <c r="AI86" s="66"/>
      <c r="AJ86" s="67"/>
      <c r="AK86" s="84"/>
      <c r="AL86" s="39" t="s">
        <v>28</v>
      </c>
      <c r="AM86" s="48" t="e">
        <f>SUMIFS(#REF!,#REF!,AM84)+AM85*#REF!</f>
        <v>#REF!</v>
      </c>
      <c r="AN86" s="66"/>
      <c r="AO86" s="67"/>
    </row>
    <row r="87" spans="2:41" ht="15" thickBot="1" x14ac:dyDescent="0.35">
      <c r="B87" s="86"/>
      <c r="C87" s="42"/>
      <c r="D87" s="43"/>
      <c r="E87" s="44"/>
      <c r="F87" s="45"/>
      <c r="G87" s="86"/>
      <c r="H87" s="42"/>
      <c r="I87" s="43"/>
      <c r="J87" s="70"/>
      <c r="K87" s="71"/>
      <c r="L87" s="86"/>
      <c r="M87" s="42"/>
      <c r="N87" s="43"/>
      <c r="O87" s="70"/>
      <c r="P87" s="71"/>
      <c r="Q87" s="86"/>
      <c r="R87" s="42"/>
      <c r="S87" s="43"/>
      <c r="T87" s="70"/>
      <c r="U87" s="71"/>
      <c r="V87" s="86"/>
      <c r="W87" s="42"/>
      <c r="X87" s="43"/>
      <c r="Y87" s="70"/>
      <c r="Z87" s="71"/>
      <c r="AA87" s="86"/>
      <c r="AB87" s="42"/>
      <c r="AC87" s="43"/>
      <c r="AD87" s="70"/>
      <c r="AE87" s="71"/>
      <c r="AF87" s="86"/>
      <c r="AG87" s="42"/>
      <c r="AH87" s="43"/>
      <c r="AI87" s="70"/>
      <c r="AJ87" s="71"/>
      <c r="AK87" s="86"/>
      <c r="AL87" s="42"/>
      <c r="AM87" s="43"/>
      <c r="AN87" s="70"/>
      <c r="AO87" s="71"/>
    </row>
    <row r="88" spans="2:41" ht="15" thickBot="1" x14ac:dyDescent="0.35">
      <c r="B88" s="84"/>
      <c r="C88" s="23"/>
      <c r="D88" s="52"/>
      <c r="E88" s="24"/>
      <c r="G88" s="84"/>
      <c r="H88" s="23"/>
      <c r="I88" s="56"/>
      <c r="J88" s="68"/>
      <c r="K88" s="72"/>
      <c r="L88" s="84"/>
      <c r="M88" s="23"/>
      <c r="N88" s="52"/>
      <c r="O88" s="68"/>
      <c r="P88" s="72"/>
      <c r="Q88" s="84"/>
      <c r="R88" s="23"/>
      <c r="S88" s="52"/>
      <c r="T88" s="68"/>
      <c r="U88" s="72"/>
      <c r="V88" s="84"/>
      <c r="W88" s="23"/>
      <c r="X88" s="56"/>
      <c r="Y88" s="68"/>
      <c r="Z88" s="72"/>
      <c r="AA88" s="84"/>
      <c r="AB88" s="23"/>
      <c r="AC88" s="56"/>
      <c r="AD88" s="68"/>
      <c r="AE88" s="72"/>
      <c r="AF88" s="84"/>
      <c r="AG88" s="23"/>
      <c r="AH88" s="56"/>
      <c r="AI88" s="68"/>
      <c r="AJ88" s="72"/>
      <c r="AK88" s="84"/>
      <c r="AL88" s="23"/>
      <c r="AM88" s="56"/>
      <c r="AN88" s="68"/>
      <c r="AO88" s="72"/>
    </row>
    <row r="89" spans="2:41" x14ac:dyDescent="0.3">
      <c r="B89" s="85" t="b">
        <v>0</v>
      </c>
      <c r="C89" s="35" t="s">
        <v>51</v>
      </c>
      <c r="D89" s="49" t="s">
        <v>6</v>
      </c>
      <c r="E89" s="62" t="e">
        <f>D91</f>
        <v>#REF!</v>
      </c>
      <c r="F89" s="63">
        <f>D90</f>
        <v>0</v>
      </c>
      <c r="G89" s="85" t="b">
        <v>0</v>
      </c>
      <c r="H89" s="35" t="s">
        <v>51</v>
      </c>
      <c r="I89" s="49" t="s">
        <v>6</v>
      </c>
      <c r="J89" s="62" t="e">
        <f>I91</f>
        <v>#REF!</v>
      </c>
      <c r="K89" s="63">
        <f>I90</f>
        <v>0</v>
      </c>
      <c r="L89" s="85" t="b">
        <v>0</v>
      </c>
      <c r="M89" s="35" t="s">
        <v>51</v>
      </c>
      <c r="N89" s="49" t="s">
        <v>6</v>
      </c>
      <c r="O89" s="62" t="e">
        <f>N91</f>
        <v>#REF!</v>
      </c>
      <c r="P89" s="63">
        <f>N90</f>
        <v>0</v>
      </c>
      <c r="Q89" s="85" t="b">
        <v>0</v>
      </c>
      <c r="R89" s="35" t="s">
        <v>51</v>
      </c>
      <c r="S89" s="49" t="s">
        <v>6</v>
      </c>
      <c r="T89" s="62" t="e">
        <f>S91</f>
        <v>#REF!</v>
      </c>
      <c r="U89" s="63">
        <f>S90</f>
        <v>0</v>
      </c>
      <c r="V89" s="85" t="b">
        <v>0</v>
      </c>
      <c r="W89" s="35" t="s">
        <v>51</v>
      </c>
      <c r="X89" s="49" t="s">
        <v>6</v>
      </c>
      <c r="Y89" s="62" t="e">
        <f>X91</f>
        <v>#REF!</v>
      </c>
      <c r="Z89" s="63">
        <f>X90</f>
        <v>0</v>
      </c>
      <c r="AA89" s="85" t="b">
        <v>0</v>
      </c>
      <c r="AB89" s="35" t="s">
        <v>51</v>
      </c>
      <c r="AC89" s="49" t="s">
        <v>6</v>
      </c>
      <c r="AD89" s="62" t="e">
        <f>AC91</f>
        <v>#REF!</v>
      </c>
      <c r="AE89" s="63">
        <f>AC90</f>
        <v>0</v>
      </c>
      <c r="AF89" s="85" t="b">
        <v>0</v>
      </c>
      <c r="AG89" s="35" t="s">
        <v>51</v>
      </c>
      <c r="AH89" s="49" t="s">
        <v>6</v>
      </c>
      <c r="AI89" s="62" t="e">
        <f>AH91</f>
        <v>#REF!</v>
      </c>
      <c r="AJ89" s="63">
        <f>AH90</f>
        <v>0</v>
      </c>
      <c r="AK89" s="85" t="b">
        <v>0</v>
      </c>
      <c r="AL89" s="35" t="s">
        <v>51</v>
      </c>
      <c r="AM89" s="49" t="s">
        <v>6</v>
      </c>
      <c r="AN89" s="62" t="e">
        <f>AM91</f>
        <v>#REF!</v>
      </c>
      <c r="AO89" s="63">
        <f>AM90</f>
        <v>0</v>
      </c>
    </row>
    <row r="90" spans="2:41" x14ac:dyDescent="0.3">
      <c r="B90" s="86"/>
      <c r="C90" s="36" t="s">
        <v>27</v>
      </c>
      <c r="D90" s="51">
        <v>0</v>
      </c>
      <c r="E90" s="37"/>
      <c r="F90" s="38"/>
      <c r="G90" s="86"/>
      <c r="H90" s="36" t="s">
        <v>27</v>
      </c>
      <c r="I90" s="51">
        <v>0</v>
      </c>
      <c r="J90" s="66"/>
      <c r="K90" s="67"/>
      <c r="L90" s="86"/>
      <c r="M90" s="36" t="s">
        <v>27</v>
      </c>
      <c r="N90" s="51">
        <v>0</v>
      </c>
      <c r="O90" s="66"/>
      <c r="P90" s="67"/>
      <c r="Q90" s="86"/>
      <c r="R90" s="36" t="s">
        <v>27</v>
      </c>
      <c r="S90" s="51">
        <v>0</v>
      </c>
      <c r="T90" s="66"/>
      <c r="U90" s="67"/>
      <c r="V90" s="86"/>
      <c r="W90" s="36" t="s">
        <v>27</v>
      </c>
      <c r="X90" s="51">
        <v>0</v>
      </c>
      <c r="Y90" s="66"/>
      <c r="Z90" s="67"/>
      <c r="AA90" s="86"/>
      <c r="AB90" s="36" t="s">
        <v>27</v>
      </c>
      <c r="AC90" s="51">
        <v>0</v>
      </c>
      <c r="AD90" s="66"/>
      <c r="AE90" s="67"/>
      <c r="AF90" s="86"/>
      <c r="AG90" s="36" t="s">
        <v>27</v>
      </c>
      <c r="AH90" s="51">
        <v>0</v>
      </c>
      <c r="AI90" s="66"/>
      <c r="AJ90" s="67"/>
      <c r="AK90" s="86"/>
      <c r="AL90" s="36" t="s">
        <v>27</v>
      </c>
      <c r="AM90" s="51">
        <v>0</v>
      </c>
      <c r="AN90" s="66"/>
      <c r="AO90" s="67"/>
    </row>
    <row r="91" spans="2:41" x14ac:dyDescent="0.3">
      <c r="B91" s="84"/>
      <c r="C91" s="39" t="s">
        <v>28</v>
      </c>
      <c r="D91" s="48" t="e">
        <f>SUMIFS(#REF!,#REF!,D89)+D90*#REF!</f>
        <v>#REF!</v>
      </c>
      <c r="E91" s="37"/>
      <c r="F91" s="38"/>
      <c r="G91" s="84"/>
      <c r="H91" s="39" t="s">
        <v>28</v>
      </c>
      <c r="I91" s="48" t="e">
        <f>SUMIFS(#REF!,#REF!,I89)+I90*#REF!</f>
        <v>#REF!</v>
      </c>
      <c r="J91" s="66"/>
      <c r="K91" s="67"/>
      <c r="L91" s="84"/>
      <c r="M91" s="39" t="s">
        <v>28</v>
      </c>
      <c r="N91" s="48" t="e">
        <f>SUMIFS(#REF!,#REF!,N89)+N90*#REF!</f>
        <v>#REF!</v>
      </c>
      <c r="O91" s="66"/>
      <c r="P91" s="67"/>
      <c r="Q91" s="84"/>
      <c r="R91" s="39" t="s">
        <v>28</v>
      </c>
      <c r="S91" s="48" t="e">
        <f>SUMIFS(#REF!,#REF!,S89)+S90*#REF!</f>
        <v>#REF!</v>
      </c>
      <c r="T91" s="66"/>
      <c r="U91" s="67"/>
      <c r="V91" s="84"/>
      <c r="W91" s="39" t="s">
        <v>28</v>
      </c>
      <c r="X91" s="48" t="e">
        <f>SUMIFS(#REF!,#REF!,X89)+X90*#REF!</f>
        <v>#REF!</v>
      </c>
      <c r="Y91" s="66"/>
      <c r="Z91" s="67"/>
      <c r="AA91" s="84"/>
      <c r="AB91" s="39" t="s">
        <v>28</v>
      </c>
      <c r="AC91" s="48" t="e">
        <f>SUMIFS(#REF!,#REF!,AC89)+AC90*#REF!</f>
        <v>#REF!</v>
      </c>
      <c r="AD91" s="66"/>
      <c r="AE91" s="67"/>
      <c r="AF91" s="84"/>
      <c r="AG91" s="39" t="s">
        <v>28</v>
      </c>
      <c r="AH91" s="48" t="e">
        <f>SUMIFS(#REF!,#REF!,AH89)+AH90*#REF!</f>
        <v>#REF!</v>
      </c>
      <c r="AI91" s="66"/>
      <c r="AJ91" s="67"/>
      <c r="AK91" s="84"/>
      <c r="AL91" s="39" t="s">
        <v>28</v>
      </c>
      <c r="AM91" s="48" t="e">
        <f>SUMIFS(#REF!,#REF!,AM89)+AM90*#REF!</f>
        <v>#REF!</v>
      </c>
      <c r="AN91" s="66"/>
      <c r="AO91" s="67"/>
    </row>
    <row r="92" spans="2:41" ht="15" thickBot="1" x14ac:dyDescent="0.35">
      <c r="B92" s="86"/>
      <c r="C92" s="42"/>
      <c r="D92" s="43"/>
      <c r="E92" s="44"/>
      <c r="F92" s="45"/>
      <c r="G92" s="86"/>
      <c r="H92" s="42"/>
      <c r="I92" s="43"/>
      <c r="J92" s="70"/>
      <c r="K92" s="71"/>
      <c r="L92" s="86"/>
      <c r="M92" s="42"/>
      <c r="N92" s="43"/>
      <c r="O92" s="70"/>
      <c r="P92" s="71"/>
      <c r="Q92" s="86"/>
      <c r="R92" s="42"/>
      <c r="S92" s="43"/>
      <c r="T92" s="70"/>
      <c r="U92" s="71"/>
      <c r="V92" s="86"/>
      <c r="W92" s="42"/>
      <c r="X92" s="43"/>
      <c r="Y92" s="70"/>
      <c r="Z92" s="71"/>
      <c r="AA92" s="86"/>
      <c r="AB92" s="42"/>
      <c r="AC92" s="43"/>
      <c r="AD92" s="70"/>
      <c r="AE92" s="71"/>
      <c r="AF92" s="86"/>
      <c r="AG92" s="42"/>
      <c r="AH92" s="43"/>
      <c r="AI92" s="70"/>
      <c r="AJ92" s="71"/>
      <c r="AK92" s="86"/>
      <c r="AL92" s="42"/>
      <c r="AM92" s="43"/>
      <c r="AN92" s="70"/>
      <c r="AO92" s="71"/>
    </row>
    <row r="93" spans="2:41" ht="15" thickBot="1" x14ac:dyDescent="0.35">
      <c r="J93" s="72"/>
      <c r="K93" s="72"/>
      <c r="O93" s="72"/>
      <c r="P93" s="72"/>
      <c r="T93" s="72"/>
      <c r="U93" s="72"/>
      <c r="Y93" s="72"/>
      <c r="Z93" s="72"/>
      <c r="AD93" s="72"/>
      <c r="AE93" s="72"/>
      <c r="AI93" s="72"/>
      <c r="AJ93" s="72"/>
      <c r="AN93" s="72"/>
      <c r="AO93" s="72"/>
    </row>
    <row r="94" spans="2:41" x14ac:dyDescent="0.3">
      <c r="B94" s="85" t="b">
        <v>0</v>
      </c>
      <c r="C94" s="35" t="s">
        <v>51</v>
      </c>
      <c r="D94" s="49" t="s">
        <v>6</v>
      </c>
      <c r="E94" s="62" t="e">
        <f>D96</f>
        <v>#REF!</v>
      </c>
      <c r="F94" s="63">
        <f>D95</f>
        <v>0</v>
      </c>
      <c r="G94" s="85" t="b">
        <v>0</v>
      </c>
      <c r="H94" s="35" t="s">
        <v>51</v>
      </c>
      <c r="I94" s="49" t="s">
        <v>6</v>
      </c>
      <c r="J94" s="62" t="e">
        <f>I96</f>
        <v>#REF!</v>
      </c>
      <c r="K94" s="63">
        <f>I95</f>
        <v>0</v>
      </c>
      <c r="L94" s="85" t="b">
        <v>0</v>
      </c>
      <c r="M94" s="35" t="s">
        <v>51</v>
      </c>
      <c r="N94" s="49" t="s">
        <v>6</v>
      </c>
      <c r="O94" s="62" t="e">
        <f>N96</f>
        <v>#REF!</v>
      </c>
      <c r="P94" s="63">
        <f>N95</f>
        <v>0</v>
      </c>
      <c r="Q94" s="85" t="b">
        <v>0</v>
      </c>
      <c r="R94" s="35" t="s">
        <v>51</v>
      </c>
      <c r="S94" s="49" t="s">
        <v>6</v>
      </c>
      <c r="T94" s="62" t="e">
        <f>S96</f>
        <v>#REF!</v>
      </c>
      <c r="U94" s="63">
        <f>S95</f>
        <v>0</v>
      </c>
      <c r="V94" s="85" t="b">
        <v>0</v>
      </c>
      <c r="W94" s="35" t="s">
        <v>51</v>
      </c>
      <c r="X94" s="49" t="s">
        <v>6</v>
      </c>
      <c r="Y94" s="62" t="e">
        <f>X96</f>
        <v>#REF!</v>
      </c>
      <c r="Z94" s="63">
        <f>X95</f>
        <v>0</v>
      </c>
      <c r="AA94" s="85" t="b">
        <v>0</v>
      </c>
      <c r="AB94" s="35" t="s">
        <v>51</v>
      </c>
      <c r="AC94" s="49" t="s">
        <v>6</v>
      </c>
      <c r="AD94" s="62" t="e">
        <f>AC96</f>
        <v>#REF!</v>
      </c>
      <c r="AE94" s="63">
        <f>AC95</f>
        <v>0</v>
      </c>
      <c r="AF94" s="85" t="b">
        <v>0</v>
      </c>
      <c r="AG94" s="35" t="s">
        <v>51</v>
      </c>
      <c r="AH94" s="49" t="s">
        <v>6</v>
      </c>
      <c r="AI94" s="62" t="e">
        <f>AH96</f>
        <v>#REF!</v>
      </c>
      <c r="AJ94" s="63">
        <f>AH95</f>
        <v>0</v>
      </c>
      <c r="AK94" s="85" t="b">
        <v>0</v>
      </c>
      <c r="AL94" s="35" t="s">
        <v>51</v>
      </c>
      <c r="AM94" s="49" t="s">
        <v>6</v>
      </c>
      <c r="AN94" s="62" t="e">
        <f>AM96</f>
        <v>#REF!</v>
      </c>
      <c r="AO94" s="63">
        <f>AM95</f>
        <v>0</v>
      </c>
    </row>
    <row r="95" spans="2:41" x14ac:dyDescent="0.3">
      <c r="B95" s="86"/>
      <c r="C95" s="36" t="s">
        <v>27</v>
      </c>
      <c r="D95" s="51">
        <v>0</v>
      </c>
      <c r="E95" s="37"/>
      <c r="F95" s="38"/>
      <c r="G95" s="86"/>
      <c r="H95" s="36" t="s">
        <v>27</v>
      </c>
      <c r="I95" s="51">
        <v>0</v>
      </c>
      <c r="J95" s="66"/>
      <c r="K95" s="67"/>
      <c r="L95" s="86"/>
      <c r="M95" s="36" t="s">
        <v>27</v>
      </c>
      <c r="N95" s="51">
        <v>0</v>
      </c>
      <c r="O95" s="66"/>
      <c r="P95" s="67"/>
      <c r="Q95" s="86"/>
      <c r="R95" s="36" t="s">
        <v>27</v>
      </c>
      <c r="S95" s="51">
        <v>0</v>
      </c>
      <c r="T95" s="66"/>
      <c r="U95" s="67"/>
      <c r="V95" s="86"/>
      <c r="W95" s="36" t="s">
        <v>27</v>
      </c>
      <c r="X95" s="51">
        <v>0</v>
      </c>
      <c r="Y95" s="66"/>
      <c r="Z95" s="67"/>
      <c r="AA95" s="86"/>
      <c r="AB95" s="36" t="s">
        <v>27</v>
      </c>
      <c r="AC95" s="51">
        <v>0</v>
      </c>
      <c r="AD95" s="66"/>
      <c r="AE95" s="67"/>
      <c r="AF95" s="86"/>
      <c r="AG95" s="36" t="s">
        <v>27</v>
      </c>
      <c r="AH95" s="51">
        <v>0</v>
      </c>
      <c r="AI95" s="66"/>
      <c r="AJ95" s="67"/>
      <c r="AK95" s="86"/>
      <c r="AL95" s="36" t="s">
        <v>27</v>
      </c>
      <c r="AM95" s="51">
        <v>0</v>
      </c>
      <c r="AN95" s="66"/>
      <c r="AO95" s="67"/>
    </row>
    <row r="96" spans="2:41" x14ac:dyDescent="0.3">
      <c r="B96" s="84"/>
      <c r="C96" s="39" t="s">
        <v>28</v>
      </c>
      <c r="D96" s="48" t="e">
        <f>SUMIFS(#REF!,#REF!,D94)+D95*#REF!</f>
        <v>#REF!</v>
      </c>
      <c r="E96" s="37"/>
      <c r="F96" s="38"/>
      <c r="G96" s="84"/>
      <c r="H96" s="39" t="s">
        <v>28</v>
      </c>
      <c r="I96" s="48" t="e">
        <f>SUMIFS(#REF!,#REF!,I94)+I95*#REF!</f>
        <v>#REF!</v>
      </c>
      <c r="J96" s="66"/>
      <c r="K96" s="67"/>
      <c r="L96" s="84"/>
      <c r="M96" s="39" t="s">
        <v>28</v>
      </c>
      <c r="N96" s="48" t="e">
        <f>SUMIFS(#REF!,#REF!,N94)+N95*#REF!</f>
        <v>#REF!</v>
      </c>
      <c r="O96" s="66"/>
      <c r="P96" s="67"/>
      <c r="Q96" s="84"/>
      <c r="R96" s="39" t="s">
        <v>28</v>
      </c>
      <c r="S96" s="48" t="e">
        <f>SUMIFS(#REF!,#REF!,S94)+S95*#REF!</f>
        <v>#REF!</v>
      </c>
      <c r="T96" s="66"/>
      <c r="U96" s="67"/>
      <c r="V96" s="84"/>
      <c r="W96" s="39" t="s">
        <v>28</v>
      </c>
      <c r="X96" s="48" t="e">
        <f>SUMIFS(#REF!,#REF!,X94)+X95*#REF!</f>
        <v>#REF!</v>
      </c>
      <c r="Y96" s="66"/>
      <c r="Z96" s="67"/>
      <c r="AA96" s="84"/>
      <c r="AB96" s="39" t="s">
        <v>28</v>
      </c>
      <c r="AC96" s="48" t="e">
        <f>SUMIFS(#REF!,#REF!,AC94)+AC95*#REF!</f>
        <v>#REF!</v>
      </c>
      <c r="AD96" s="66"/>
      <c r="AE96" s="67"/>
      <c r="AF96" s="84"/>
      <c r="AG96" s="39" t="s">
        <v>28</v>
      </c>
      <c r="AH96" s="48" t="e">
        <f>SUMIFS(#REF!,#REF!,AH94)+AH95*#REF!</f>
        <v>#REF!</v>
      </c>
      <c r="AI96" s="66"/>
      <c r="AJ96" s="67"/>
      <c r="AK96" s="84"/>
      <c r="AL96" s="39" t="s">
        <v>28</v>
      </c>
      <c r="AM96" s="48" t="e">
        <f>SUMIFS(#REF!,#REF!,AM94)+AM95*#REF!</f>
        <v>#REF!</v>
      </c>
      <c r="AN96" s="66"/>
      <c r="AO96" s="67"/>
    </row>
    <row r="97" spans="2:41" ht="15" thickBot="1" x14ac:dyDescent="0.35">
      <c r="B97" s="86"/>
      <c r="C97" s="42"/>
      <c r="D97" s="43"/>
      <c r="E97" s="44"/>
      <c r="F97" s="45"/>
      <c r="G97" s="86"/>
      <c r="H97" s="42"/>
      <c r="I97" s="43"/>
      <c r="J97" s="70"/>
      <c r="K97" s="71"/>
      <c r="L97" s="86"/>
      <c r="M97" s="42"/>
      <c r="N97" s="43"/>
      <c r="O97" s="70"/>
      <c r="P97" s="71"/>
      <c r="Q97" s="86"/>
      <c r="R97" s="42"/>
      <c r="S97" s="43"/>
      <c r="T97" s="70"/>
      <c r="U97" s="71"/>
      <c r="V97" s="86"/>
      <c r="W97" s="42"/>
      <c r="X97" s="43"/>
      <c r="Y97" s="70"/>
      <c r="Z97" s="71"/>
      <c r="AA97" s="86"/>
      <c r="AB97" s="42"/>
      <c r="AC97" s="43"/>
      <c r="AD97" s="70"/>
      <c r="AE97" s="71"/>
      <c r="AF97" s="86"/>
      <c r="AG97" s="42"/>
      <c r="AH97" s="43"/>
      <c r="AI97" s="70"/>
      <c r="AJ97" s="71"/>
      <c r="AK97" s="86"/>
      <c r="AL97" s="42"/>
      <c r="AM97" s="43"/>
      <c r="AN97" s="70"/>
      <c r="AO97" s="71"/>
    </row>
    <row r="98" spans="2:41" ht="15" thickBot="1" x14ac:dyDescent="0.35">
      <c r="J98" s="72"/>
      <c r="K98" s="72"/>
      <c r="O98" s="72"/>
      <c r="P98" s="72"/>
      <c r="T98" s="72"/>
      <c r="U98" s="72"/>
      <c r="Y98" s="72"/>
      <c r="Z98" s="72"/>
      <c r="AD98" s="72"/>
      <c r="AE98" s="72"/>
      <c r="AI98" s="72"/>
      <c r="AJ98" s="72"/>
      <c r="AN98" s="72"/>
      <c r="AO98" s="72"/>
    </row>
    <row r="99" spans="2:41" x14ac:dyDescent="0.3">
      <c r="B99" s="85" t="b">
        <v>0</v>
      </c>
      <c r="C99" s="35" t="s">
        <v>51</v>
      </c>
      <c r="D99" s="49" t="s">
        <v>6</v>
      </c>
      <c r="E99" s="62" t="e">
        <f>D101</f>
        <v>#REF!</v>
      </c>
      <c r="F99" s="63">
        <f>D100</f>
        <v>0</v>
      </c>
      <c r="G99" s="85" t="b">
        <v>0</v>
      </c>
      <c r="H99" s="35" t="s">
        <v>51</v>
      </c>
      <c r="I99" s="49" t="s">
        <v>6</v>
      </c>
      <c r="J99" s="62" t="e">
        <f>I101</f>
        <v>#REF!</v>
      </c>
      <c r="K99" s="63">
        <f>I100</f>
        <v>0</v>
      </c>
      <c r="L99" s="85" t="b">
        <v>0</v>
      </c>
      <c r="M99" s="35" t="s">
        <v>51</v>
      </c>
      <c r="N99" s="49" t="s">
        <v>6</v>
      </c>
      <c r="O99" s="62" t="e">
        <f>N101</f>
        <v>#REF!</v>
      </c>
      <c r="P99" s="63">
        <f>N100</f>
        <v>0</v>
      </c>
      <c r="Q99" s="85" t="b">
        <v>0</v>
      </c>
      <c r="R99" s="35" t="s">
        <v>51</v>
      </c>
      <c r="S99" s="49" t="s">
        <v>6</v>
      </c>
      <c r="T99" s="62" t="e">
        <f>S101</f>
        <v>#REF!</v>
      </c>
      <c r="U99" s="63">
        <f>S100</f>
        <v>0</v>
      </c>
      <c r="V99" s="85" t="b">
        <v>0</v>
      </c>
      <c r="W99" s="35" t="s">
        <v>51</v>
      </c>
      <c r="X99" s="49" t="s">
        <v>6</v>
      </c>
      <c r="Y99" s="62" t="e">
        <f>X101</f>
        <v>#REF!</v>
      </c>
      <c r="Z99" s="63">
        <f>X100</f>
        <v>0</v>
      </c>
      <c r="AA99" s="85" t="b">
        <v>0</v>
      </c>
      <c r="AB99" s="35" t="s">
        <v>51</v>
      </c>
      <c r="AC99" s="49" t="s">
        <v>6</v>
      </c>
      <c r="AD99" s="62" t="e">
        <f>AC101</f>
        <v>#REF!</v>
      </c>
      <c r="AE99" s="63">
        <f>AC100</f>
        <v>0</v>
      </c>
      <c r="AF99" s="85" t="b">
        <v>0</v>
      </c>
      <c r="AG99" s="35" t="s">
        <v>51</v>
      </c>
      <c r="AH99" s="49" t="s">
        <v>6</v>
      </c>
      <c r="AI99" s="62" t="e">
        <f>AH101</f>
        <v>#REF!</v>
      </c>
      <c r="AJ99" s="63">
        <f>AH100</f>
        <v>0</v>
      </c>
      <c r="AK99" s="85" t="b">
        <v>0</v>
      </c>
      <c r="AL99" s="35" t="s">
        <v>51</v>
      </c>
      <c r="AM99" s="49" t="s">
        <v>6</v>
      </c>
      <c r="AN99" s="62" t="e">
        <f>AM101</f>
        <v>#REF!</v>
      </c>
      <c r="AO99" s="63">
        <f>AM100</f>
        <v>0</v>
      </c>
    </row>
    <row r="100" spans="2:41" x14ac:dyDescent="0.3">
      <c r="B100" s="86"/>
      <c r="C100" s="36" t="s">
        <v>27</v>
      </c>
      <c r="D100" s="51">
        <v>0</v>
      </c>
      <c r="E100" s="37"/>
      <c r="F100" s="38"/>
      <c r="G100" s="86"/>
      <c r="H100" s="36" t="s">
        <v>27</v>
      </c>
      <c r="I100" s="51">
        <v>0</v>
      </c>
      <c r="J100" s="66"/>
      <c r="K100" s="67"/>
      <c r="L100" s="86"/>
      <c r="M100" s="36" t="s">
        <v>27</v>
      </c>
      <c r="N100" s="51">
        <v>0</v>
      </c>
      <c r="O100" s="66"/>
      <c r="P100" s="67"/>
      <c r="Q100" s="86"/>
      <c r="R100" s="36" t="s">
        <v>27</v>
      </c>
      <c r="S100" s="51">
        <v>0</v>
      </c>
      <c r="T100" s="66"/>
      <c r="U100" s="67"/>
      <c r="V100" s="86"/>
      <c r="W100" s="36" t="s">
        <v>27</v>
      </c>
      <c r="X100" s="51">
        <v>0</v>
      </c>
      <c r="Y100" s="66"/>
      <c r="Z100" s="67"/>
      <c r="AA100" s="86"/>
      <c r="AB100" s="36" t="s">
        <v>27</v>
      </c>
      <c r="AC100" s="51">
        <v>0</v>
      </c>
      <c r="AD100" s="66"/>
      <c r="AE100" s="67"/>
      <c r="AF100" s="86"/>
      <c r="AG100" s="36" t="s">
        <v>27</v>
      </c>
      <c r="AH100" s="51">
        <v>0</v>
      </c>
      <c r="AI100" s="66"/>
      <c r="AJ100" s="67"/>
      <c r="AK100" s="86"/>
      <c r="AL100" s="36" t="s">
        <v>27</v>
      </c>
      <c r="AM100" s="51">
        <v>0</v>
      </c>
      <c r="AN100" s="66"/>
      <c r="AO100" s="67"/>
    </row>
    <row r="101" spans="2:41" x14ac:dyDescent="0.3">
      <c r="B101" s="84"/>
      <c r="C101" s="39" t="s">
        <v>28</v>
      </c>
      <c r="D101" s="48" t="e">
        <f>SUMIFS(#REF!,#REF!,D99)+D100*#REF!</f>
        <v>#REF!</v>
      </c>
      <c r="E101" s="37"/>
      <c r="F101" s="38"/>
      <c r="G101" s="84"/>
      <c r="H101" s="39" t="s">
        <v>28</v>
      </c>
      <c r="I101" s="48" t="e">
        <f>SUMIFS(#REF!,#REF!,I99)+I100*#REF!</f>
        <v>#REF!</v>
      </c>
      <c r="J101" s="66"/>
      <c r="K101" s="67"/>
      <c r="L101" s="84"/>
      <c r="M101" s="39" t="s">
        <v>28</v>
      </c>
      <c r="N101" s="48" t="e">
        <f>SUMIFS(#REF!,#REF!,N99)+N100*#REF!</f>
        <v>#REF!</v>
      </c>
      <c r="O101" s="66"/>
      <c r="P101" s="67"/>
      <c r="Q101" s="84"/>
      <c r="R101" s="39" t="s">
        <v>28</v>
      </c>
      <c r="S101" s="48" t="e">
        <f>SUMIFS(#REF!,#REF!,S99)+S100*#REF!</f>
        <v>#REF!</v>
      </c>
      <c r="T101" s="66"/>
      <c r="U101" s="67"/>
      <c r="V101" s="84"/>
      <c r="W101" s="39" t="s">
        <v>28</v>
      </c>
      <c r="X101" s="48" t="e">
        <f>SUMIFS(#REF!,#REF!,X99)+X100*#REF!</f>
        <v>#REF!</v>
      </c>
      <c r="Y101" s="66"/>
      <c r="Z101" s="67"/>
      <c r="AA101" s="84"/>
      <c r="AB101" s="39" t="s">
        <v>28</v>
      </c>
      <c r="AC101" s="48" t="e">
        <f>SUMIFS(#REF!,#REF!,AC99)+AC100*#REF!</f>
        <v>#REF!</v>
      </c>
      <c r="AD101" s="66"/>
      <c r="AE101" s="67"/>
      <c r="AF101" s="84"/>
      <c r="AG101" s="39" t="s">
        <v>28</v>
      </c>
      <c r="AH101" s="48" t="e">
        <f>SUMIFS(#REF!,#REF!,AH99)+AH100*#REF!</f>
        <v>#REF!</v>
      </c>
      <c r="AI101" s="66"/>
      <c r="AJ101" s="67"/>
      <c r="AK101" s="84"/>
      <c r="AL101" s="39" t="s">
        <v>28</v>
      </c>
      <c r="AM101" s="48" t="e">
        <f>SUMIFS(#REF!,#REF!,AM99)+AM100*#REF!</f>
        <v>#REF!</v>
      </c>
      <c r="AN101" s="66"/>
      <c r="AO101" s="67"/>
    </row>
    <row r="102" spans="2:41" ht="15" thickBot="1" x14ac:dyDescent="0.35">
      <c r="B102" s="86"/>
      <c r="C102" s="42"/>
      <c r="D102" s="43"/>
      <c r="E102" s="44"/>
      <c r="F102" s="45"/>
      <c r="G102" s="86"/>
      <c r="H102" s="42"/>
      <c r="I102" s="43"/>
      <c r="J102" s="70"/>
      <c r="K102" s="71"/>
      <c r="L102" s="86"/>
      <c r="M102" s="42"/>
      <c r="N102" s="43"/>
      <c r="O102" s="70"/>
      <c r="P102" s="71"/>
      <c r="Q102" s="86"/>
      <c r="R102" s="42"/>
      <c r="S102" s="43"/>
      <c r="T102" s="70"/>
      <c r="U102" s="71"/>
      <c r="V102" s="86"/>
      <c r="W102" s="42"/>
      <c r="X102" s="43"/>
      <c r="Y102" s="70"/>
      <c r="Z102" s="71"/>
      <c r="AA102" s="86"/>
      <c r="AB102" s="42"/>
      <c r="AC102" s="43"/>
      <c r="AD102" s="70"/>
      <c r="AE102" s="71"/>
      <c r="AF102" s="86"/>
      <c r="AG102" s="42"/>
      <c r="AH102" s="43"/>
      <c r="AI102" s="70"/>
      <c r="AJ102" s="71"/>
      <c r="AK102" s="86"/>
      <c r="AL102" s="42"/>
      <c r="AM102" s="43"/>
      <c r="AN102" s="70"/>
      <c r="AO102" s="71"/>
    </row>
    <row r="103" spans="2:41" ht="21.6" thickBot="1" x14ac:dyDescent="0.45">
      <c r="B103" s="84"/>
      <c r="C103" s="33" t="s">
        <v>34</v>
      </c>
      <c r="D103" s="52"/>
      <c r="E103" s="24"/>
      <c r="G103" s="84"/>
      <c r="H103" s="33"/>
      <c r="I103" s="56"/>
      <c r="J103" s="68"/>
      <c r="K103" s="72"/>
      <c r="L103" s="84"/>
      <c r="M103" s="33"/>
      <c r="N103" s="52"/>
      <c r="O103" s="68"/>
      <c r="P103" s="72"/>
      <c r="Q103" s="84"/>
      <c r="R103" s="33"/>
      <c r="S103" s="52"/>
      <c r="T103" s="68"/>
      <c r="U103" s="72"/>
      <c r="V103" s="84"/>
      <c r="W103" s="33"/>
      <c r="X103" s="56"/>
      <c r="Y103" s="68"/>
      <c r="Z103" s="72"/>
      <c r="AA103" s="84"/>
      <c r="AB103" s="33"/>
      <c r="AC103" s="56"/>
      <c r="AD103" s="68"/>
      <c r="AE103" s="72"/>
      <c r="AF103" s="84"/>
      <c r="AG103" s="33"/>
      <c r="AH103" s="56"/>
      <c r="AI103" s="68"/>
      <c r="AJ103" s="72"/>
      <c r="AK103" s="84"/>
      <c r="AL103" s="33"/>
      <c r="AM103" s="56"/>
      <c r="AN103" s="68"/>
      <c r="AO103" s="72"/>
    </row>
    <row r="104" spans="2:41" x14ac:dyDescent="0.3">
      <c r="B104" s="85" t="b">
        <v>0</v>
      </c>
      <c r="C104" s="35" t="s">
        <v>51</v>
      </c>
      <c r="D104" s="49" t="s">
        <v>6</v>
      </c>
      <c r="E104" s="62" t="e">
        <f>D106</f>
        <v>#REF!</v>
      </c>
      <c r="F104" s="63">
        <f>D105</f>
        <v>0</v>
      </c>
      <c r="G104" s="85" t="b">
        <v>0</v>
      </c>
      <c r="H104" s="35" t="s">
        <v>51</v>
      </c>
      <c r="I104" s="49" t="s">
        <v>6</v>
      </c>
      <c r="J104" s="62" t="e">
        <f>I106</f>
        <v>#REF!</v>
      </c>
      <c r="K104" s="63">
        <f>I105</f>
        <v>0</v>
      </c>
      <c r="L104" s="85" t="b">
        <v>0</v>
      </c>
      <c r="M104" s="35" t="s">
        <v>51</v>
      </c>
      <c r="N104" s="49" t="s">
        <v>6</v>
      </c>
      <c r="O104" s="62" t="e">
        <f>N106</f>
        <v>#REF!</v>
      </c>
      <c r="P104" s="63">
        <f>N105</f>
        <v>0</v>
      </c>
      <c r="Q104" s="85" t="b">
        <v>0</v>
      </c>
      <c r="R104" s="35" t="s">
        <v>51</v>
      </c>
      <c r="S104" s="49" t="s">
        <v>6</v>
      </c>
      <c r="T104" s="62" t="e">
        <f>S106</f>
        <v>#REF!</v>
      </c>
      <c r="U104" s="63">
        <f>S105</f>
        <v>0</v>
      </c>
      <c r="V104" s="85" t="b">
        <v>0</v>
      </c>
      <c r="W104" s="35" t="s">
        <v>51</v>
      </c>
      <c r="X104" s="49" t="s">
        <v>6</v>
      </c>
      <c r="Y104" s="62" t="e">
        <f>X106</f>
        <v>#REF!</v>
      </c>
      <c r="Z104" s="63">
        <f>X105</f>
        <v>0</v>
      </c>
      <c r="AA104" s="85" t="b">
        <v>0</v>
      </c>
      <c r="AB104" s="35" t="s">
        <v>51</v>
      </c>
      <c r="AC104" s="49" t="s">
        <v>6</v>
      </c>
      <c r="AD104" s="62" t="e">
        <f>AC106</f>
        <v>#REF!</v>
      </c>
      <c r="AE104" s="63">
        <f>AC105</f>
        <v>0</v>
      </c>
      <c r="AF104" s="85" t="b">
        <v>0</v>
      </c>
      <c r="AG104" s="35" t="s">
        <v>51</v>
      </c>
      <c r="AH104" s="49" t="s">
        <v>6</v>
      </c>
      <c r="AI104" s="62" t="e">
        <f>AH106</f>
        <v>#REF!</v>
      </c>
      <c r="AJ104" s="63">
        <f>AH105</f>
        <v>0</v>
      </c>
      <c r="AK104" s="85" t="b">
        <v>0</v>
      </c>
      <c r="AL104" s="35" t="s">
        <v>51</v>
      </c>
      <c r="AM104" s="49" t="s">
        <v>6</v>
      </c>
      <c r="AN104" s="62" t="e">
        <f>AM106</f>
        <v>#REF!</v>
      </c>
      <c r="AO104" s="63">
        <f>AM105</f>
        <v>0</v>
      </c>
    </row>
    <row r="105" spans="2:41" x14ac:dyDescent="0.3">
      <c r="B105" s="86"/>
      <c r="C105" s="36" t="s">
        <v>27</v>
      </c>
      <c r="D105" s="51">
        <v>0</v>
      </c>
      <c r="E105" s="37"/>
      <c r="F105" s="38"/>
      <c r="G105" s="86"/>
      <c r="H105" s="36" t="s">
        <v>27</v>
      </c>
      <c r="I105" s="51">
        <v>0</v>
      </c>
      <c r="J105" s="66"/>
      <c r="K105" s="67"/>
      <c r="L105" s="86"/>
      <c r="M105" s="36" t="s">
        <v>27</v>
      </c>
      <c r="N105" s="51">
        <v>0</v>
      </c>
      <c r="O105" s="66"/>
      <c r="P105" s="67"/>
      <c r="Q105" s="86"/>
      <c r="R105" s="36" t="s">
        <v>27</v>
      </c>
      <c r="S105" s="51">
        <v>0</v>
      </c>
      <c r="T105" s="66"/>
      <c r="U105" s="67"/>
      <c r="V105" s="86"/>
      <c r="W105" s="36" t="s">
        <v>27</v>
      </c>
      <c r="X105" s="51">
        <v>0</v>
      </c>
      <c r="Y105" s="66"/>
      <c r="Z105" s="67"/>
      <c r="AA105" s="86"/>
      <c r="AB105" s="36" t="s">
        <v>27</v>
      </c>
      <c r="AC105" s="51">
        <v>0</v>
      </c>
      <c r="AD105" s="66"/>
      <c r="AE105" s="67"/>
      <c r="AF105" s="86"/>
      <c r="AG105" s="36" t="s">
        <v>27</v>
      </c>
      <c r="AH105" s="51">
        <v>0</v>
      </c>
      <c r="AI105" s="66"/>
      <c r="AJ105" s="67"/>
      <c r="AK105" s="86"/>
      <c r="AL105" s="36" t="s">
        <v>27</v>
      </c>
      <c r="AM105" s="51">
        <v>0</v>
      </c>
      <c r="AN105" s="66"/>
      <c r="AO105" s="67"/>
    </row>
    <row r="106" spans="2:41" x14ac:dyDescent="0.3">
      <c r="B106" s="84"/>
      <c r="C106" s="39" t="s">
        <v>28</v>
      </c>
      <c r="D106" s="48" t="e">
        <f>SUMIFS(#REF!,#REF!,D104)+D105*#REF!</f>
        <v>#REF!</v>
      </c>
      <c r="E106" s="37"/>
      <c r="F106" s="38"/>
      <c r="G106" s="84"/>
      <c r="H106" s="39" t="s">
        <v>28</v>
      </c>
      <c r="I106" s="48" t="e">
        <f>SUMIFS(#REF!,#REF!,I104)+I105*#REF!</f>
        <v>#REF!</v>
      </c>
      <c r="J106" s="66"/>
      <c r="K106" s="67"/>
      <c r="L106" s="84"/>
      <c r="M106" s="39" t="s">
        <v>28</v>
      </c>
      <c r="N106" s="48" t="e">
        <f>SUMIFS(#REF!,#REF!,N104)+N105*#REF!</f>
        <v>#REF!</v>
      </c>
      <c r="O106" s="66"/>
      <c r="P106" s="67"/>
      <c r="Q106" s="84"/>
      <c r="R106" s="39" t="s">
        <v>28</v>
      </c>
      <c r="S106" s="48" t="e">
        <f>SUMIFS(#REF!,#REF!,S104)+S105*#REF!</f>
        <v>#REF!</v>
      </c>
      <c r="T106" s="66"/>
      <c r="U106" s="67"/>
      <c r="V106" s="84"/>
      <c r="W106" s="39" t="s">
        <v>28</v>
      </c>
      <c r="X106" s="48" t="e">
        <f>SUMIFS(#REF!,#REF!,X104)+X105*#REF!</f>
        <v>#REF!</v>
      </c>
      <c r="Y106" s="66"/>
      <c r="Z106" s="67"/>
      <c r="AA106" s="84"/>
      <c r="AB106" s="39" t="s">
        <v>28</v>
      </c>
      <c r="AC106" s="48" t="e">
        <f>SUMIFS(#REF!,#REF!,AC104)+AC105*#REF!</f>
        <v>#REF!</v>
      </c>
      <c r="AD106" s="66"/>
      <c r="AE106" s="67"/>
      <c r="AF106" s="84"/>
      <c r="AG106" s="39" t="s">
        <v>28</v>
      </c>
      <c r="AH106" s="48" t="e">
        <f>SUMIFS(#REF!,#REF!,AH104)+AH105*#REF!</f>
        <v>#REF!</v>
      </c>
      <c r="AI106" s="66"/>
      <c r="AJ106" s="67"/>
      <c r="AK106" s="84"/>
      <c r="AL106" s="39" t="s">
        <v>28</v>
      </c>
      <c r="AM106" s="48" t="e">
        <f>SUMIFS(#REF!,#REF!,AM104)+AM105*#REF!</f>
        <v>#REF!</v>
      </c>
      <c r="AN106" s="66"/>
      <c r="AO106" s="67"/>
    </row>
    <row r="107" spans="2:41" ht="15" thickBot="1" x14ac:dyDescent="0.35">
      <c r="B107" s="86"/>
      <c r="C107" s="42"/>
      <c r="D107" s="43"/>
      <c r="E107" s="44"/>
      <c r="F107" s="45"/>
      <c r="G107" s="86"/>
      <c r="H107" s="42"/>
      <c r="I107" s="43"/>
      <c r="J107" s="70"/>
      <c r="K107" s="71"/>
      <c r="L107" s="86"/>
      <c r="M107" s="42"/>
      <c r="N107" s="43"/>
      <c r="O107" s="70"/>
      <c r="P107" s="71"/>
      <c r="Q107" s="86"/>
      <c r="R107" s="42"/>
      <c r="S107" s="43"/>
      <c r="T107" s="70"/>
      <c r="U107" s="71"/>
      <c r="V107" s="86"/>
      <c r="W107" s="42"/>
      <c r="X107" s="43"/>
      <c r="Y107" s="70"/>
      <c r="Z107" s="71"/>
      <c r="AA107" s="86"/>
      <c r="AB107" s="42"/>
      <c r="AC107" s="43"/>
      <c r="AD107" s="70"/>
      <c r="AE107" s="71"/>
      <c r="AF107" s="86"/>
      <c r="AG107" s="42"/>
      <c r="AH107" s="43"/>
      <c r="AI107" s="70"/>
      <c r="AJ107" s="71"/>
      <c r="AK107" s="86"/>
      <c r="AL107" s="42"/>
      <c r="AM107" s="43"/>
      <c r="AN107" s="70"/>
      <c r="AO107" s="71"/>
    </row>
    <row r="108" spans="2:41" ht="21.6" thickBot="1" x14ac:dyDescent="0.45">
      <c r="B108" s="84"/>
      <c r="C108" s="23"/>
      <c r="D108" s="52"/>
      <c r="E108" s="24"/>
      <c r="G108" s="84"/>
      <c r="H108" s="33" t="s">
        <v>37</v>
      </c>
      <c r="I108" s="56"/>
      <c r="J108" s="68"/>
      <c r="K108" s="72"/>
      <c r="L108" s="84"/>
      <c r="M108" s="23"/>
      <c r="N108" s="52"/>
      <c r="O108" s="68"/>
      <c r="P108" s="72"/>
      <c r="Q108" s="84"/>
      <c r="R108" s="23"/>
      <c r="S108" s="52"/>
      <c r="T108" s="68"/>
      <c r="U108" s="72"/>
      <c r="V108" s="84"/>
      <c r="W108" s="23"/>
      <c r="X108" s="56"/>
      <c r="Y108" s="68"/>
      <c r="Z108" s="72"/>
      <c r="AA108" s="84"/>
      <c r="AB108" s="23"/>
      <c r="AC108" s="56"/>
      <c r="AD108" s="68"/>
      <c r="AE108" s="72"/>
      <c r="AF108" s="84"/>
      <c r="AG108" s="33" t="s">
        <v>49</v>
      </c>
      <c r="AH108" s="56"/>
      <c r="AI108" s="68"/>
      <c r="AJ108" s="72"/>
      <c r="AK108" s="84"/>
      <c r="AL108" s="23"/>
      <c r="AM108" s="56"/>
      <c r="AN108" s="68"/>
      <c r="AO108" s="72"/>
    </row>
    <row r="109" spans="2:41" x14ac:dyDescent="0.3">
      <c r="B109" s="85" t="b">
        <v>0</v>
      </c>
      <c r="C109" s="35" t="s">
        <v>51</v>
      </c>
      <c r="D109" s="49" t="s">
        <v>6</v>
      </c>
      <c r="E109" s="62" t="e">
        <f>D111</f>
        <v>#REF!</v>
      </c>
      <c r="F109" s="63">
        <f>D110</f>
        <v>0</v>
      </c>
      <c r="G109" s="85" t="b">
        <v>0</v>
      </c>
      <c r="H109" s="35" t="s">
        <v>51</v>
      </c>
      <c r="I109" s="49" t="s">
        <v>6</v>
      </c>
      <c r="J109" s="62" t="e">
        <f>I111</f>
        <v>#REF!</v>
      </c>
      <c r="K109" s="63">
        <f>I110</f>
        <v>0</v>
      </c>
      <c r="L109" s="85" t="b">
        <v>0</v>
      </c>
      <c r="M109" s="35" t="s">
        <v>51</v>
      </c>
      <c r="N109" s="49" t="s">
        <v>6</v>
      </c>
      <c r="O109" s="62" t="e">
        <f>N111</f>
        <v>#REF!</v>
      </c>
      <c r="P109" s="63">
        <f>N110</f>
        <v>0</v>
      </c>
      <c r="Q109" s="85" t="b">
        <v>0</v>
      </c>
      <c r="R109" s="35" t="s">
        <v>51</v>
      </c>
      <c r="S109" s="49" t="s">
        <v>6</v>
      </c>
      <c r="T109" s="62" t="e">
        <f>S111</f>
        <v>#REF!</v>
      </c>
      <c r="U109" s="63">
        <f>S110</f>
        <v>0</v>
      </c>
      <c r="V109" s="85" t="b">
        <v>0</v>
      </c>
      <c r="W109" s="35" t="s">
        <v>51</v>
      </c>
      <c r="X109" s="49" t="s">
        <v>6</v>
      </c>
      <c r="Y109" s="62" t="e">
        <f>X111</f>
        <v>#REF!</v>
      </c>
      <c r="Z109" s="63">
        <f>X110</f>
        <v>0</v>
      </c>
      <c r="AA109" s="85" t="b">
        <v>0</v>
      </c>
      <c r="AB109" s="35" t="s">
        <v>51</v>
      </c>
      <c r="AC109" s="49" t="s">
        <v>6</v>
      </c>
      <c r="AD109" s="62" t="e">
        <f>AC111</f>
        <v>#REF!</v>
      </c>
      <c r="AE109" s="63">
        <f>AC110</f>
        <v>0</v>
      </c>
      <c r="AF109" s="85" t="b">
        <v>0</v>
      </c>
      <c r="AG109" s="35" t="s">
        <v>51</v>
      </c>
      <c r="AH109" s="49" t="s">
        <v>6</v>
      </c>
      <c r="AI109" s="62" t="e">
        <f>AH111</f>
        <v>#REF!</v>
      </c>
      <c r="AJ109" s="63">
        <f>AH110</f>
        <v>0</v>
      </c>
      <c r="AK109" s="85" t="b">
        <v>0</v>
      </c>
      <c r="AL109" s="35" t="s">
        <v>51</v>
      </c>
      <c r="AM109" s="49" t="s">
        <v>6</v>
      </c>
      <c r="AN109" s="62" t="e">
        <f>AM111</f>
        <v>#REF!</v>
      </c>
      <c r="AO109" s="63">
        <f>AM110</f>
        <v>0</v>
      </c>
    </row>
    <row r="110" spans="2:41" x14ac:dyDescent="0.3">
      <c r="B110" s="86"/>
      <c r="C110" s="36" t="s">
        <v>27</v>
      </c>
      <c r="D110" s="51">
        <v>0</v>
      </c>
      <c r="E110" s="37"/>
      <c r="F110" s="38"/>
      <c r="G110" s="86"/>
      <c r="H110" s="36" t="s">
        <v>27</v>
      </c>
      <c r="I110" s="51">
        <v>0</v>
      </c>
      <c r="J110" s="66"/>
      <c r="K110" s="67"/>
      <c r="L110" s="86"/>
      <c r="M110" s="36" t="s">
        <v>27</v>
      </c>
      <c r="N110" s="51">
        <v>0</v>
      </c>
      <c r="O110" s="66"/>
      <c r="P110" s="67"/>
      <c r="Q110" s="86"/>
      <c r="R110" s="36" t="s">
        <v>27</v>
      </c>
      <c r="S110" s="51">
        <v>0</v>
      </c>
      <c r="T110" s="66"/>
      <c r="U110" s="67"/>
      <c r="V110" s="86"/>
      <c r="W110" s="36" t="s">
        <v>27</v>
      </c>
      <c r="X110" s="51">
        <v>0</v>
      </c>
      <c r="Y110" s="66"/>
      <c r="Z110" s="67"/>
      <c r="AA110" s="86"/>
      <c r="AB110" s="36" t="s">
        <v>27</v>
      </c>
      <c r="AC110" s="51">
        <v>0</v>
      </c>
      <c r="AD110" s="66"/>
      <c r="AE110" s="67"/>
      <c r="AF110" s="86"/>
      <c r="AG110" s="36" t="s">
        <v>27</v>
      </c>
      <c r="AH110" s="51">
        <v>0</v>
      </c>
      <c r="AI110" s="66"/>
      <c r="AJ110" s="67"/>
      <c r="AK110" s="86"/>
      <c r="AL110" s="36" t="s">
        <v>27</v>
      </c>
      <c r="AM110" s="51">
        <v>0</v>
      </c>
      <c r="AN110" s="66"/>
      <c r="AO110" s="67"/>
    </row>
    <row r="111" spans="2:41" x14ac:dyDescent="0.3">
      <c r="B111" s="84"/>
      <c r="C111" s="39" t="s">
        <v>28</v>
      </c>
      <c r="D111" s="48" t="e">
        <f>SUMIFS(#REF!,#REF!,D109)+D110*#REF!</f>
        <v>#REF!</v>
      </c>
      <c r="E111" s="37"/>
      <c r="F111" s="38"/>
      <c r="G111" s="84"/>
      <c r="H111" s="39" t="s">
        <v>28</v>
      </c>
      <c r="I111" s="48" t="e">
        <f>SUMIFS(#REF!,#REF!,I109)+I110*#REF!</f>
        <v>#REF!</v>
      </c>
      <c r="J111" s="66"/>
      <c r="K111" s="67"/>
      <c r="L111" s="84"/>
      <c r="M111" s="39" t="s">
        <v>28</v>
      </c>
      <c r="N111" s="48" t="e">
        <f>SUMIFS(#REF!,#REF!,N109)+N110*#REF!</f>
        <v>#REF!</v>
      </c>
      <c r="O111" s="66"/>
      <c r="P111" s="67"/>
      <c r="Q111" s="84"/>
      <c r="R111" s="39" t="s">
        <v>28</v>
      </c>
      <c r="S111" s="48" t="e">
        <f>SUMIFS(#REF!,#REF!,S109)+S110*#REF!</f>
        <v>#REF!</v>
      </c>
      <c r="T111" s="66"/>
      <c r="U111" s="67"/>
      <c r="V111" s="84"/>
      <c r="W111" s="39" t="s">
        <v>28</v>
      </c>
      <c r="X111" s="48" t="e">
        <f>SUMIFS(#REF!,#REF!,X109)+X110*#REF!</f>
        <v>#REF!</v>
      </c>
      <c r="Y111" s="66"/>
      <c r="Z111" s="67"/>
      <c r="AA111" s="84"/>
      <c r="AB111" s="39" t="s">
        <v>28</v>
      </c>
      <c r="AC111" s="48" t="e">
        <f>SUMIFS(#REF!,#REF!,AC109)+AC110*#REF!</f>
        <v>#REF!</v>
      </c>
      <c r="AD111" s="66"/>
      <c r="AE111" s="67"/>
      <c r="AF111" s="84"/>
      <c r="AG111" s="39" t="s">
        <v>28</v>
      </c>
      <c r="AH111" s="48" t="e">
        <f>SUMIFS(#REF!,#REF!,AH109)+AH110*#REF!</f>
        <v>#REF!</v>
      </c>
      <c r="AI111" s="66"/>
      <c r="AJ111" s="67"/>
      <c r="AK111" s="84"/>
      <c r="AL111" s="39" t="s">
        <v>28</v>
      </c>
      <c r="AM111" s="48" t="e">
        <f>SUMIFS(#REF!,#REF!,AM109)+AM110*#REF!</f>
        <v>#REF!</v>
      </c>
      <c r="AN111" s="66"/>
      <c r="AO111" s="67"/>
    </row>
    <row r="112" spans="2:41" ht="15" thickBot="1" x14ac:dyDescent="0.35">
      <c r="B112" s="86"/>
      <c r="C112" s="42"/>
      <c r="D112" s="43"/>
      <c r="E112" s="44"/>
      <c r="F112" s="45"/>
      <c r="G112" s="86"/>
      <c r="H112" s="42"/>
      <c r="I112" s="43"/>
      <c r="J112" s="70"/>
      <c r="K112" s="71"/>
      <c r="L112" s="86"/>
      <c r="M112" s="42"/>
      <c r="N112" s="43"/>
      <c r="O112" s="70"/>
      <c r="P112" s="71"/>
      <c r="Q112" s="86"/>
      <c r="R112" s="42"/>
      <c r="S112" s="43"/>
      <c r="T112" s="70"/>
      <c r="U112" s="71"/>
      <c r="V112" s="86"/>
      <c r="W112" s="42"/>
      <c r="X112" s="43"/>
      <c r="Y112" s="70"/>
      <c r="Z112" s="71"/>
      <c r="AA112" s="86"/>
      <c r="AB112" s="42"/>
      <c r="AC112" s="43"/>
      <c r="AD112" s="70"/>
      <c r="AE112" s="71"/>
      <c r="AF112" s="86"/>
      <c r="AG112" s="42"/>
      <c r="AH112" s="43"/>
      <c r="AI112" s="70"/>
      <c r="AJ112" s="71"/>
      <c r="AK112" s="86"/>
      <c r="AL112" s="42"/>
      <c r="AM112" s="43"/>
      <c r="AN112" s="70"/>
      <c r="AO112" s="71"/>
    </row>
    <row r="113" spans="2:41" ht="15" thickBot="1" x14ac:dyDescent="0.35">
      <c r="J113" s="72"/>
      <c r="K113" s="72"/>
      <c r="O113" s="72"/>
      <c r="P113" s="72"/>
      <c r="T113" s="72"/>
      <c r="U113" s="72"/>
      <c r="Y113" s="72"/>
      <c r="Z113" s="72"/>
      <c r="AD113" s="72"/>
      <c r="AE113" s="72"/>
      <c r="AI113" s="72"/>
      <c r="AJ113" s="72"/>
      <c r="AN113" s="72"/>
      <c r="AO113" s="72"/>
    </row>
    <row r="114" spans="2:41" x14ac:dyDescent="0.3">
      <c r="B114" s="85" t="b">
        <v>0</v>
      </c>
      <c r="C114" s="35" t="s">
        <v>51</v>
      </c>
      <c r="D114" s="49" t="s">
        <v>6</v>
      </c>
      <c r="E114" s="62" t="e">
        <f>D116</f>
        <v>#REF!</v>
      </c>
      <c r="F114" s="63">
        <f>D115</f>
        <v>0</v>
      </c>
      <c r="G114" s="85" t="b">
        <v>0</v>
      </c>
      <c r="H114" s="35" t="s">
        <v>51</v>
      </c>
      <c r="I114" s="49" t="s">
        <v>6</v>
      </c>
      <c r="J114" s="62" t="e">
        <f>I116</f>
        <v>#REF!</v>
      </c>
      <c r="K114" s="63">
        <f>I115</f>
        <v>0</v>
      </c>
      <c r="L114" s="85" t="b">
        <v>0</v>
      </c>
      <c r="M114" s="35" t="s">
        <v>51</v>
      </c>
      <c r="N114" s="49" t="s">
        <v>6</v>
      </c>
      <c r="O114" s="62" t="e">
        <f>N116</f>
        <v>#REF!</v>
      </c>
      <c r="P114" s="63">
        <f>N115</f>
        <v>0</v>
      </c>
      <c r="Q114" s="85" t="b">
        <v>0</v>
      </c>
      <c r="R114" s="35" t="s">
        <v>51</v>
      </c>
      <c r="S114" s="49" t="s">
        <v>6</v>
      </c>
      <c r="T114" s="62" t="e">
        <f>S116</f>
        <v>#REF!</v>
      </c>
      <c r="U114" s="63">
        <f>S115</f>
        <v>0</v>
      </c>
      <c r="V114" s="85" t="b">
        <v>0</v>
      </c>
      <c r="W114" s="35" t="s">
        <v>51</v>
      </c>
      <c r="X114" s="49" t="s">
        <v>6</v>
      </c>
      <c r="Y114" s="62" t="e">
        <f>X116</f>
        <v>#REF!</v>
      </c>
      <c r="Z114" s="63">
        <f>X115</f>
        <v>0</v>
      </c>
      <c r="AA114" s="85" t="b">
        <v>0</v>
      </c>
      <c r="AB114" s="35" t="s">
        <v>51</v>
      </c>
      <c r="AC114" s="49" t="s">
        <v>6</v>
      </c>
      <c r="AD114" s="62" t="e">
        <f>AC116</f>
        <v>#REF!</v>
      </c>
      <c r="AE114" s="63">
        <f>AC115</f>
        <v>0</v>
      </c>
      <c r="AF114" s="85" t="b">
        <v>0</v>
      </c>
      <c r="AG114" s="35" t="s">
        <v>51</v>
      </c>
      <c r="AH114" s="49" t="s">
        <v>6</v>
      </c>
      <c r="AI114" s="62" t="e">
        <f>AH116</f>
        <v>#REF!</v>
      </c>
      <c r="AJ114" s="63">
        <f>AH115</f>
        <v>0</v>
      </c>
      <c r="AK114" s="85" t="b">
        <v>0</v>
      </c>
      <c r="AL114" s="35" t="s">
        <v>51</v>
      </c>
      <c r="AM114" s="49" t="s">
        <v>6</v>
      </c>
      <c r="AN114" s="62" t="e">
        <f>AM116</f>
        <v>#REF!</v>
      </c>
      <c r="AO114" s="63">
        <f>AM115</f>
        <v>0</v>
      </c>
    </row>
    <row r="115" spans="2:41" x14ac:dyDescent="0.3">
      <c r="B115" s="86"/>
      <c r="C115" s="36" t="s">
        <v>27</v>
      </c>
      <c r="D115" s="51">
        <v>0</v>
      </c>
      <c r="E115" s="37"/>
      <c r="F115" s="38"/>
      <c r="G115" s="86"/>
      <c r="H115" s="36" t="s">
        <v>27</v>
      </c>
      <c r="I115" s="51">
        <v>0</v>
      </c>
      <c r="J115" s="66"/>
      <c r="K115" s="67"/>
      <c r="L115" s="86"/>
      <c r="M115" s="36" t="s">
        <v>27</v>
      </c>
      <c r="N115" s="51">
        <v>0</v>
      </c>
      <c r="O115" s="66"/>
      <c r="P115" s="67"/>
      <c r="Q115" s="86"/>
      <c r="R115" s="36" t="s">
        <v>27</v>
      </c>
      <c r="S115" s="51">
        <v>0</v>
      </c>
      <c r="T115" s="66"/>
      <c r="U115" s="67"/>
      <c r="V115" s="86"/>
      <c r="W115" s="36" t="s">
        <v>27</v>
      </c>
      <c r="X115" s="51">
        <v>0</v>
      </c>
      <c r="Y115" s="66"/>
      <c r="Z115" s="67"/>
      <c r="AA115" s="86"/>
      <c r="AB115" s="36" t="s">
        <v>27</v>
      </c>
      <c r="AC115" s="51">
        <v>0</v>
      </c>
      <c r="AD115" s="66"/>
      <c r="AE115" s="67"/>
      <c r="AF115" s="86"/>
      <c r="AG115" s="36" t="s">
        <v>27</v>
      </c>
      <c r="AH115" s="51">
        <v>0</v>
      </c>
      <c r="AI115" s="66"/>
      <c r="AJ115" s="67"/>
      <c r="AK115" s="86"/>
      <c r="AL115" s="36" t="s">
        <v>27</v>
      </c>
      <c r="AM115" s="51">
        <v>0</v>
      </c>
      <c r="AN115" s="66"/>
      <c r="AO115" s="67"/>
    </row>
    <row r="116" spans="2:41" x14ac:dyDescent="0.3">
      <c r="B116" s="84"/>
      <c r="C116" s="39" t="s">
        <v>28</v>
      </c>
      <c r="D116" s="48" t="e">
        <f>SUMIFS(#REF!,#REF!,D114)+D115*#REF!</f>
        <v>#REF!</v>
      </c>
      <c r="E116" s="37"/>
      <c r="F116" s="38"/>
      <c r="G116" s="84"/>
      <c r="H116" s="39" t="s">
        <v>28</v>
      </c>
      <c r="I116" s="48" t="e">
        <f>SUMIFS(#REF!,#REF!,I114)+I115*#REF!</f>
        <v>#REF!</v>
      </c>
      <c r="J116" s="66"/>
      <c r="K116" s="67"/>
      <c r="L116" s="84"/>
      <c r="M116" s="39" t="s">
        <v>28</v>
      </c>
      <c r="N116" s="48" t="e">
        <f>SUMIFS(#REF!,#REF!,N114)+N115*#REF!</f>
        <v>#REF!</v>
      </c>
      <c r="O116" s="66"/>
      <c r="P116" s="67"/>
      <c r="Q116" s="84"/>
      <c r="R116" s="39" t="s">
        <v>28</v>
      </c>
      <c r="S116" s="48" t="e">
        <f>SUMIFS(#REF!,#REF!,S114)+S115*#REF!</f>
        <v>#REF!</v>
      </c>
      <c r="T116" s="66"/>
      <c r="U116" s="67"/>
      <c r="V116" s="84"/>
      <c r="W116" s="39" t="s">
        <v>28</v>
      </c>
      <c r="X116" s="48" t="e">
        <f>SUMIFS(#REF!,#REF!,X114)+X115*#REF!</f>
        <v>#REF!</v>
      </c>
      <c r="Y116" s="66"/>
      <c r="Z116" s="67"/>
      <c r="AA116" s="84"/>
      <c r="AB116" s="39" t="s">
        <v>28</v>
      </c>
      <c r="AC116" s="48" t="e">
        <f>SUMIFS(#REF!,#REF!,AC114)+AC115*#REF!</f>
        <v>#REF!</v>
      </c>
      <c r="AD116" s="66"/>
      <c r="AE116" s="67"/>
      <c r="AF116" s="84"/>
      <c r="AG116" s="39" t="s">
        <v>28</v>
      </c>
      <c r="AH116" s="48" t="e">
        <f>SUMIFS(#REF!,#REF!,AH114)+AH115*#REF!</f>
        <v>#REF!</v>
      </c>
      <c r="AI116" s="66"/>
      <c r="AJ116" s="67"/>
      <c r="AK116" s="84"/>
      <c r="AL116" s="39" t="s">
        <v>28</v>
      </c>
      <c r="AM116" s="48" t="e">
        <f>SUMIFS(#REF!,#REF!,AM114)+AM115*#REF!</f>
        <v>#REF!</v>
      </c>
      <c r="AN116" s="66"/>
      <c r="AO116" s="67"/>
    </row>
    <row r="117" spans="2:41" ht="15" thickBot="1" x14ac:dyDescent="0.35">
      <c r="B117" s="86"/>
      <c r="C117" s="42"/>
      <c r="D117" s="43"/>
      <c r="E117" s="44"/>
      <c r="F117" s="45"/>
      <c r="G117" s="86"/>
      <c r="H117" s="42"/>
      <c r="I117" s="43"/>
      <c r="J117" s="70"/>
      <c r="K117" s="71"/>
      <c r="L117" s="86"/>
      <c r="M117" s="42"/>
      <c r="N117" s="43"/>
      <c r="O117" s="70"/>
      <c r="P117" s="71"/>
      <c r="Q117" s="86"/>
      <c r="R117" s="42"/>
      <c r="S117" s="43"/>
      <c r="T117" s="70"/>
      <c r="U117" s="71"/>
      <c r="V117" s="86"/>
      <c r="W117" s="42"/>
      <c r="X117" s="43"/>
      <c r="Y117" s="70"/>
      <c r="Z117" s="71"/>
      <c r="AA117" s="86"/>
      <c r="AB117" s="42"/>
      <c r="AC117" s="43"/>
      <c r="AD117" s="70"/>
      <c r="AE117" s="71"/>
      <c r="AF117" s="86"/>
      <c r="AG117" s="42"/>
      <c r="AH117" s="43"/>
      <c r="AI117" s="70"/>
      <c r="AJ117" s="71"/>
      <c r="AK117" s="86"/>
      <c r="AL117" s="42"/>
      <c r="AM117" s="43"/>
      <c r="AN117" s="70"/>
      <c r="AO117" s="71"/>
    </row>
    <row r="118" spans="2:41" ht="15" thickBot="1" x14ac:dyDescent="0.35">
      <c r="J118" s="72"/>
      <c r="K118" s="72"/>
      <c r="O118" s="72"/>
      <c r="P118" s="72"/>
      <c r="T118" s="72"/>
      <c r="U118" s="72"/>
      <c r="Y118" s="72"/>
      <c r="Z118" s="72"/>
      <c r="AD118" s="72"/>
      <c r="AE118" s="72"/>
      <c r="AI118" s="72"/>
      <c r="AJ118" s="72"/>
      <c r="AN118" s="72"/>
      <c r="AO118" s="72"/>
    </row>
    <row r="119" spans="2:41" x14ac:dyDescent="0.3">
      <c r="B119" s="85" t="b">
        <v>0</v>
      </c>
      <c r="C119" s="35" t="s">
        <v>51</v>
      </c>
      <c r="D119" s="49" t="s">
        <v>6</v>
      </c>
      <c r="E119" s="62" t="e">
        <f>D121</f>
        <v>#REF!</v>
      </c>
      <c r="F119" s="63">
        <f>D120</f>
        <v>0</v>
      </c>
      <c r="G119" s="85" t="b">
        <v>0</v>
      </c>
      <c r="H119" s="35" t="s">
        <v>51</v>
      </c>
      <c r="I119" s="49" t="s">
        <v>6</v>
      </c>
      <c r="J119" s="62" t="e">
        <f>I121</f>
        <v>#REF!</v>
      </c>
      <c r="K119" s="63">
        <f>I120</f>
        <v>0</v>
      </c>
      <c r="L119" s="85" t="b">
        <v>0</v>
      </c>
      <c r="M119" s="35" t="s">
        <v>51</v>
      </c>
      <c r="N119" s="49" t="s">
        <v>6</v>
      </c>
      <c r="O119" s="62" t="e">
        <f>N121</f>
        <v>#REF!</v>
      </c>
      <c r="P119" s="63">
        <f>N120</f>
        <v>0</v>
      </c>
      <c r="Q119" s="85" t="b">
        <v>0</v>
      </c>
      <c r="R119" s="35" t="s">
        <v>51</v>
      </c>
      <c r="S119" s="49" t="s">
        <v>6</v>
      </c>
      <c r="T119" s="62" t="e">
        <f>S121</f>
        <v>#REF!</v>
      </c>
      <c r="U119" s="63">
        <f>S120</f>
        <v>0</v>
      </c>
      <c r="V119" s="85" t="b">
        <v>0</v>
      </c>
      <c r="W119" s="35" t="s">
        <v>51</v>
      </c>
      <c r="X119" s="49" t="s">
        <v>6</v>
      </c>
      <c r="Y119" s="62" t="e">
        <f>X121</f>
        <v>#REF!</v>
      </c>
      <c r="Z119" s="63">
        <f>X120</f>
        <v>0</v>
      </c>
      <c r="AA119" s="85" t="b">
        <v>0</v>
      </c>
      <c r="AB119" s="35" t="s">
        <v>51</v>
      </c>
      <c r="AC119" s="49" t="s">
        <v>6</v>
      </c>
      <c r="AD119" s="62" t="e">
        <f>AC121</f>
        <v>#REF!</v>
      </c>
      <c r="AE119" s="63">
        <f>AC120</f>
        <v>0</v>
      </c>
      <c r="AF119" s="85" t="b">
        <v>0</v>
      </c>
      <c r="AG119" s="35" t="s">
        <v>51</v>
      </c>
      <c r="AH119" s="49" t="s">
        <v>6</v>
      </c>
      <c r="AI119" s="62" t="e">
        <f>AH121</f>
        <v>#REF!</v>
      </c>
      <c r="AJ119" s="63">
        <f>AH120</f>
        <v>0</v>
      </c>
      <c r="AK119" s="85" t="b">
        <v>0</v>
      </c>
      <c r="AL119" s="35" t="s">
        <v>51</v>
      </c>
      <c r="AM119" s="49" t="s">
        <v>6</v>
      </c>
      <c r="AN119" s="62" t="e">
        <f>AM121</f>
        <v>#REF!</v>
      </c>
      <c r="AO119" s="63">
        <f>AM120</f>
        <v>0</v>
      </c>
    </row>
    <row r="120" spans="2:41" x14ac:dyDescent="0.3">
      <c r="B120" s="86"/>
      <c r="C120" s="36" t="s">
        <v>27</v>
      </c>
      <c r="D120" s="51">
        <v>0</v>
      </c>
      <c r="E120" s="37"/>
      <c r="F120" s="38"/>
      <c r="G120" s="86"/>
      <c r="H120" s="36" t="s">
        <v>27</v>
      </c>
      <c r="I120" s="51">
        <v>0</v>
      </c>
      <c r="J120" s="66"/>
      <c r="K120" s="67"/>
      <c r="L120" s="86"/>
      <c r="M120" s="36" t="s">
        <v>27</v>
      </c>
      <c r="N120" s="51">
        <v>0</v>
      </c>
      <c r="O120" s="66"/>
      <c r="P120" s="67"/>
      <c r="Q120" s="86"/>
      <c r="R120" s="36" t="s">
        <v>27</v>
      </c>
      <c r="S120" s="51">
        <v>0</v>
      </c>
      <c r="T120" s="66"/>
      <c r="U120" s="67"/>
      <c r="V120" s="86"/>
      <c r="W120" s="36" t="s">
        <v>27</v>
      </c>
      <c r="X120" s="51">
        <v>0</v>
      </c>
      <c r="Y120" s="66"/>
      <c r="Z120" s="67"/>
      <c r="AA120" s="86"/>
      <c r="AB120" s="36" t="s">
        <v>27</v>
      </c>
      <c r="AC120" s="51">
        <v>0</v>
      </c>
      <c r="AD120" s="66"/>
      <c r="AE120" s="67"/>
      <c r="AF120" s="86"/>
      <c r="AG120" s="36" t="s">
        <v>27</v>
      </c>
      <c r="AH120" s="51">
        <v>0</v>
      </c>
      <c r="AI120" s="66"/>
      <c r="AJ120" s="67"/>
      <c r="AK120" s="86"/>
      <c r="AL120" s="36" t="s">
        <v>27</v>
      </c>
      <c r="AM120" s="51">
        <v>0</v>
      </c>
      <c r="AN120" s="66"/>
      <c r="AO120" s="67"/>
    </row>
    <row r="121" spans="2:41" x14ac:dyDescent="0.3">
      <c r="B121" s="84"/>
      <c r="C121" s="39" t="s">
        <v>28</v>
      </c>
      <c r="D121" s="48" t="e">
        <f>SUMIFS(#REF!,#REF!,D119)+D120*#REF!</f>
        <v>#REF!</v>
      </c>
      <c r="E121" s="37"/>
      <c r="F121" s="38"/>
      <c r="G121" s="84"/>
      <c r="H121" s="39" t="s">
        <v>28</v>
      </c>
      <c r="I121" s="48" t="e">
        <f>SUMIFS(#REF!,#REF!,I119)+I120*#REF!</f>
        <v>#REF!</v>
      </c>
      <c r="J121" s="66"/>
      <c r="K121" s="67"/>
      <c r="L121" s="84"/>
      <c r="M121" s="39" t="s">
        <v>28</v>
      </c>
      <c r="N121" s="48" t="e">
        <f>SUMIFS(#REF!,#REF!,N119)+N120*#REF!</f>
        <v>#REF!</v>
      </c>
      <c r="O121" s="66"/>
      <c r="P121" s="67"/>
      <c r="Q121" s="84"/>
      <c r="R121" s="39" t="s">
        <v>28</v>
      </c>
      <c r="S121" s="48" t="e">
        <f>SUMIFS(#REF!,#REF!,S119)+S120*#REF!</f>
        <v>#REF!</v>
      </c>
      <c r="T121" s="66"/>
      <c r="U121" s="67"/>
      <c r="V121" s="84"/>
      <c r="W121" s="39" t="s">
        <v>28</v>
      </c>
      <c r="X121" s="48" t="e">
        <f>SUMIFS(#REF!,#REF!,X119)+X120*#REF!</f>
        <v>#REF!</v>
      </c>
      <c r="Y121" s="66"/>
      <c r="Z121" s="67"/>
      <c r="AA121" s="84"/>
      <c r="AB121" s="39" t="s">
        <v>28</v>
      </c>
      <c r="AC121" s="48" t="e">
        <f>SUMIFS(#REF!,#REF!,AC119)+AC120*#REF!</f>
        <v>#REF!</v>
      </c>
      <c r="AD121" s="66"/>
      <c r="AE121" s="67"/>
      <c r="AF121" s="84"/>
      <c r="AG121" s="39" t="s">
        <v>28</v>
      </c>
      <c r="AH121" s="48" t="e">
        <f>SUMIFS(#REF!,#REF!,AH119)+AH120*#REF!</f>
        <v>#REF!</v>
      </c>
      <c r="AI121" s="66"/>
      <c r="AJ121" s="67"/>
      <c r="AK121" s="84"/>
      <c r="AL121" s="39" t="s">
        <v>28</v>
      </c>
      <c r="AM121" s="48" t="e">
        <f>SUMIFS(#REF!,#REF!,AM119)+AM120*#REF!</f>
        <v>#REF!</v>
      </c>
      <c r="AN121" s="66"/>
      <c r="AO121" s="67"/>
    </row>
    <row r="122" spans="2:41" ht="15" thickBot="1" x14ac:dyDescent="0.35">
      <c r="B122" s="86"/>
      <c r="C122" s="42"/>
      <c r="D122" s="43"/>
      <c r="E122" s="44"/>
      <c r="F122" s="45"/>
      <c r="G122" s="86"/>
      <c r="H122" s="42"/>
      <c r="I122" s="43"/>
      <c r="J122" s="70"/>
      <c r="K122" s="71"/>
      <c r="L122" s="86"/>
      <c r="M122" s="42"/>
      <c r="N122" s="43"/>
      <c r="O122" s="70"/>
      <c r="P122" s="71"/>
      <c r="Q122" s="86"/>
      <c r="R122" s="42"/>
      <c r="S122" s="43"/>
      <c r="T122" s="70"/>
      <c r="U122" s="71"/>
      <c r="V122" s="86"/>
      <c r="W122" s="42"/>
      <c r="X122" s="43"/>
      <c r="Y122" s="70"/>
      <c r="Z122" s="71"/>
      <c r="AA122" s="86"/>
      <c r="AB122" s="42"/>
      <c r="AC122" s="43"/>
      <c r="AD122" s="70"/>
      <c r="AE122" s="71"/>
      <c r="AF122" s="86"/>
      <c r="AG122" s="42"/>
      <c r="AH122" s="43"/>
      <c r="AI122" s="70"/>
      <c r="AJ122" s="71"/>
      <c r="AK122" s="86"/>
      <c r="AL122" s="42"/>
      <c r="AM122" s="43"/>
      <c r="AN122" s="70"/>
      <c r="AO122" s="71"/>
    </row>
    <row r="123" spans="2:41" ht="15" thickBot="1" x14ac:dyDescent="0.35">
      <c r="B123" s="84"/>
      <c r="C123" s="23"/>
      <c r="D123" s="52"/>
      <c r="E123" s="24"/>
      <c r="G123" s="84"/>
      <c r="H123" s="23"/>
      <c r="I123" s="56"/>
      <c r="J123" s="68"/>
      <c r="K123" s="72"/>
      <c r="L123" s="84"/>
      <c r="M123" s="23"/>
      <c r="N123" s="52"/>
      <c r="O123" s="68"/>
      <c r="P123" s="72"/>
      <c r="Q123" s="84"/>
      <c r="R123" s="23"/>
      <c r="S123" s="52"/>
      <c r="T123" s="68"/>
      <c r="U123" s="72"/>
      <c r="V123" s="84"/>
      <c r="W123" s="23"/>
      <c r="X123" s="56"/>
      <c r="Y123" s="68"/>
      <c r="Z123" s="72"/>
      <c r="AA123" s="84"/>
      <c r="AB123" s="23"/>
      <c r="AC123" s="56"/>
      <c r="AD123" s="68"/>
      <c r="AE123" s="72"/>
      <c r="AF123" s="84"/>
      <c r="AG123" s="23"/>
      <c r="AH123" s="56"/>
      <c r="AI123" s="68"/>
      <c r="AJ123" s="72"/>
      <c r="AK123" s="84"/>
      <c r="AL123" s="23"/>
      <c r="AM123" s="56"/>
      <c r="AN123" s="68"/>
      <c r="AO123" s="72"/>
    </row>
    <row r="124" spans="2:41" x14ac:dyDescent="0.3">
      <c r="B124" s="85" t="b">
        <v>0</v>
      </c>
      <c r="C124" s="35" t="s">
        <v>51</v>
      </c>
      <c r="D124" s="49" t="s">
        <v>6</v>
      </c>
      <c r="E124" s="62" t="e">
        <f>D126</f>
        <v>#REF!</v>
      </c>
      <c r="F124" s="63">
        <f>D125</f>
        <v>0</v>
      </c>
      <c r="G124" s="85" t="b">
        <v>0</v>
      </c>
      <c r="H124" s="35" t="s">
        <v>51</v>
      </c>
      <c r="I124" s="49" t="s">
        <v>6</v>
      </c>
      <c r="J124" s="62" t="e">
        <f>I126</f>
        <v>#REF!</v>
      </c>
      <c r="K124" s="63">
        <f>I125</f>
        <v>0</v>
      </c>
      <c r="L124" s="85" t="b">
        <v>0</v>
      </c>
      <c r="M124" s="35" t="s">
        <v>51</v>
      </c>
      <c r="N124" s="49" t="s">
        <v>6</v>
      </c>
      <c r="O124" s="62" t="e">
        <f>N126</f>
        <v>#REF!</v>
      </c>
      <c r="P124" s="63">
        <f>N125</f>
        <v>0</v>
      </c>
      <c r="Q124" s="85" t="b">
        <v>0</v>
      </c>
      <c r="R124" s="35" t="s">
        <v>51</v>
      </c>
      <c r="S124" s="49" t="s">
        <v>6</v>
      </c>
      <c r="T124" s="62" t="e">
        <f>S126</f>
        <v>#REF!</v>
      </c>
      <c r="U124" s="63">
        <f>S125</f>
        <v>0</v>
      </c>
      <c r="V124" s="85" t="b">
        <v>0</v>
      </c>
      <c r="W124" s="35" t="s">
        <v>51</v>
      </c>
      <c r="X124" s="49" t="s">
        <v>6</v>
      </c>
      <c r="Y124" s="62" t="e">
        <f>X126</f>
        <v>#REF!</v>
      </c>
      <c r="Z124" s="63">
        <f>X125</f>
        <v>0</v>
      </c>
      <c r="AA124" s="85" t="b">
        <v>0</v>
      </c>
      <c r="AB124" s="35" t="s">
        <v>51</v>
      </c>
      <c r="AC124" s="49" t="s">
        <v>6</v>
      </c>
      <c r="AD124" s="62" t="e">
        <f>AC126</f>
        <v>#REF!</v>
      </c>
      <c r="AE124" s="63">
        <f>AC125</f>
        <v>0</v>
      </c>
      <c r="AF124" s="85" t="b">
        <v>0</v>
      </c>
      <c r="AG124" s="35" t="s">
        <v>51</v>
      </c>
      <c r="AH124" s="49" t="s">
        <v>6</v>
      </c>
      <c r="AI124" s="62" t="e">
        <f>AH126</f>
        <v>#REF!</v>
      </c>
      <c r="AJ124" s="63">
        <f>AH125</f>
        <v>0</v>
      </c>
      <c r="AK124" s="85" t="b">
        <v>0</v>
      </c>
      <c r="AL124" s="35" t="s">
        <v>51</v>
      </c>
      <c r="AM124" s="49" t="s">
        <v>6</v>
      </c>
      <c r="AN124" s="62" t="e">
        <f>AM126</f>
        <v>#REF!</v>
      </c>
      <c r="AO124" s="63">
        <f>AM125</f>
        <v>0</v>
      </c>
    </row>
    <row r="125" spans="2:41" x14ac:dyDescent="0.3">
      <c r="B125" s="86"/>
      <c r="C125" s="36" t="s">
        <v>27</v>
      </c>
      <c r="D125" s="51">
        <v>0</v>
      </c>
      <c r="E125" s="37"/>
      <c r="F125" s="38"/>
      <c r="G125" s="86"/>
      <c r="H125" s="36" t="s">
        <v>27</v>
      </c>
      <c r="I125" s="51">
        <v>0</v>
      </c>
      <c r="J125" s="66"/>
      <c r="K125" s="67"/>
      <c r="L125" s="86"/>
      <c r="M125" s="36" t="s">
        <v>27</v>
      </c>
      <c r="N125" s="51">
        <v>0</v>
      </c>
      <c r="O125" s="66"/>
      <c r="P125" s="67"/>
      <c r="Q125" s="86"/>
      <c r="R125" s="36" t="s">
        <v>27</v>
      </c>
      <c r="S125" s="51">
        <v>0</v>
      </c>
      <c r="T125" s="66"/>
      <c r="U125" s="67"/>
      <c r="V125" s="86"/>
      <c r="W125" s="36" t="s">
        <v>27</v>
      </c>
      <c r="X125" s="51">
        <v>0</v>
      </c>
      <c r="Y125" s="66"/>
      <c r="Z125" s="67"/>
      <c r="AA125" s="86"/>
      <c r="AB125" s="36" t="s">
        <v>27</v>
      </c>
      <c r="AC125" s="51">
        <v>0</v>
      </c>
      <c r="AD125" s="66"/>
      <c r="AE125" s="67"/>
      <c r="AF125" s="86"/>
      <c r="AG125" s="36" t="s">
        <v>27</v>
      </c>
      <c r="AH125" s="51">
        <v>0</v>
      </c>
      <c r="AI125" s="66"/>
      <c r="AJ125" s="67"/>
      <c r="AK125" s="86"/>
      <c r="AL125" s="36" t="s">
        <v>27</v>
      </c>
      <c r="AM125" s="51">
        <v>0</v>
      </c>
      <c r="AN125" s="66"/>
      <c r="AO125" s="67"/>
    </row>
    <row r="126" spans="2:41" x14ac:dyDescent="0.3">
      <c r="B126" s="84"/>
      <c r="C126" s="39" t="s">
        <v>28</v>
      </c>
      <c r="D126" s="48" t="e">
        <f>SUMIFS(#REF!,#REF!,D124)+D125*#REF!</f>
        <v>#REF!</v>
      </c>
      <c r="E126" s="37"/>
      <c r="F126" s="38"/>
      <c r="G126" s="84"/>
      <c r="H126" s="39" t="s">
        <v>28</v>
      </c>
      <c r="I126" s="48" t="e">
        <f>SUMIFS(#REF!,#REF!,I124)+I125*#REF!</f>
        <v>#REF!</v>
      </c>
      <c r="J126" s="66"/>
      <c r="K126" s="67"/>
      <c r="L126" s="84"/>
      <c r="M126" s="39" t="s">
        <v>28</v>
      </c>
      <c r="N126" s="48" t="e">
        <f>SUMIFS(#REF!,#REF!,N124)+N125*#REF!</f>
        <v>#REF!</v>
      </c>
      <c r="O126" s="66"/>
      <c r="P126" s="67"/>
      <c r="Q126" s="84"/>
      <c r="R126" s="39" t="s">
        <v>28</v>
      </c>
      <c r="S126" s="48" t="e">
        <f>SUMIFS(#REF!,#REF!,S124)+S125*#REF!</f>
        <v>#REF!</v>
      </c>
      <c r="T126" s="66"/>
      <c r="U126" s="67"/>
      <c r="V126" s="84"/>
      <c r="W126" s="39" t="s">
        <v>28</v>
      </c>
      <c r="X126" s="48" t="e">
        <f>SUMIFS(#REF!,#REF!,X124)+X125*#REF!</f>
        <v>#REF!</v>
      </c>
      <c r="Y126" s="66"/>
      <c r="Z126" s="67"/>
      <c r="AA126" s="84"/>
      <c r="AB126" s="39" t="s">
        <v>28</v>
      </c>
      <c r="AC126" s="48" t="e">
        <f>SUMIFS(#REF!,#REF!,AC124)+AC125*#REF!</f>
        <v>#REF!</v>
      </c>
      <c r="AD126" s="66"/>
      <c r="AE126" s="67"/>
      <c r="AF126" s="84"/>
      <c r="AG126" s="39" t="s">
        <v>28</v>
      </c>
      <c r="AH126" s="48" t="e">
        <f>SUMIFS(#REF!,#REF!,AH124)+AH125*#REF!</f>
        <v>#REF!</v>
      </c>
      <c r="AI126" s="66"/>
      <c r="AJ126" s="67"/>
      <c r="AK126" s="84"/>
      <c r="AL126" s="39" t="s">
        <v>28</v>
      </c>
      <c r="AM126" s="48" t="e">
        <f>SUMIFS(#REF!,#REF!,AM124)+AM125*#REF!</f>
        <v>#REF!</v>
      </c>
      <c r="AN126" s="66"/>
      <c r="AO126" s="67"/>
    </row>
    <row r="127" spans="2:41" ht="15" thickBot="1" x14ac:dyDescent="0.35">
      <c r="B127" s="86"/>
      <c r="C127" s="42"/>
      <c r="D127" s="43"/>
      <c r="E127" s="44"/>
      <c r="F127" s="45"/>
      <c r="G127" s="86"/>
      <c r="H127" s="42"/>
      <c r="I127" s="43"/>
      <c r="J127" s="70"/>
      <c r="K127" s="71"/>
      <c r="L127" s="86"/>
      <c r="M127" s="42"/>
      <c r="N127" s="43"/>
      <c r="O127" s="70"/>
      <c r="P127" s="71"/>
      <c r="Q127" s="86"/>
      <c r="R127" s="42"/>
      <c r="S127" s="43"/>
      <c r="T127" s="70"/>
      <c r="U127" s="71"/>
      <c r="V127" s="86"/>
      <c r="W127" s="42"/>
      <c r="X127" s="43"/>
      <c r="Y127" s="70"/>
      <c r="Z127" s="71"/>
      <c r="AA127" s="86"/>
      <c r="AB127" s="42"/>
      <c r="AC127" s="43"/>
      <c r="AD127" s="70"/>
      <c r="AE127" s="71"/>
      <c r="AF127" s="86"/>
      <c r="AG127" s="42"/>
      <c r="AH127" s="43"/>
      <c r="AI127" s="70"/>
      <c r="AJ127" s="71"/>
      <c r="AK127" s="86"/>
      <c r="AL127" s="42"/>
      <c r="AM127" s="43"/>
      <c r="AN127" s="70"/>
      <c r="AO127" s="71"/>
    </row>
    <row r="128" spans="2:41" ht="15" thickBot="1" x14ac:dyDescent="0.35">
      <c r="B128" s="84"/>
      <c r="C128" s="23"/>
      <c r="D128" s="52"/>
      <c r="E128" s="24"/>
      <c r="G128" s="84"/>
      <c r="H128" s="23"/>
      <c r="I128" s="56"/>
      <c r="J128" s="68"/>
      <c r="K128" s="72"/>
      <c r="L128" s="84"/>
      <c r="M128" s="23"/>
      <c r="N128" s="52"/>
      <c r="O128" s="68"/>
      <c r="P128" s="72"/>
      <c r="Q128" s="84"/>
      <c r="R128" s="23"/>
      <c r="S128" s="52"/>
      <c r="T128" s="68"/>
      <c r="U128" s="72"/>
      <c r="V128" s="84"/>
      <c r="W128" s="23"/>
      <c r="X128" s="56"/>
      <c r="Y128" s="68"/>
      <c r="Z128" s="72"/>
      <c r="AA128" s="84"/>
      <c r="AB128" s="23"/>
      <c r="AC128" s="56"/>
      <c r="AD128" s="68"/>
      <c r="AE128" s="72"/>
      <c r="AF128" s="84"/>
      <c r="AG128" s="23"/>
      <c r="AH128" s="56"/>
      <c r="AI128" s="68"/>
      <c r="AJ128" s="72"/>
      <c r="AK128" s="84"/>
      <c r="AL128" s="23"/>
      <c r="AM128" s="56"/>
      <c r="AN128" s="68"/>
      <c r="AO128" s="72"/>
    </row>
    <row r="129" spans="2:41" x14ac:dyDescent="0.3">
      <c r="B129" s="85" t="b">
        <v>0</v>
      </c>
      <c r="C129" s="35" t="s">
        <v>51</v>
      </c>
      <c r="D129" s="49" t="s">
        <v>6</v>
      </c>
      <c r="E129" s="62" t="e">
        <f>D131</f>
        <v>#REF!</v>
      </c>
      <c r="F129" s="63">
        <f>D130</f>
        <v>0</v>
      </c>
      <c r="G129" s="85" t="b">
        <v>0</v>
      </c>
      <c r="H129" s="35" t="s">
        <v>51</v>
      </c>
      <c r="I129" s="49" t="s">
        <v>6</v>
      </c>
      <c r="J129" s="62" t="e">
        <f>I131</f>
        <v>#REF!</v>
      </c>
      <c r="K129" s="63">
        <f>I130</f>
        <v>0</v>
      </c>
      <c r="L129" s="85" t="b">
        <v>0</v>
      </c>
      <c r="M129" s="35" t="s">
        <v>51</v>
      </c>
      <c r="N129" s="49" t="s">
        <v>6</v>
      </c>
      <c r="O129" s="62" t="e">
        <f>N131</f>
        <v>#REF!</v>
      </c>
      <c r="P129" s="63">
        <f>N130</f>
        <v>0</v>
      </c>
      <c r="Q129" s="85" t="b">
        <v>0</v>
      </c>
      <c r="R129" s="35" t="s">
        <v>51</v>
      </c>
      <c r="S129" s="49" t="s">
        <v>6</v>
      </c>
      <c r="T129" s="62" t="e">
        <f>S131</f>
        <v>#REF!</v>
      </c>
      <c r="U129" s="63">
        <f>S130</f>
        <v>0</v>
      </c>
      <c r="V129" s="85" t="b">
        <v>0</v>
      </c>
      <c r="W129" s="35" t="s">
        <v>51</v>
      </c>
      <c r="X129" s="49" t="s">
        <v>6</v>
      </c>
      <c r="Y129" s="62" t="e">
        <f>X131</f>
        <v>#REF!</v>
      </c>
      <c r="Z129" s="63">
        <f>X130</f>
        <v>0</v>
      </c>
      <c r="AA129" s="85" t="b">
        <v>0</v>
      </c>
      <c r="AB129" s="35" t="s">
        <v>51</v>
      </c>
      <c r="AC129" s="49" t="s">
        <v>6</v>
      </c>
      <c r="AD129" s="62" t="e">
        <f>AC131</f>
        <v>#REF!</v>
      </c>
      <c r="AE129" s="63">
        <f>AC130</f>
        <v>0</v>
      </c>
      <c r="AF129" s="85" t="b">
        <v>0</v>
      </c>
      <c r="AG129" s="35" t="s">
        <v>51</v>
      </c>
      <c r="AH129" s="49" t="s">
        <v>6</v>
      </c>
      <c r="AI129" s="62" t="e">
        <f>AH131</f>
        <v>#REF!</v>
      </c>
      <c r="AJ129" s="63">
        <f>AH130</f>
        <v>0</v>
      </c>
      <c r="AK129" s="85" t="b">
        <v>0</v>
      </c>
      <c r="AL129" s="35" t="s">
        <v>51</v>
      </c>
      <c r="AM129" s="49" t="s">
        <v>6</v>
      </c>
      <c r="AN129" s="62" t="e">
        <f>AM131</f>
        <v>#REF!</v>
      </c>
      <c r="AO129" s="63">
        <f>AM130</f>
        <v>0</v>
      </c>
    </row>
    <row r="130" spans="2:41" x14ac:dyDescent="0.3">
      <c r="B130" s="86"/>
      <c r="C130" s="36" t="s">
        <v>27</v>
      </c>
      <c r="D130" s="51">
        <v>0</v>
      </c>
      <c r="E130" s="37"/>
      <c r="F130" s="38"/>
      <c r="G130" s="86"/>
      <c r="H130" s="36" t="s">
        <v>27</v>
      </c>
      <c r="I130" s="51">
        <v>0</v>
      </c>
      <c r="J130" s="66"/>
      <c r="K130" s="67"/>
      <c r="L130" s="86"/>
      <c r="M130" s="36" t="s">
        <v>27</v>
      </c>
      <c r="N130" s="51">
        <v>0</v>
      </c>
      <c r="O130" s="66"/>
      <c r="P130" s="67"/>
      <c r="Q130" s="86"/>
      <c r="R130" s="36" t="s">
        <v>27</v>
      </c>
      <c r="S130" s="51">
        <v>0</v>
      </c>
      <c r="T130" s="66"/>
      <c r="U130" s="67"/>
      <c r="V130" s="86"/>
      <c r="W130" s="36" t="s">
        <v>27</v>
      </c>
      <c r="X130" s="51">
        <v>0</v>
      </c>
      <c r="Y130" s="66"/>
      <c r="Z130" s="67"/>
      <c r="AA130" s="86"/>
      <c r="AB130" s="36" t="s">
        <v>27</v>
      </c>
      <c r="AC130" s="51">
        <v>0</v>
      </c>
      <c r="AD130" s="66"/>
      <c r="AE130" s="67"/>
      <c r="AF130" s="86"/>
      <c r="AG130" s="36" t="s">
        <v>27</v>
      </c>
      <c r="AH130" s="51">
        <v>0</v>
      </c>
      <c r="AI130" s="66"/>
      <c r="AJ130" s="67"/>
      <c r="AK130" s="86"/>
      <c r="AL130" s="36" t="s">
        <v>27</v>
      </c>
      <c r="AM130" s="51">
        <v>0</v>
      </c>
      <c r="AN130" s="66"/>
      <c r="AO130" s="67"/>
    </row>
    <row r="131" spans="2:41" x14ac:dyDescent="0.3">
      <c r="B131" s="84"/>
      <c r="C131" s="39" t="s">
        <v>28</v>
      </c>
      <c r="D131" s="48" t="e">
        <f>SUMIFS(#REF!,#REF!,D129)+D130*#REF!</f>
        <v>#REF!</v>
      </c>
      <c r="E131" s="37"/>
      <c r="F131" s="38"/>
      <c r="G131" s="84"/>
      <c r="H131" s="39" t="s">
        <v>28</v>
      </c>
      <c r="I131" s="48" t="e">
        <f>SUMIFS(#REF!,#REF!,I129)+I130*#REF!</f>
        <v>#REF!</v>
      </c>
      <c r="J131" s="66"/>
      <c r="K131" s="67"/>
      <c r="L131" s="84"/>
      <c r="M131" s="39" t="s">
        <v>28</v>
      </c>
      <c r="N131" s="48" t="e">
        <f>SUMIFS(#REF!,#REF!,N129)+N130*#REF!</f>
        <v>#REF!</v>
      </c>
      <c r="O131" s="66"/>
      <c r="P131" s="67"/>
      <c r="Q131" s="84"/>
      <c r="R131" s="39" t="s">
        <v>28</v>
      </c>
      <c r="S131" s="48" t="e">
        <f>SUMIFS(#REF!,#REF!,S129)+S130*#REF!</f>
        <v>#REF!</v>
      </c>
      <c r="T131" s="66"/>
      <c r="U131" s="67"/>
      <c r="V131" s="84"/>
      <c r="W131" s="39" t="s">
        <v>28</v>
      </c>
      <c r="X131" s="48" t="e">
        <f>SUMIFS(#REF!,#REF!,X129)+X130*#REF!</f>
        <v>#REF!</v>
      </c>
      <c r="Y131" s="66"/>
      <c r="Z131" s="67"/>
      <c r="AA131" s="84"/>
      <c r="AB131" s="39" t="s">
        <v>28</v>
      </c>
      <c r="AC131" s="48" t="e">
        <f>SUMIFS(#REF!,#REF!,AC129)+AC130*#REF!</f>
        <v>#REF!</v>
      </c>
      <c r="AD131" s="66"/>
      <c r="AE131" s="67"/>
      <c r="AF131" s="84"/>
      <c r="AG131" s="39" t="s">
        <v>28</v>
      </c>
      <c r="AH131" s="48" t="e">
        <f>SUMIFS(#REF!,#REF!,AH129)+AH130*#REF!</f>
        <v>#REF!</v>
      </c>
      <c r="AI131" s="66"/>
      <c r="AJ131" s="67"/>
      <c r="AK131" s="84"/>
      <c r="AL131" s="39" t="s">
        <v>28</v>
      </c>
      <c r="AM131" s="48" t="e">
        <f>SUMIFS(#REF!,#REF!,AM129)+AM130*#REF!</f>
        <v>#REF!</v>
      </c>
      <c r="AN131" s="66"/>
      <c r="AO131" s="67"/>
    </row>
    <row r="132" spans="2:41" ht="15" thickBot="1" x14ac:dyDescent="0.35">
      <c r="B132" s="86"/>
      <c r="C132" s="42"/>
      <c r="D132" s="43"/>
      <c r="E132" s="44"/>
      <c r="F132" s="45"/>
      <c r="G132" s="86"/>
      <c r="H132" s="42"/>
      <c r="I132" s="43"/>
      <c r="J132" s="70"/>
      <c r="K132" s="71"/>
      <c r="L132" s="86"/>
      <c r="M132" s="42"/>
      <c r="N132" s="43"/>
      <c r="O132" s="70"/>
      <c r="P132" s="71"/>
      <c r="Q132" s="86"/>
      <c r="R132" s="42"/>
      <c r="S132" s="43"/>
      <c r="T132" s="70"/>
      <c r="U132" s="71"/>
      <c r="V132" s="86"/>
      <c r="W132" s="42"/>
      <c r="X132" s="43"/>
      <c r="Y132" s="70"/>
      <c r="Z132" s="71"/>
      <c r="AA132" s="86"/>
      <c r="AB132" s="42"/>
      <c r="AC132" s="43"/>
      <c r="AD132" s="70"/>
      <c r="AE132" s="71"/>
      <c r="AF132" s="86"/>
      <c r="AG132" s="42"/>
      <c r="AH132" s="43"/>
      <c r="AI132" s="70"/>
      <c r="AJ132" s="71"/>
      <c r="AK132" s="86"/>
      <c r="AL132" s="42"/>
      <c r="AM132" s="43"/>
      <c r="AN132" s="70"/>
      <c r="AO132" s="71"/>
    </row>
    <row r="133" spans="2:41" ht="15" thickBot="1" x14ac:dyDescent="0.35">
      <c r="B133" s="84"/>
      <c r="C133" s="23"/>
      <c r="D133" s="52"/>
      <c r="E133" s="24"/>
      <c r="G133" s="84"/>
      <c r="H133" s="23"/>
      <c r="I133" s="56"/>
      <c r="J133" s="68"/>
      <c r="K133" s="72"/>
      <c r="L133" s="84"/>
      <c r="M133" s="23"/>
      <c r="N133" s="52"/>
      <c r="O133" s="68"/>
      <c r="P133" s="72"/>
      <c r="Q133" s="84"/>
      <c r="R133" s="23"/>
      <c r="S133" s="52"/>
      <c r="T133" s="68"/>
      <c r="U133" s="72"/>
      <c r="V133" s="84"/>
      <c r="W133" s="23"/>
      <c r="X133" s="56"/>
      <c r="Y133" s="68"/>
      <c r="Z133" s="72"/>
      <c r="AA133" s="84"/>
      <c r="AB133" s="23"/>
      <c r="AC133" s="56"/>
      <c r="AD133" s="68"/>
      <c r="AE133" s="72"/>
      <c r="AF133" s="84"/>
      <c r="AG133" s="23"/>
      <c r="AH133" s="56"/>
      <c r="AI133" s="68"/>
      <c r="AJ133" s="72"/>
      <c r="AK133" s="84"/>
      <c r="AL133" s="23"/>
      <c r="AM133" s="56"/>
      <c r="AN133" s="68"/>
      <c r="AO133" s="72"/>
    </row>
    <row r="134" spans="2:41" x14ac:dyDescent="0.3">
      <c r="B134" s="85" t="b">
        <v>0</v>
      </c>
      <c r="C134" s="35" t="s">
        <v>51</v>
      </c>
      <c r="D134" s="49" t="s">
        <v>6</v>
      </c>
      <c r="E134" s="62" t="e">
        <f>D136</f>
        <v>#REF!</v>
      </c>
      <c r="F134" s="63">
        <f>D135</f>
        <v>0</v>
      </c>
      <c r="G134" s="85" t="b">
        <v>0</v>
      </c>
      <c r="H134" s="35" t="s">
        <v>51</v>
      </c>
      <c r="I134" s="49" t="s">
        <v>6</v>
      </c>
      <c r="J134" s="62" t="e">
        <f>I136</f>
        <v>#REF!</v>
      </c>
      <c r="K134" s="63">
        <f>I135</f>
        <v>0</v>
      </c>
      <c r="L134" s="85" t="b">
        <v>0</v>
      </c>
      <c r="M134" s="35" t="s">
        <v>51</v>
      </c>
      <c r="N134" s="49" t="s">
        <v>6</v>
      </c>
      <c r="O134" s="62" t="e">
        <f>N136</f>
        <v>#REF!</v>
      </c>
      <c r="P134" s="63">
        <f>N135</f>
        <v>0</v>
      </c>
      <c r="Q134" s="85" t="b">
        <v>0</v>
      </c>
      <c r="R134" s="35" t="s">
        <v>51</v>
      </c>
      <c r="S134" s="49" t="s">
        <v>6</v>
      </c>
      <c r="T134" s="62" t="e">
        <f>S136</f>
        <v>#REF!</v>
      </c>
      <c r="U134" s="63">
        <f>S135</f>
        <v>0</v>
      </c>
      <c r="V134" s="85" t="b">
        <v>0</v>
      </c>
      <c r="W134" s="35" t="s">
        <v>51</v>
      </c>
      <c r="X134" s="49" t="s">
        <v>6</v>
      </c>
      <c r="Y134" s="62" t="e">
        <f>X136</f>
        <v>#REF!</v>
      </c>
      <c r="Z134" s="63">
        <f>X135</f>
        <v>0</v>
      </c>
      <c r="AA134" s="85" t="b">
        <v>0</v>
      </c>
      <c r="AB134" s="35" t="s">
        <v>51</v>
      </c>
      <c r="AC134" s="49" t="s">
        <v>6</v>
      </c>
      <c r="AD134" s="62" t="e">
        <f>AC136</f>
        <v>#REF!</v>
      </c>
      <c r="AE134" s="63">
        <f>AC135</f>
        <v>0</v>
      </c>
      <c r="AF134" s="85" t="b">
        <v>0</v>
      </c>
      <c r="AG134" s="35" t="s">
        <v>51</v>
      </c>
      <c r="AH134" s="49" t="s">
        <v>6</v>
      </c>
      <c r="AI134" s="62" t="e">
        <f>AH136</f>
        <v>#REF!</v>
      </c>
      <c r="AJ134" s="63">
        <f>AH135</f>
        <v>0</v>
      </c>
      <c r="AK134" s="85" t="b">
        <v>0</v>
      </c>
      <c r="AL134" s="35" t="s">
        <v>51</v>
      </c>
      <c r="AM134" s="49" t="s">
        <v>6</v>
      </c>
      <c r="AN134" s="62" t="e">
        <f>AM136</f>
        <v>#REF!</v>
      </c>
      <c r="AO134" s="63">
        <f>AM135</f>
        <v>0</v>
      </c>
    </row>
    <row r="135" spans="2:41" x14ac:dyDescent="0.3">
      <c r="B135" s="86"/>
      <c r="C135" s="36" t="s">
        <v>27</v>
      </c>
      <c r="D135" s="51">
        <v>0</v>
      </c>
      <c r="E135" s="37"/>
      <c r="F135" s="38"/>
      <c r="G135" s="86"/>
      <c r="H135" s="36" t="s">
        <v>27</v>
      </c>
      <c r="I135" s="51">
        <v>0</v>
      </c>
      <c r="J135" s="66"/>
      <c r="K135" s="67"/>
      <c r="L135" s="86"/>
      <c r="M135" s="36" t="s">
        <v>27</v>
      </c>
      <c r="N135" s="51">
        <v>0</v>
      </c>
      <c r="O135" s="66"/>
      <c r="P135" s="67"/>
      <c r="Q135" s="86"/>
      <c r="R135" s="36" t="s">
        <v>27</v>
      </c>
      <c r="S135" s="51">
        <v>0</v>
      </c>
      <c r="T135" s="66"/>
      <c r="U135" s="67"/>
      <c r="V135" s="86"/>
      <c r="W135" s="36" t="s">
        <v>27</v>
      </c>
      <c r="X135" s="51">
        <v>0</v>
      </c>
      <c r="Y135" s="66"/>
      <c r="Z135" s="67"/>
      <c r="AA135" s="86"/>
      <c r="AB135" s="36" t="s">
        <v>27</v>
      </c>
      <c r="AC135" s="51">
        <v>0</v>
      </c>
      <c r="AD135" s="66"/>
      <c r="AE135" s="67"/>
      <c r="AF135" s="86"/>
      <c r="AG135" s="36" t="s">
        <v>27</v>
      </c>
      <c r="AH135" s="51">
        <v>0</v>
      </c>
      <c r="AI135" s="66"/>
      <c r="AJ135" s="67"/>
      <c r="AK135" s="86"/>
      <c r="AL135" s="36" t="s">
        <v>27</v>
      </c>
      <c r="AM135" s="51">
        <v>0</v>
      </c>
      <c r="AN135" s="66"/>
      <c r="AO135" s="67"/>
    </row>
    <row r="136" spans="2:41" x14ac:dyDescent="0.3">
      <c r="B136" s="84"/>
      <c r="C136" s="39" t="s">
        <v>28</v>
      </c>
      <c r="D136" s="48" t="e">
        <f>SUMIFS(#REF!,#REF!,D134)+D135*#REF!</f>
        <v>#REF!</v>
      </c>
      <c r="E136" s="37"/>
      <c r="F136" s="38"/>
      <c r="G136" s="84"/>
      <c r="H136" s="39" t="s">
        <v>28</v>
      </c>
      <c r="I136" s="48" t="e">
        <f>SUMIFS(#REF!,#REF!,I134)+I135*#REF!</f>
        <v>#REF!</v>
      </c>
      <c r="J136" s="66"/>
      <c r="K136" s="67"/>
      <c r="L136" s="84"/>
      <c r="M136" s="39" t="s">
        <v>28</v>
      </c>
      <c r="N136" s="48" t="e">
        <f>SUMIFS(#REF!,#REF!,N134)+N135*#REF!</f>
        <v>#REF!</v>
      </c>
      <c r="O136" s="66"/>
      <c r="P136" s="67"/>
      <c r="Q136" s="84"/>
      <c r="R136" s="39" t="s">
        <v>28</v>
      </c>
      <c r="S136" s="48" t="e">
        <f>SUMIFS(#REF!,#REF!,S134)+S135*#REF!</f>
        <v>#REF!</v>
      </c>
      <c r="T136" s="66"/>
      <c r="U136" s="67"/>
      <c r="V136" s="84"/>
      <c r="W136" s="39" t="s">
        <v>28</v>
      </c>
      <c r="X136" s="48" t="e">
        <f>SUMIFS(#REF!,#REF!,X134)+X135*#REF!</f>
        <v>#REF!</v>
      </c>
      <c r="Y136" s="66"/>
      <c r="Z136" s="67"/>
      <c r="AA136" s="84"/>
      <c r="AB136" s="39" t="s">
        <v>28</v>
      </c>
      <c r="AC136" s="48" t="e">
        <f>SUMIFS(#REF!,#REF!,AC134)+AC135*#REF!</f>
        <v>#REF!</v>
      </c>
      <c r="AD136" s="66"/>
      <c r="AE136" s="67"/>
      <c r="AF136" s="84"/>
      <c r="AG136" s="39" t="s">
        <v>28</v>
      </c>
      <c r="AH136" s="48" t="e">
        <f>SUMIFS(#REF!,#REF!,AH134)+AH135*#REF!</f>
        <v>#REF!</v>
      </c>
      <c r="AI136" s="66"/>
      <c r="AJ136" s="67"/>
      <c r="AK136" s="84"/>
      <c r="AL136" s="39" t="s">
        <v>28</v>
      </c>
      <c r="AM136" s="48" t="e">
        <f>SUMIFS(#REF!,#REF!,AM134)+AM135*#REF!</f>
        <v>#REF!</v>
      </c>
      <c r="AN136" s="66"/>
      <c r="AO136" s="67"/>
    </row>
    <row r="137" spans="2:41" ht="15" thickBot="1" x14ac:dyDescent="0.35">
      <c r="B137" s="86"/>
      <c r="C137" s="42"/>
      <c r="D137" s="43"/>
      <c r="E137" s="44"/>
      <c r="F137" s="45"/>
      <c r="G137" s="86"/>
      <c r="H137" s="42"/>
      <c r="I137" s="43"/>
      <c r="J137" s="70"/>
      <c r="K137" s="71"/>
      <c r="L137" s="86"/>
      <c r="M137" s="42"/>
      <c r="N137" s="43"/>
      <c r="O137" s="70"/>
      <c r="P137" s="71"/>
      <c r="Q137" s="86"/>
      <c r="R137" s="42"/>
      <c r="S137" s="43"/>
      <c r="T137" s="70"/>
      <c r="U137" s="71"/>
      <c r="V137" s="86"/>
      <c r="W137" s="42"/>
      <c r="X137" s="43"/>
      <c r="Y137" s="70"/>
      <c r="Z137" s="71"/>
      <c r="AA137" s="86"/>
      <c r="AB137" s="42"/>
      <c r="AC137" s="43"/>
      <c r="AD137" s="70"/>
      <c r="AE137" s="71"/>
      <c r="AF137" s="86"/>
      <c r="AG137" s="42"/>
      <c r="AH137" s="43"/>
      <c r="AI137" s="70"/>
      <c r="AJ137" s="71"/>
      <c r="AK137" s="86"/>
      <c r="AL137" s="42"/>
      <c r="AM137" s="43"/>
      <c r="AN137" s="70"/>
      <c r="AO137" s="71"/>
    </row>
    <row r="138" spans="2:41" ht="15" thickBot="1" x14ac:dyDescent="0.35">
      <c r="J138" s="72"/>
      <c r="K138" s="72"/>
      <c r="O138" s="72"/>
      <c r="P138" s="72"/>
      <c r="T138" s="72"/>
      <c r="U138" s="72"/>
      <c r="Y138" s="72"/>
      <c r="Z138" s="72"/>
      <c r="AD138" s="72"/>
      <c r="AE138" s="72"/>
      <c r="AI138" s="72"/>
      <c r="AJ138" s="72"/>
      <c r="AN138" s="72"/>
      <c r="AO138" s="72"/>
    </row>
    <row r="139" spans="2:41" x14ac:dyDescent="0.3">
      <c r="B139" s="85" t="b">
        <v>0</v>
      </c>
      <c r="C139" s="35" t="s">
        <v>51</v>
      </c>
      <c r="D139" s="49" t="s">
        <v>6</v>
      </c>
      <c r="E139" s="62" t="e">
        <f>D141</f>
        <v>#REF!</v>
      </c>
      <c r="F139" s="63">
        <f>D140</f>
        <v>0</v>
      </c>
      <c r="G139" s="85" t="b">
        <v>0</v>
      </c>
      <c r="H139" s="35" t="s">
        <v>51</v>
      </c>
      <c r="I139" s="49" t="s">
        <v>6</v>
      </c>
      <c r="J139" s="62" t="e">
        <f>I141</f>
        <v>#REF!</v>
      </c>
      <c r="K139" s="63">
        <f>I140</f>
        <v>0</v>
      </c>
      <c r="L139" s="85" t="b">
        <v>0</v>
      </c>
      <c r="M139" s="35" t="s">
        <v>51</v>
      </c>
      <c r="N139" s="49" t="s">
        <v>6</v>
      </c>
      <c r="O139" s="62" t="e">
        <f>N141</f>
        <v>#REF!</v>
      </c>
      <c r="P139" s="63">
        <f>N140</f>
        <v>0</v>
      </c>
      <c r="Q139" s="85" t="b">
        <v>0</v>
      </c>
      <c r="R139" s="35" t="s">
        <v>51</v>
      </c>
      <c r="S139" s="49" t="s">
        <v>6</v>
      </c>
      <c r="T139" s="62" t="e">
        <f>S141</f>
        <v>#REF!</v>
      </c>
      <c r="U139" s="63">
        <f>S140</f>
        <v>0</v>
      </c>
      <c r="V139" s="85" t="b">
        <v>0</v>
      </c>
      <c r="W139" s="35" t="s">
        <v>51</v>
      </c>
      <c r="X139" s="49" t="s">
        <v>6</v>
      </c>
      <c r="Y139" s="62" t="e">
        <f>X141</f>
        <v>#REF!</v>
      </c>
      <c r="Z139" s="63">
        <f>X140</f>
        <v>0</v>
      </c>
      <c r="AA139" s="85" t="b">
        <v>0</v>
      </c>
      <c r="AB139" s="35" t="s">
        <v>51</v>
      </c>
      <c r="AC139" s="49" t="s">
        <v>6</v>
      </c>
      <c r="AD139" s="62" t="e">
        <f>AC141</f>
        <v>#REF!</v>
      </c>
      <c r="AE139" s="63">
        <f>AC140</f>
        <v>0</v>
      </c>
      <c r="AF139" s="85" t="b">
        <v>0</v>
      </c>
      <c r="AG139" s="35" t="s">
        <v>51</v>
      </c>
      <c r="AH139" s="49" t="s">
        <v>6</v>
      </c>
      <c r="AI139" s="62" t="e">
        <f>AH141</f>
        <v>#REF!</v>
      </c>
      <c r="AJ139" s="63">
        <f>AH140</f>
        <v>0</v>
      </c>
      <c r="AK139" s="85" t="b">
        <v>0</v>
      </c>
      <c r="AL139" s="35" t="s">
        <v>51</v>
      </c>
      <c r="AM139" s="49" t="s">
        <v>6</v>
      </c>
      <c r="AN139" s="62" t="e">
        <f>AM141</f>
        <v>#REF!</v>
      </c>
      <c r="AO139" s="63">
        <f>AM140</f>
        <v>0</v>
      </c>
    </row>
    <row r="140" spans="2:41" x14ac:dyDescent="0.3">
      <c r="B140" s="86"/>
      <c r="C140" s="36" t="s">
        <v>27</v>
      </c>
      <c r="D140" s="51">
        <v>0</v>
      </c>
      <c r="E140" s="37"/>
      <c r="F140" s="38"/>
      <c r="G140" s="86"/>
      <c r="H140" s="36" t="s">
        <v>27</v>
      </c>
      <c r="I140" s="51">
        <v>0</v>
      </c>
      <c r="J140" s="66"/>
      <c r="K140" s="67"/>
      <c r="L140" s="86"/>
      <c r="M140" s="36" t="s">
        <v>27</v>
      </c>
      <c r="N140" s="51">
        <v>0</v>
      </c>
      <c r="O140" s="66"/>
      <c r="P140" s="67"/>
      <c r="Q140" s="86"/>
      <c r="R140" s="36" t="s">
        <v>27</v>
      </c>
      <c r="S140" s="51">
        <v>0</v>
      </c>
      <c r="T140" s="66"/>
      <c r="U140" s="67"/>
      <c r="V140" s="86"/>
      <c r="W140" s="36" t="s">
        <v>27</v>
      </c>
      <c r="X140" s="51">
        <v>0</v>
      </c>
      <c r="Y140" s="66"/>
      <c r="Z140" s="67"/>
      <c r="AA140" s="86"/>
      <c r="AB140" s="36" t="s">
        <v>27</v>
      </c>
      <c r="AC140" s="51">
        <v>0</v>
      </c>
      <c r="AD140" s="66"/>
      <c r="AE140" s="67"/>
      <c r="AF140" s="86"/>
      <c r="AG140" s="36" t="s">
        <v>27</v>
      </c>
      <c r="AH140" s="51">
        <v>0</v>
      </c>
      <c r="AI140" s="66"/>
      <c r="AJ140" s="67"/>
      <c r="AK140" s="86"/>
      <c r="AL140" s="36" t="s">
        <v>27</v>
      </c>
      <c r="AM140" s="51">
        <v>0</v>
      </c>
      <c r="AN140" s="66"/>
      <c r="AO140" s="67"/>
    </row>
    <row r="141" spans="2:41" x14ac:dyDescent="0.3">
      <c r="B141" s="84"/>
      <c r="C141" s="39" t="s">
        <v>28</v>
      </c>
      <c r="D141" s="48" t="e">
        <f>SUMIFS(#REF!,#REF!,D139)+D140*#REF!</f>
        <v>#REF!</v>
      </c>
      <c r="E141" s="37"/>
      <c r="F141" s="38"/>
      <c r="G141" s="84"/>
      <c r="H141" s="39" t="s">
        <v>28</v>
      </c>
      <c r="I141" s="48" t="e">
        <f>SUMIFS(#REF!,#REF!,I139)+I140*#REF!</f>
        <v>#REF!</v>
      </c>
      <c r="J141" s="66"/>
      <c r="K141" s="67"/>
      <c r="L141" s="84"/>
      <c r="M141" s="39" t="s">
        <v>28</v>
      </c>
      <c r="N141" s="48" t="e">
        <f>SUMIFS(#REF!,#REF!,N139)+N140*#REF!</f>
        <v>#REF!</v>
      </c>
      <c r="O141" s="66"/>
      <c r="P141" s="67"/>
      <c r="Q141" s="84"/>
      <c r="R141" s="39" t="s">
        <v>28</v>
      </c>
      <c r="S141" s="48" t="e">
        <f>SUMIFS(#REF!,#REF!,S139)+S140*#REF!</f>
        <v>#REF!</v>
      </c>
      <c r="T141" s="66"/>
      <c r="U141" s="67"/>
      <c r="V141" s="84"/>
      <c r="W141" s="39" t="s">
        <v>28</v>
      </c>
      <c r="X141" s="48" t="e">
        <f>SUMIFS(#REF!,#REF!,X139)+X140*#REF!</f>
        <v>#REF!</v>
      </c>
      <c r="Y141" s="66"/>
      <c r="Z141" s="67"/>
      <c r="AA141" s="84"/>
      <c r="AB141" s="39" t="s">
        <v>28</v>
      </c>
      <c r="AC141" s="48" t="e">
        <f>SUMIFS(#REF!,#REF!,AC139)+AC140*#REF!</f>
        <v>#REF!</v>
      </c>
      <c r="AD141" s="66"/>
      <c r="AE141" s="67"/>
      <c r="AF141" s="84"/>
      <c r="AG141" s="39" t="s">
        <v>28</v>
      </c>
      <c r="AH141" s="48" t="e">
        <f>SUMIFS(#REF!,#REF!,AH139)+AH140*#REF!</f>
        <v>#REF!</v>
      </c>
      <c r="AI141" s="66"/>
      <c r="AJ141" s="67"/>
      <c r="AK141" s="84"/>
      <c r="AL141" s="39" t="s">
        <v>28</v>
      </c>
      <c r="AM141" s="48" t="e">
        <f>SUMIFS(#REF!,#REF!,AM139)+AM140*#REF!</f>
        <v>#REF!</v>
      </c>
      <c r="AN141" s="66"/>
      <c r="AO141" s="67"/>
    </row>
    <row r="142" spans="2:41" ht="15" thickBot="1" x14ac:dyDescent="0.35">
      <c r="B142" s="86"/>
      <c r="C142" s="42"/>
      <c r="D142" s="43"/>
      <c r="E142" s="44"/>
      <c r="F142" s="45"/>
      <c r="G142" s="86"/>
      <c r="H142" s="42"/>
      <c r="I142" s="43"/>
      <c r="J142" s="70"/>
      <c r="K142" s="71"/>
      <c r="L142" s="86"/>
      <c r="M142" s="42"/>
      <c r="N142" s="43"/>
      <c r="O142" s="70"/>
      <c r="P142" s="71"/>
      <c r="Q142" s="86"/>
      <c r="R142" s="42"/>
      <c r="S142" s="43"/>
      <c r="T142" s="70"/>
      <c r="U142" s="71"/>
      <c r="V142" s="86"/>
      <c r="W142" s="42"/>
      <c r="X142" s="43"/>
      <c r="Y142" s="70"/>
      <c r="Z142" s="71"/>
      <c r="AA142" s="86"/>
      <c r="AB142" s="42"/>
      <c r="AC142" s="43"/>
      <c r="AD142" s="70"/>
      <c r="AE142" s="71"/>
      <c r="AF142" s="86"/>
      <c r="AG142" s="42"/>
      <c r="AH142" s="43"/>
      <c r="AI142" s="70"/>
      <c r="AJ142" s="71"/>
      <c r="AK142" s="86"/>
      <c r="AL142" s="42"/>
      <c r="AM142" s="43"/>
      <c r="AN142" s="70"/>
      <c r="AO142" s="71"/>
    </row>
    <row r="143" spans="2:41" ht="15" thickBot="1" x14ac:dyDescent="0.35">
      <c r="J143" s="72"/>
      <c r="K143" s="72"/>
      <c r="O143" s="72"/>
      <c r="P143" s="72"/>
      <c r="T143" s="72"/>
      <c r="U143" s="72"/>
      <c r="Y143" s="72"/>
      <c r="Z143" s="72"/>
      <c r="AD143" s="72"/>
      <c r="AE143" s="72"/>
      <c r="AI143" s="72"/>
      <c r="AJ143" s="72"/>
      <c r="AN143" s="72"/>
      <c r="AO143" s="72"/>
    </row>
    <row r="144" spans="2:41" x14ac:dyDescent="0.3">
      <c r="B144" s="85" t="b">
        <v>0</v>
      </c>
      <c r="C144" s="35" t="s">
        <v>51</v>
      </c>
      <c r="D144" s="49" t="s">
        <v>6</v>
      </c>
      <c r="E144" s="62" t="e">
        <f>D146</f>
        <v>#REF!</v>
      </c>
      <c r="F144" s="63">
        <f>D145</f>
        <v>0</v>
      </c>
      <c r="G144" s="85" t="b">
        <v>0</v>
      </c>
      <c r="H144" s="35" t="s">
        <v>51</v>
      </c>
      <c r="I144" s="49" t="s">
        <v>6</v>
      </c>
      <c r="J144" s="62" t="e">
        <f>I146</f>
        <v>#REF!</v>
      </c>
      <c r="K144" s="63">
        <f>I145</f>
        <v>0</v>
      </c>
      <c r="L144" s="85" t="b">
        <v>0</v>
      </c>
      <c r="M144" s="35" t="s">
        <v>51</v>
      </c>
      <c r="N144" s="49" t="s">
        <v>6</v>
      </c>
      <c r="O144" s="62" t="e">
        <f>N146</f>
        <v>#REF!</v>
      </c>
      <c r="P144" s="63">
        <f>N145</f>
        <v>0</v>
      </c>
      <c r="Q144" s="85" t="b">
        <v>0</v>
      </c>
      <c r="R144" s="35" t="s">
        <v>51</v>
      </c>
      <c r="S144" s="49" t="s">
        <v>6</v>
      </c>
      <c r="T144" s="62" t="e">
        <f>S146</f>
        <v>#REF!</v>
      </c>
      <c r="U144" s="63">
        <f>S145</f>
        <v>0</v>
      </c>
      <c r="V144" s="85" t="b">
        <v>0</v>
      </c>
      <c r="W144" s="35" t="s">
        <v>51</v>
      </c>
      <c r="X144" s="49" t="s">
        <v>6</v>
      </c>
      <c r="Y144" s="62" t="e">
        <f>X146</f>
        <v>#REF!</v>
      </c>
      <c r="Z144" s="63">
        <f>X145</f>
        <v>0</v>
      </c>
      <c r="AA144" s="85" t="b">
        <v>0</v>
      </c>
      <c r="AB144" s="35" t="s">
        <v>51</v>
      </c>
      <c r="AC144" s="49" t="s">
        <v>6</v>
      </c>
      <c r="AD144" s="62" t="e">
        <f>AC146</f>
        <v>#REF!</v>
      </c>
      <c r="AE144" s="63">
        <f>AC145</f>
        <v>0</v>
      </c>
      <c r="AF144" s="85" t="b">
        <v>0</v>
      </c>
      <c r="AG144" s="35" t="s">
        <v>51</v>
      </c>
      <c r="AH144" s="49" t="s">
        <v>6</v>
      </c>
      <c r="AI144" s="62" t="e">
        <f>AH146</f>
        <v>#REF!</v>
      </c>
      <c r="AJ144" s="63">
        <f>AH145</f>
        <v>0</v>
      </c>
      <c r="AK144" s="85" t="b">
        <v>0</v>
      </c>
      <c r="AL144" s="35" t="s">
        <v>51</v>
      </c>
      <c r="AM144" s="49" t="s">
        <v>6</v>
      </c>
      <c r="AN144" s="62" t="e">
        <f>AM146</f>
        <v>#REF!</v>
      </c>
      <c r="AO144" s="63">
        <f>AM145</f>
        <v>0</v>
      </c>
    </row>
    <row r="145" spans="2:41" x14ac:dyDescent="0.3">
      <c r="B145" s="86"/>
      <c r="C145" s="36" t="s">
        <v>27</v>
      </c>
      <c r="D145" s="51">
        <v>0</v>
      </c>
      <c r="E145" s="37"/>
      <c r="F145" s="38"/>
      <c r="G145" s="86"/>
      <c r="H145" s="36" t="s">
        <v>27</v>
      </c>
      <c r="I145" s="51">
        <v>0</v>
      </c>
      <c r="J145" s="66"/>
      <c r="K145" s="67"/>
      <c r="L145" s="86"/>
      <c r="M145" s="36" t="s">
        <v>27</v>
      </c>
      <c r="N145" s="51">
        <v>0</v>
      </c>
      <c r="O145" s="66"/>
      <c r="P145" s="67"/>
      <c r="Q145" s="86"/>
      <c r="R145" s="36" t="s">
        <v>27</v>
      </c>
      <c r="S145" s="51">
        <v>0</v>
      </c>
      <c r="T145" s="66"/>
      <c r="U145" s="67"/>
      <c r="V145" s="86"/>
      <c r="W145" s="36" t="s">
        <v>27</v>
      </c>
      <c r="X145" s="51">
        <v>0</v>
      </c>
      <c r="Y145" s="66"/>
      <c r="Z145" s="67"/>
      <c r="AA145" s="86"/>
      <c r="AB145" s="36" t="s">
        <v>27</v>
      </c>
      <c r="AC145" s="51">
        <v>0</v>
      </c>
      <c r="AD145" s="66"/>
      <c r="AE145" s="67"/>
      <c r="AF145" s="86"/>
      <c r="AG145" s="36" t="s">
        <v>27</v>
      </c>
      <c r="AH145" s="51">
        <v>0</v>
      </c>
      <c r="AI145" s="66"/>
      <c r="AJ145" s="67"/>
      <c r="AK145" s="86"/>
      <c r="AL145" s="36" t="s">
        <v>27</v>
      </c>
      <c r="AM145" s="51">
        <v>0</v>
      </c>
      <c r="AN145" s="66"/>
      <c r="AO145" s="67"/>
    </row>
    <row r="146" spans="2:41" x14ac:dyDescent="0.3">
      <c r="B146" s="84"/>
      <c r="C146" s="39" t="s">
        <v>28</v>
      </c>
      <c r="D146" s="48" t="e">
        <f>SUMIFS(#REF!,#REF!,D144)+D145*#REF!</f>
        <v>#REF!</v>
      </c>
      <c r="E146" s="37"/>
      <c r="F146" s="38"/>
      <c r="G146" s="84"/>
      <c r="H146" s="39" t="s">
        <v>28</v>
      </c>
      <c r="I146" s="48" t="e">
        <f>SUMIFS(#REF!,#REF!,I144)+I145*#REF!</f>
        <v>#REF!</v>
      </c>
      <c r="J146" s="66"/>
      <c r="K146" s="67"/>
      <c r="L146" s="84"/>
      <c r="M146" s="39" t="s">
        <v>28</v>
      </c>
      <c r="N146" s="48" t="e">
        <f>SUMIFS(#REF!,#REF!,N144)+N145*#REF!</f>
        <v>#REF!</v>
      </c>
      <c r="O146" s="66"/>
      <c r="P146" s="67"/>
      <c r="Q146" s="84"/>
      <c r="R146" s="39" t="s">
        <v>28</v>
      </c>
      <c r="S146" s="48" t="e">
        <f>SUMIFS(#REF!,#REF!,S144)+S145*#REF!</f>
        <v>#REF!</v>
      </c>
      <c r="T146" s="66"/>
      <c r="U146" s="67"/>
      <c r="V146" s="84"/>
      <c r="W146" s="39" t="s">
        <v>28</v>
      </c>
      <c r="X146" s="48" t="e">
        <f>SUMIFS(#REF!,#REF!,X144)+X145*#REF!</f>
        <v>#REF!</v>
      </c>
      <c r="Y146" s="66"/>
      <c r="Z146" s="67"/>
      <c r="AA146" s="84"/>
      <c r="AB146" s="39" t="s">
        <v>28</v>
      </c>
      <c r="AC146" s="48" t="e">
        <f>SUMIFS(#REF!,#REF!,AC144)+AC145*#REF!</f>
        <v>#REF!</v>
      </c>
      <c r="AD146" s="66"/>
      <c r="AE146" s="67"/>
      <c r="AF146" s="84"/>
      <c r="AG146" s="39" t="s">
        <v>28</v>
      </c>
      <c r="AH146" s="48" t="e">
        <f>SUMIFS(#REF!,#REF!,AH144)+AH145*#REF!</f>
        <v>#REF!</v>
      </c>
      <c r="AI146" s="66"/>
      <c r="AJ146" s="67"/>
      <c r="AK146" s="84"/>
      <c r="AL146" s="39" t="s">
        <v>28</v>
      </c>
      <c r="AM146" s="48" t="e">
        <f>SUMIFS(#REF!,#REF!,AM144)+AM145*#REF!</f>
        <v>#REF!</v>
      </c>
      <c r="AN146" s="66"/>
      <c r="AO146" s="67"/>
    </row>
    <row r="147" spans="2:41" ht="15" thickBot="1" x14ac:dyDescent="0.35">
      <c r="B147" s="86"/>
      <c r="C147" s="42"/>
      <c r="D147" s="43"/>
      <c r="E147" s="44"/>
      <c r="F147" s="45"/>
      <c r="G147" s="86"/>
      <c r="H147" s="42"/>
      <c r="I147" s="43"/>
      <c r="J147" s="70"/>
      <c r="K147" s="71"/>
      <c r="L147" s="86"/>
      <c r="M147" s="42"/>
      <c r="N147" s="43"/>
      <c r="O147" s="70"/>
      <c r="P147" s="71"/>
      <c r="Q147" s="86"/>
      <c r="R147" s="42"/>
      <c r="S147" s="43"/>
      <c r="T147" s="70"/>
      <c r="U147" s="71"/>
      <c r="V147" s="86"/>
      <c r="W147" s="42"/>
      <c r="X147" s="43"/>
      <c r="Y147" s="70"/>
      <c r="Z147" s="71"/>
      <c r="AA147" s="86"/>
      <c r="AB147" s="42"/>
      <c r="AC147" s="43"/>
      <c r="AD147" s="70"/>
      <c r="AE147" s="71"/>
      <c r="AF147" s="86"/>
      <c r="AG147" s="42"/>
      <c r="AH147" s="43"/>
      <c r="AI147" s="70"/>
      <c r="AJ147" s="71"/>
      <c r="AK147" s="86"/>
      <c r="AL147" s="42"/>
      <c r="AM147" s="43"/>
      <c r="AN147" s="70"/>
      <c r="AO147" s="71"/>
    </row>
    <row r="148" spans="2:41" ht="21.6" thickBot="1" x14ac:dyDescent="0.45">
      <c r="B148" s="84"/>
      <c r="C148" s="33"/>
      <c r="D148" s="52"/>
      <c r="E148" s="24"/>
      <c r="G148" s="84"/>
      <c r="H148" s="33" t="s">
        <v>38</v>
      </c>
      <c r="I148" s="56"/>
      <c r="J148" s="68"/>
      <c r="K148" s="72"/>
      <c r="L148" s="84"/>
      <c r="M148" s="33"/>
      <c r="N148" s="52"/>
      <c r="O148" s="68"/>
      <c r="P148" s="72"/>
      <c r="Q148" s="84"/>
      <c r="R148" s="33"/>
      <c r="S148" s="52"/>
      <c r="T148" s="68"/>
      <c r="U148" s="72"/>
      <c r="V148" s="84"/>
      <c r="W148" s="33"/>
      <c r="X148" s="56"/>
      <c r="Y148" s="68"/>
      <c r="Z148" s="72"/>
      <c r="AA148" s="84"/>
      <c r="AB148" s="33"/>
      <c r="AC148" s="56"/>
      <c r="AD148" s="68"/>
      <c r="AE148" s="72"/>
      <c r="AF148" s="84"/>
      <c r="AG148" s="33"/>
      <c r="AH148" s="56"/>
      <c r="AI148" s="68"/>
      <c r="AJ148" s="72"/>
      <c r="AK148" s="84"/>
      <c r="AL148" s="33"/>
      <c r="AM148" s="56"/>
      <c r="AN148" s="68"/>
      <c r="AO148" s="72"/>
    </row>
    <row r="149" spans="2:41" x14ac:dyDescent="0.3">
      <c r="B149" s="85" t="b">
        <v>0</v>
      </c>
      <c r="C149" s="35" t="s">
        <v>51</v>
      </c>
      <c r="D149" s="49" t="s">
        <v>6</v>
      </c>
      <c r="E149" s="62" t="e">
        <f>D151</f>
        <v>#REF!</v>
      </c>
      <c r="F149" s="63">
        <f>D150</f>
        <v>0</v>
      </c>
      <c r="G149" s="85" t="b">
        <v>0</v>
      </c>
      <c r="H149" s="35" t="s">
        <v>51</v>
      </c>
      <c r="I149" s="49" t="s">
        <v>6</v>
      </c>
      <c r="J149" s="62" t="e">
        <f>I151</f>
        <v>#REF!</v>
      </c>
      <c r="K149" s="63">
        <f>I150</f>
        <v>0</v>
      </c>
      <c r="L149" s="85" t="b">
        <v>0</v>
      </c>
      <c r="M149" s="35" t="s">
        <v>51</v>
      </c>
      <c r="N149" s="49" t="s">
        <v>6</v>
      </c>
      <c r="O149" s="62" t="e">
        <f>N151</f>
        <v>#REF!</v>
      </c>
      <c r="P149" s="63">
        <f>N150</f>
        <v>0</v>
      </c>
      <c r="Q149" s="85" t="b">
        <v>0</v>
      </c>
      <c r="R149" s="35" t="s">
        <v>51</v>
      </c>
      <c r="S149" s="49" t="s">
        <v>6</v>
      </c>
      <c r="T149" s="62" t="e">
        <f>S151</f>
        <v>#REF!</v>
      </c>
      <c r="U149" s="63">
        <f>S150</f>
        <v>0</v>
      </c>
      <c r="V149" s="85" t="b">
        <v>0</v>
      </c>
      <c r="W149" s="35" t="s">
        <v>51</v>
      </c>
      <c r="X149" s="49" t="s">
        <v>6</v>
      </c>
      <c r="Y149" s="62" t="e">
        <f>X151</f>
        <v>#REF!</v>
      </c>
      <c r="Z149" s="63">
        <f>X150</f>
        <v>0</v>
      </c>
      <c r="AA149" s="85" t="b">
        <v>0</v>
      </c>
      <c r="AB149" s="35" t="s">
        <v>51</v>
      </c>
      <c r="AC149" s="49" t="s">
        <v>6</v>
      </c>
      <c r="AD149" s="62" t="e">
        <f>AC151</f>
        <v>#REF!</v>
      </c>
      <c r="AE149" s="63">
        <f>AC150</f>
        <v>0</v>
      </c>
      <c r="AF149" s="85" t="b">
        <v>0</v>
      </c>
      <c r="AG149" s="35" t="s">
        <v>51</v>
      </c>
      <c r="AH149" s="49" t="s">
        <v>6</v>
      </c>
      <c r="AI149" s="62" t="e">
        <f>AH151</f>
        <v>#REF!</v>
      </c>
      <c r="AJ149" s="63">
        <f>AH150</f>
        <v>0</v>
      </c>
      <c r="AK149" s="85" t="b">
        <v>0</v>
      </c>
      <c r="AL149" s="35" t="s">
        <v>51</v>
      </c>
      <c r="AM149" s="49" t="s">
        <v>6</v>
      </c>
      <c r="AN149" s="62" t="e">
        <f>AM151</f>
        <v>#REF!</v>
      </c>
      <c r="AO149" s="63">
        <f>AM150</f>
        <v>0</v>
      </c>
    </row>
    <row r="150" spans="2:41" x14ac:dyDescent="0.3">
      <c r="B150" s="86"/>
      <c r="C150" s="36" t="s">
        <v>27</v>
      </c>
      <c r="D150" s="51">
        <v>0</v>
      </c>
      <c r="E150" s="37"/>
      <c r="F150" s="38"/>
      <c r="G150" s="86"/>
      <c r="H150" s="36" t="s">
        <v>27</v>
      </c>
      <c r="I150" s="51">
        <v>0</v>
      </c>
      <c r="J150" s="66"/>
      <c r="K150" s="67"/>
      <c r="L150" s="86"/>
      <c r="M150" s="36" t="s">
        <v>27</v>
      </c>
      <c r="N150" s="51">
        <v>0</v>
      </c>
      <c r="O150" s="66"/>
      <c r="P150" s="67"/>
      <c r="Q150" s="86"/>
      <c r="R150" s="36" t="s">
        <v>27</v>
      </c>
      <c r="S150" s="51">
        <v>0</v>
      </c>
      <c r="T150" s="66"/>
      <c r="U150" s="67"/>
      <c r="V150" s="86"/>
      <c r="W150" s="36" t="s">
        <v>27</v>
      </c>
      <c r="X150" s="51">
        <v>0</v>
      </c>
      <c r="Y150" s="66"/>
      <c r="Z150" s="67"/>
      <c r="AA150" s="86"/>
      <c r="AB150" s="36" t="s">
        <v>27</v>
      </c>
      <c r="AC150" s="51">
        <v>0</v>
      </c>
      <c r="AD150" s="66"/>
      <c r="AE150" s="67"/>
      <c r="AF150" s="86"/>
      <c r="AG150" s="36" t="s">
        <v>27</v>
      </c>
      <c r="AH150" s="51">
        <v>0</v>
      </c>
      <c r="AI150" s="66"/>
      <c r="AJ150" s="67"/>
      <c r="AK150" s="86"/>
      <c r="AL150" s="36" t="s">
        <v>27</v>
      </c>
      <c r="AM150" s="51">
        <v>0</v>
      </c>
      <c r="AN150" s="66"/>
      <c r="AO150" s="67"/>
    </row>
    <row r="151" spans="2:41" ht="15" customHeight="1" x14ac:dyDescent="0.3">
      <c r="B151" s="84"/>
      <c r="C151" s="39" t="s">
        <v>28</v>
      </c>
      <c r="D151" s="48" t="e">
        <f>SUMIFS(#REF!,#REF!,D149)+D150*#REF!</f>
        <v>#REF!</v>
      </c>
      <c r="E151" s="37"/>
      <c r="F151" s="38"/>
      <c r="G151" s="84"/>
      <c r="H151" s="39" t="s">
        <v>28</v>
      </c>
      <c r="I151" s="48" t="e">
        <f>SUMIFS(#REF!,#REF!,I149)+I150*#REF!</f>
        <v>#REF!</v>
      </c>
      <c r="J151" s="66"/>
      <c r="K151" s="67"/>
      <c r="L151" s="84"/>
      <c r="M151" s="39" t="s">
        <v>28</v>
      </c>
      <c r="N151" s="48" t="e">
        <f>SUMIFS(#REF!,#REF!,N149)+N150*#REF!</f>
        <v>#REF!</v>
      </c>
      <c r="O151" s="66"/>
      <c r="P151" s="67"/>
      <c r="Q151" s="84"/>
      <c r="R151" s="39" t="s">
        <v>28</v>
      </c>
      <c r="S151" s="48" t="e">
        <f>SUMIFS(#REF!,#REF!,S149)+S150*#REF!</f>
        <v>#REF!</v>
      </c>
      <c r="T151" s="66"/>
      <c r="U151" s="67"/>
      <c r="V151" s="84"/>
      <c r="W151" s="39" t="s">
        <v>28</v>
      </c>
      <c r="X151" s="48" t="e">
        <f>SUMIFS(#REF!,#REF!,X149)+X150*#REF!</f>
        <v>#REF!</v>
      </c>
      <c r="Y151" s="66"/>
      <c r="Z151" s="67"/>
      <c r="AA151" s="84"/>
      <c r="AB151" s="39" t="s">
        <v>28</v>
      </c>
      <c r="AC151" s="48" t="e">
        <f>SUMIFS(#REF!,#REF!,AC149)+AC150*#REF!</f>
        <v>#REF!</v>
      </c>
      <c r="AD151" s="66"/>
      <c r="AE151" s="67"/>
      <c r="AF151" s="84"/>
      <c r="AG151" s="39" t="s">
        <v>28</v>
      </c>
      <c r="AH151" s="48" t="e">
        <f>SUMIFS(#REF!,#REF!,AH149)+AH150*#REF!</f>
        <v>#REF!</v>
      </c>
      <c r="AI151" s="66"/>
      <c r="AJ151" s="67"/>
      <c r="AK151" s="84"/>
      <c r="AL151" s="39" t="s">
        <v>28</v>
      </c>
      <c r="AM151" s="48" t="e">
        <f>SUMIFS(#REF!,#REF!,AM149)+AM150*#REF!</f>
        <v>#REF!</v>
      </c>
      <c r="AN151" s="66"/>
      <c r="AO151" s="67"/>
    </row>
    <row r="152" spans="2:41" ht="15.6" customHeight="1" thickBot="1" x14ac:dyDescent="0.35">
      <c r="B152" s="86"/>
      <c r="C152" s="42"/>
      <c r="D152" s="43"/>
      <c r="E152" s="44"/>
      <c r="F152" s="45"/>
      <c r="G152" s="86"/>
      <c r="H152" s="42"/>
      <c r="I152" s="43"/>
      <c r="J152" s="70"/>
      <c r="K152" s="71"/>
      <c r="L152" s="86"/>
      <c r="M152" s="42"/>
      <c r="N152" s="43"/>
      <c r="O152" s="70"/>
      <c r="P152" s="71"/>
      <c r="Q152" s="86"/>
      <c r="R152" s="42"/>
      <c r="S152" s="43"/>
      <c r="T152" s="70"/>
      <c r="U152" s="71"/>
      <c r="V152" s="86"/>
      <c r="W152" s="42"/>
      <c r="X152" s="43"/>
      <c r="Y152" s="70"/>
      <c r="Z152" s="71"/>
      <c r="AA152" s="86"/>
      <c r="AB152" s="42"/>
      <c r="AC152" s="43"/>
      <c r="AD152" s="70"/>
      <c r="AE152" s="71"/>
      <c r="AF152" s="86"/>
      <c r="AG152" s="42"/>
      <c r="AH152" s="43"/>
      <c r="AI152" s="70"/>
      <c r="AJ152" s="71"/>
      <c r="AK152" s="86"/>
      <c r="AL152" s="42"/>
      <c r="AM152" s="43"/>
      <c r="AN152" s="70"/>
      <c r="AO152" s="71"/>
    </row>
    <row r="153" spans="2:41" ht="24.6" customHeight="1" thickBot="1" x14ac:dyDescent="0.35">
      <c r="B153" s="84"/>
      <c r="C153" s="23"/>
      <c r="D153" s="52"/>
      <c r="E153" s="24"/>
      <c r="G153" s="84"/>
      <c r="H153" s="23"/>
      <c r="I153" s="56"/>
      <c r="J153" s="68"/>
      <c r="K153" s="72"/>
      <c r="L153" s="84"/>
      <c r="M153" s="23"/>
      <c r="N153" s="52"/>
      <c r="O153" s="68"/>
      <c r="P153" s="72"/>
      <c r="Q153" s="84"/>
      <c r="R153" s="23"/>
      <c r="S153" s="52"/>
      <c r="T153" s="68"/>
      <c r="U153" s="72"/>
      <c r="V153" s="84"/>
      <c r="W153" s="23"/>
      <c r="X153" s="56"/>
      <c r="Y153" s="68"/>
      <c r="Z153" s="72"/>
      <c r="AA153" s="84"/>
      <c r="AB153" s="23"/>
      <c r="AC153" s="56"/>
      <c r="AD153" s="68"/>
      <c r="AE153" s="72"/>
      <c r="AF153" s="84"/>
      <c r="AG153" s="23"/>
      <c r="AH153" s="56"/>
      <c r="AI153" s="68"/>
      <c r="AJ153" s="72"/>
      <c r="AK153" s="84"/>
      <c r="AL153" s="23"/>
      <c r="AM153" s="56"/>
      <c r="AN153" s="68"/>
      <c r="AO153" s="72"/>
    </row>
    <row r="154" spans="2:41" ht="16.2" customHeight="1" x14ac:dyDescent="0.3">
      <c r="B154" s="85" t="b">
        <v>0</v>
      </c>
      <c r="C154" s="35" t="s">
        <v>51</v>
      </c>
      <c r="D154" s="49" t="s">
        <v>6</v>
      </c>
      <c r="E154" s="62" t="e">
        <f>D156</f>
        <v>#REF!</v>
      </c>
      <c r="F154" s="63">
        <f>D155</f>
        <v>0</v>
      </c>
      <c r="G154" s="85" t="b">
        <v>0</v>
      </c>
      <c r="H154" s="35" t="s">
        <v>51</v>
      </c>
      <c r="I154" s="49" t="s">
        <v>6</v>
      </c>
      <c r="J154" s="62" t="e">
        <f>I156</f>
        <v>#REF!</v>
      </c>
      <c r="K154" s="63">
        <f>I155</f>
        <v>0</v>
      </c>
      <c r="L154" s="85" t="b">
        <v>0</v>
      </c>
      <c r="M154" s="35" t="s">
        <v>51</v>
      </c>
      <c r="N154" s="49" t="s">
        <v>6</v>
      </c>
      <c r="O154" s="62" t="e">
        <f>N156</f>
        <v>#REF!</v>
      </c>
      <c r="P154" s="63">
        <f>N155</f>
        <v>0</v>
      </c>
      <c r="Q154" s="85" t="b">
        <v>0</v>
      </c>
      <c r="R154" s="35" t="s">
        <v>51</v>
      </c>
      <c r="S154" s="49" t="s">
        <v>6</v>
      </c>
      <c r="T154" s="62" t="e">
        <f>S156</f>
        <v>#REF!</v>
      </c>
      <c r="U154" s="63">
        <f>S155</f>
        <v>0</v>
      </c>
      <c r="V154" s="85" t="b">
        <v>0</v>
      </c>
      <c r="W154" s="35" t="s">
        <v>51</v>
      </c>
      <c r="X154" s="49" t="s">
        <v>6</v>
      </c>
      <c r="Y154" s="62" t="e">
        <f>X156</f>
        <v>#REF!</v>
      </c>
      <c r="Z154" s="63">
        <f>X155</f>
        <v>0</v>
      </c>
      <c r="AA154" s="85" t="b">
        <v>0</v>
      </c>
      <c r="AB154" s="35" t="s">
        <v>51</v>
      </c>
      <c r="AC154" s="49" t="s">
        <v>6</v>
      </c>
      <c r="AD154" s="62" t="e">
        <f>AC156</f>
        <v>#REF!</v>
      </c>
      <c r="AE154" s="63">
        <f>AC155</f>
        <v>0</v>
      </c>
      <c r="AF154" s="85" t="b">
        <v>0</v>
      </c>
      <c r="AG154" s="35" t="s">
        <v>51</v>
      </c>
      <c r="AH154" s="49" t="s">
        <v>6</v>
      </c>
      <c r="AI154" s="62" t="e">
        <f>AH156</f>
        <v>#REF!</v>
      </c>
      <c r="AJ154" s="63">
        <f>AH155</f>
        <v>0</v>
      </c>
      <c r="AK154" s="85" t="b">
        <v>0</v>
      </c>
      <c r="AL154" s="35" t="s">
        <v>51</v>
      </c>
      <c r="AM154" s="49" t="s">
        <v>6</v>
      </c>
      <c r="AN154" s="62" t="e">
        <f>AM156</f>
        <v>#REF!</v>
      </c>
      <c r="AO154" s="63">
        <f>AM155</f>
        <v>0</v>
      </c>
    </row>
    <row r="155" spans="2:41" ht="16.8" customHeight="1" x14ac:dyDescent="0.3">
      <c r="B155" s="86"/>
      <c r="C155" s="36" t="s">
        <v>27</v>
      </c>
      <c r="D155" s="51">
        <v>0</v>
      </c>
      <c r="E155" s="37"/>
      <c r="F155" s="38"/>
      <c r="G155" s="86"/>
      <c r="H155" s="36" t="s">
        <v>27</v>
      </c>
      <c r="I155" s="51">
        <v>0</v>
      </c>
      <c r="J155" s="66"/>
      <c r="K155" s="67"/>
      <c r="L155" s="86"/>
      <c r="M155" s="36" t="s">
        <v>27</v>
      </c>
      <c r="N155" s="51">
        <v>0</v>
      </c>
      <c r="O155" s="66"/>
      <c r="P155" s="67"/>
      <c r="Q155" s="86"/>
      <c r="R155" s="36" t="s">
        <v>27</v>
      </c>
      <c r="S155" s="51">
        <v>0</v>
      </c>
      <c r="T155" s="66"/>
      <c r="U155" s="67"/>
      <c r="V155" s="86"/>
      <c r="W155" s="36" t="s">
        <v>27</v>
      </c>
      <c r="X155" s="51">
        <v>0</v>
      </c>
      <c r="Y155" s="66"/>
      <c r="Z155" s="67"/>
      <c r="AA155" s="86"/>
      <c r="AB155" s="36" t="s">
        <v>27</v>
      </c>
      <c r="AC155" s="51">
        <v>0</v>
      </c>
      <c r="AD155" s="66"/>
      <c r="AE155" s="67"/>
      <c r="AF155" s="86"/>
      <c r="AG155" s="36" t="s">
        <v>27</v>
      </c>
      <c r="AH155" s="51">
        <v>0</v>
      </c>
      <c r="AI155" s="66"/>
      <c r="AJ155" s="67"/>
      <c r="AK155" s="86"/>
      <c r="AL155" s="36" t="s">
        <v>27</v>
      </c>
      <c r="AM155" s="51">
        <v>0</v>
      </c>
      <c r="AN155" s="66"/>
      <c r="AO155" s="67"/>
    </row>
    <row r="156" spans="2:41" ht="10.199999999999999" customHeight="1" x14ac:dyDescent="0.3">
      <c r="B156" s="84"/>
      <c r="C156" s="39" t="s">
        <v>28</v>
      </c>
      <c r="D156" s="48" t="e">
        <f>SUMIFS(#REF!,#REF!,D154)+D155*#REF!</f>
        <v>#REF!</v>
      </c>
      <c r="E156" s="37"/>
      <c r="F156" s="38"/>
      <c r="G156" s="84"/>
      <c r="H156" s="39" t="s">
        <v>28</v>
      </c>
      <c r="I156" s="48" t="e">
        <f>SUMIFS(#REF!,#REF!,I154)+I155*#REF!</f>
        <v>#REF!</v>
      </c>
      <c r="J156" s="66"/>
      <c r="K156" s="67"/>
      <c r="L156" s="84"/>
      <c r="M156" s="39" t="s">
        <v>28</v>
      </c>
      <c r="N156" s="48" t="e">
        <f>SUMIFS(#REF!,#REF!,N154)+N155*#REF!</f>
        <v>#REF!</v>
      </c>
      <c r="O156" s="66"/>
      <c r="P156" s="67"/>
      <c r="Q156" s="84"/>
      <c r="R156" s="39" t="s">
        <v>28</v>
      </c>
      <c r="S156" s="48" t="e">
        <f>SUMIFS(#REF!,#REF!,S154)+S155*#REF!</f>
        <v>#REF!</v>
      </c>
      <c r="T156" s="66"/>
      <c r="U156" s="67"/>
      <c r="V156" s="84"/>
      <c r="W156" s="39" t="s">
        <v>28</v>
      </c>
      <c r="X156" s="48" t="e">
        <f>SUMIFS(#REF!,#REF!,X154)+X155*#REF!</f>
        <v>#REF!</v>
      </c>
      <c r="Y156" s="66"/>
      <c r="Z156" s="67"/>
      <c r="AA156" s="84"/>
      <c r="AB156" s="39" t="s">
        <v>28</v>
      </c>
      <c r="AC156" s="48" t="e">
        <f>SUMIFS(#REF!,#REF!,AC154)+AC155*#REF!</f>
        <v>#REF!</v>
      </c>
      <c r="AD156" s="66"/>
      <c r="AE156" s="67"/>
      <c r="AF156" s="84"/>
      <c r="AG156" s="39" t="s">
        <v>28</v>
      </c>
      <c r="AH156" s="48" t="e">
        <f>SUMIFS(#REF!,#REF!,AH154)+AH155*#REF!</f>
        <v>#REF!</v>
      </c>
      <c r="AI156" s="66"/>
      <c r="AJ156" s="67"/>
      <c r="AK156" s="84"/>
      <c r="AL156" s="39" t="s">
        <v>28</v>
      </c>
      <c r="AM156" s="48" t="e">
        <f>SUMIFS(#REF!,#REF!,AM154)+AM155*#REF!</f>
        <v>#REF!</v>
      </c>
      <c r="AN156" s="66"/>
      <c r="AO156" s="67"/>
    </row>
    <row r="157" spans="2:41" ht="20.399999999999999" customHeight="1" thickBot="1" x14ac:dyDescent="0.35">
      <c r="B157" s="86"/>
      <c r="C157" s="42"/>
      <c r="D157" s="43"/>
      <c r="E157" s="44"/>
      <c r="F157" s="45"/>
      <c r="G157" s="86"/>
      <c r="H157" s="42"/>
      <c r="I157" s="43"/>
      <c r="J157" s="70"/>
      <c r="K157" s="71"/>
      <c r="L157" s="86"/>
      <c r="M157" s="42"/>
      <c r="N157" s="43"/>
      <c r="O157" s="70"/>
      <c r="P157" s="71"/>
      <c r="Q157" s="86"/>
      <c r="R157" s="42"/>
      <c r="S157" s="43"/>
      <c r="T157" s="70"/>
      <c r="U157" s="71"/>
      <c r="V157" s="86"/>
      <c r="W157" s="42"/>
      <c r="X157" s="43"/>
      <c r="Y157" s="70"/>
      <c r="Z157" s="71"/>
      <c r="AA157" s="86"/>
      <c r="AB157" s="42"/>
      <c r="AC157" s="43"/>
      <c r="AD157" s="70"/>
      <c r="AE157" s="71"/>
      <c r="AF157" s="86"/>
      <c r="AG157" s="42"/>
      <c r="AH157" s="43"/>
      <c r="AI157" s="70"/>
      <c r="AJ157" s="71"/>
      <c r="AK157" s="86"/>
      <c r="AL157" s="42"/>
      <c r="AM157" s="43"/>
      <c r="AN157" s="70"/>
      <c r="AO157" s="71"/>
    </row>
    <row r="158" spans="2:41" ht="27" customHeight="1" thickBot="1" x14ac:dyDescent="0.35">
      <c r="J158" s="72"/>
      <c r="K158" s="72"/>
      <c r="O158" s="72"/>
      <c r="P158" s="72"/>
      <c r="T158" s="72"/>
      <c r="U158" s="72"/>
      <c r="Y158" s="72"/>
      <c r="Z158" s="72"/>
      <c r="AD158" s="72"/>
      <c r="AE158" s="72"/>
      <c r="AI158" s="72"/>
      <c r="AJ158" s="72"/>
      <c r="AN158" s="72"/>
      <c r="AO158" s="72"/>
    </row>
    <row r="159" spans="2:41" ht="21" customHeight="1" x14ac:dyDescent="0.3">
      <c r="B159" s="85" t="b">
        <v>0</v>
      </c>
      <c r="C159" s="35" t="s">
        <v>51</v>
      </c>
      <c r="D159" s="49" t="s">
        <v>6</v>
      </c>
      <c r="E159" s="62" t="e">
        <f>D161</f>
        <v>#REF!</v>
      </c>
      <c r="F159" s="63">
        <f>D160</f>
        <v>0</v>
      </c>
      <c r="G159" s="85" t="b">
        <v>0</v>
      </c>
      <c r="H159" s="35" t="s">
        <v>51</v>
      </c>
      <c r="I159" s="49" t="s">
        <v>6</v>
      </c>
      <c r="J159" s="62" t="e">
        <f>I161</f>
        <v>#REF!</v>
      </c>
      <c r="K159" s="63">
        <f>I160</f>
        <v>0</v>
      </c>
      <c r="L159" s="85" t="b">
        <v>0</v>
      </c>
      <c r="M159" s="35" t="s">
        <v>51</v>
      </c>
      <c r="N159" s="49" t="s">
        <v>6</v>
      </c>
      <c r="O159" s="62" t="e">
        <f>N161</f>
        <v>#REF!</v>
      </c>
      <c r="P159" s="63">
        <f>N160</f>
        <v>0</v>
      </c>
      <c r="Q159" s="85" t="b">
        <v>0</v>
      </c>
      <c r="R159" s="35" t="s">
        <v>51</v>
      </c>
      <c r="S159" s="49" t="s">
        <v>6</v>
      </c>
      <c r="T159" s="62" t="e">
        <f>S161</f>
        <v>#REF!</v>
      </c>
      <c r="U159" s="63">
        <f>S160</f>
        <v>0</v>
      </c>
      <c r="V159" s="85" t="b">
        <v>0</v>
      </c>
      <c r="W159" s="35" t="s">
        <v>51</v>
      </c>
      <c r="X159" s="49" t="s">
        <v>6</v>
      </c>
      <c r="Y159" s="62" t="e">
        <f>X161</f>
        <v>#REF!</v>
      </c>
      <c r="Z159" s="63">
        <f>X160</f>
        <v>0</v>
      </c>
      <c r="AA159" s="85" t="b">
        <v>0</v>
      </c>
      <c r="AB159" s="35" t="s">
        <v>51</v>
      </c>
      <c r="AC159" s="49" t="s">
        <v>6</v>
      </c>
      <c r="AD159" s="62" t="e">
        <f>AC161</f>
        <v>#REF!</v>
      </c>
      <c r="AE159" s="63">
        <f>AC160</f>
        <v>0</v>
      </c>
      <c r="AF159" s="85" t="b">
        <v>0</v>
      </c>
      <c r="AG159" s="35" t="s">
        <v>51</v>
      </c>
      <c r="AH159" s="49" t="s">
        <v>6</v>
      </c>
      <c r="AI159" s="62" t="e">
        <f>AH161</f>
        <v>#REF!</v>
      </c>
      <c r="AJ159" s="63">
        <f>AH160</f>
        <v>0</v>
      </c>
      <c r="AK159" s="85" t="b">
        <v>0</v>
      </c>
      <c r="AL159" s="35" t="s">
        <v>51</v>
      </c>
      <c r="AM159" s="49" t="s">
        <v>6</v>
      </c>
      <c r="AN159" s="62" t="e">
        <f>AM161</f>
        <v>#REF!</v>
      </c>
      <c r="AO159" s="63">
        <f>AM160</f>
        <v>0</v>
      </c>
    </row>
    <row r="160" spans="2:41" ht="15" customHeight="1" x14ac:dyDescent="0.3">
      <c r="B160" s="86"/>
      <c r="C160" s="36" t="s">
        <v>27</v>
      </c>
      <c r="D160" s="51">
        <v>0</v>
      </c>
      <c r="E160" s="37"/>
      <c r="F160" s="38"/>
      <c r="G160" s="86"/>
      <c r="H160" s="36" t="s">
        <v>27</v>
      </c>
      <c r="I160" s="51">
        <v>0</v>
      </c>
      <c r="J160" s="66"/>
      <c r="K160" s="67"/>
      <c r="L160" s="86"/>
      <c r="M160" s="36" t="s">
        <v>27</v>
      </c>
      <c r="N160" s="51">
        <v>0</v>
      </c>
      <c r="O160" s="66"/>
      <c r="P160" s="67"/>
      <c r="Q160" s="86"/>
      <c r="R160" s="36" t="s">
        <v>27</v>
      </c>
      <c r="S160" s="51">
        <v>0</v>
      </c>
      <c r="T160" s="66"/>
      <c r="U160" s="67"/>
      <c r="V160" s="86"/>
      <c r="W160" s="36" t="s">
        <v>27</v>
      </c>
      <c r="X160" s="51">
        <v>0</v>
      </c>
      <c r="Y160" s="66"/>
      <c r="Z160" s="67"/>
      <c r="AA160" s="86"/>
      <c r="AB160" s="36" t="s">
        <v>27</v>
      </c>
      <c r="AC160" s="51">
        <v>0</v>
      </c>
      <c r="AD160" s="66"/>
      <c r="AE160" s="67"/>
      <c r="AF160" s="86"/>
      <c r="AG160" s="36" t="s">
        <v>27</v>
      </c>
      <c r="AH160" s="51">
        <v>0</v>
      </c>
      <c r="AI160" s="66"/>
      <c r="AJ160" s="67"/>
      <c r="AK160" s="86"/>
      <c r="AL160" s="36" t="s">
        <v>27</v>
      </c>
      <c r="AM160" s="51">
        <v>0</v>
      </c>
      <c r="AN160" s="66"/>
      <c r="AO160" s="67"/>
    </row>
    <row r="161" spans="2:170" ht="12" customHeight="1" x14ac:dyDescent="0.3">
      <c r="B161" s="84"/>
      <c r="C161" s="39" t="s">
        <v>28</v>
      </c>
      <c r="D161" s="48" t="e">
        <f>SUMIFS(#REF!,#REF!,D159)+D160*#REF!</f>
        <v>#REF!</v>
      </c>
      <c r="E161" s="37"/>
      <c r="F161" s="38"/>
      <c r="G161" s="84"/>
      <c r="H161" s="39" t="s">
        <v>28</v>
      </c>
      <c r="I161" s="48" t="e">
        <f>SUMIFS(#REF!,#REF!,I159)+I160*#REF!</f>
        <v>#REF!</v>
      </c>
      <c r="J161" s="66"/>
      <c r="K161" s="67"/>
      <c r="L161" s="84"/>
      <c r="M161" s="39" t="s">
        <v>28</v>
      </c>
      <c r="N161" s="48" t="e">
        <f>SUMIFS(#REF!,#REF!,N159)+N160*#REF!</f>
        <v>#REF!</v>
      </c>
      <c r="O161" s="66"/>
      <c r="P161" s="67"/>
      <c r="Q161" s="84"/>
      <c r="R161" s="39" t="s">
        <v>28</v>
      </c>
      <c r="S161" s="48" t="e">
        <f>SUMIFS(#REF!,#REF!,S159)+S160*#REF!</f>
        <v>#REF!</v>
      </c>
      <c r="T161" s="66"/>
      <c r="U161" s="67"/>
      <c r="V161" s="84"/>
      <c r="W161" s="39" t="s">
        <v>28</v>
      </c>
      <c r="X161" s="48" t="e">
        <f>SUMIFS(#REF!,#REF!,X159)+X160*#REF!</f>
        <v>#REF!</v>
      </c>
      <c r="Y161" s="66"/>
      <c r="Z161" s="67"/>
      <c r="AA161" s="84"/>
      <c r="AB161" s="39" t="s">
        <v>28</v>
      </c>
      <c r="AC161" s="48" t="e">
        <f>SUMIFS(#REF!,#REF!,AC159)+AC160*#REF!</f>
        <v>#REF!</v>
      </c>
      <c r="AD161" s="66"/>
      <c r="AE161" s="67"/>
      <c r="AF161" s="84"/>
      <c r="AG161" s="39" t="s">
        <v>28</v>
      </c>
      <c r="AH161" s="48" t="e">
        <f>SUMIFS(#REF!,#REF!,AH159)+AH160*#REF!</f>
        <v>#REF!</v>
      </c>
      <c r="AI161" s="66"/>
      <c r="AJ161" s="67"/>
      <c r="AK161" s="84"/>
      <c r="AL161" s="39" t="s">
        <v>28</v>
      </c>
      <c r="AM161" s="48" t="e">
        <f>SUMIFS(#REF!,#REF!,AM159)+AM160*#REF!</f>
        <v>#REF!</v>
      </c>
      <c r="AN161" s="66"/>
      <c r="AO161" s="67"/>
    </row>
    <row r="162" spans="2:170" ht="15" customHeight="1" thickBot="1" x14ac:dyDescent="0.35">
      <c r="B162" s="86"/>
      <c r="C162" s="42"/>
      <c r="D162" s="43"/>
      <c r="E162" s="44"/>
      <c r="F162" s="45"/>
      <c r="G162" s="86"/>
      <c r="H162" s="42"/>
      <c r="I162" s="43"/>
      <c r="J162" s="70"/>
      <c r="K162" s="71"/>
      <c r="L162" s="86"/>
      <c r="M162" s="42"/>
      <c r="N162" s="43"/>
      <c r="O162" s="70"/>
      <c r="P162" s="71"/>
      <c r="Q162" s="86"/>
      <c r="R162" s="42"/>
      <c r="S162" s="43"/>
      <c r="T162" s="70"/>
      <c r="U162" s="71"/>
      <c r="V162" s="86"/>
      <c r="W162" s="42"/>
      <c r="X162" s="43"/>
      <c r="Y162" s="70"/>
      <c r="Z162" s="71"/>
      <c r="AA162" s="86"/>
      <c r="AB162" s="42"/>
      <c r="AC162" s="43"/>
      <c r="AD162" s="70"/>
      <c r="AE162" s="71"/>
      <c r="AF162" s="86"/>
      <c r="AG162" s="42"/>
      <c r="AH162" s="43"/>
      <c r="AI162" s="70"/>
      <c r="AJ162" s="71"/>
      <c r="AK162" s="86"/>
      <c r="AL162" s="42"/>
      <c r="AM162" s="43"/>
      <c r="AN162" s="70"/>
      <c r="AO162" s="71"/>
    </row>
    <row r="163" spans="2:170" s="28" customFormat="1" ht="40.799999999999997" customHeight="1" x14ac:dyDescent="0.3">
      <c r="B163" s="83"/>
      <c r="D163" s="29"/>
      <c r="G163" s="83"/>
      <c r="I163" s="77"/>
      <c r="L163" s="83"/>
      <c r="N163" s="29"/>
      <c r="Q163" s="83"/>
      <c r="S163" s="29"/>
      <c r="V163" s="83"/>
      <c r="X163" s="77"/>
      <c r="Y163" s="78"/>
      <c r="Z163" s="78"/>
      <c r="AA163" s="83"/>
      <c r="AC163" s="77"/>
      <c r="AF163" s="83"/>
      <c r="AH163" s="77"/>
      <c r="AK163" s="83"/>
      <c r="AM163" s="77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  <c r="DT163" s="20"/>
      <c r="DU163" s="20"/>
      <c r="DV163" s="20"/>
      <c r="DW163" s="20"/>
      <c r="DX163" s="20"/>
      <c r="DY163" s="20"/>
      <c r="DZ163" s="20"/>
      <c r="EA163" s="20"/>
      <c r="EB163" s="20"/>
      <c r="EC163" s="20"/>
      <c r="ED163" s="20"/>
      <c r="EE163" s="20"/>
      <c r="EF163" s="20"/>
      <c r="EG163" s="20"/>
      <c r="EH163" s="20"/>
      <c r="EI163" s="20"/>
      <c r="EJ163" s="20"/>
      <c r="EK163" s="20"/>
      <c r="EL163" s="20"/>
      <c r="EM163" s="20"/>
      <c r="EN163" s="20"/>
      <c r="EO163" s="20"/>
      <c r="EP163" s="20"/>
      <c r="EQ163" s="20"/>
      <c r="ER163" s="20"/>
      <c r="ES163" s="20"/>
      <c r="ET163" s="20"/>
      <c r="EU163" s="20"/>
      <c r="EV163" s="20"/>
      <c r="EW163" s="20"/>
      <c r="EX163" s="20"/>
      <c r="EY163" s="20"/>
      <c r="EZ163" s="20"/>
      <c r="FA163" s="20"/>
      <c r="FB163" s="20"/>
      <c r="FC163" s="20"/>
      <c r="FD163" s="20"/>
      <c r="FE163" s="20"/>
      <c r="FF163" s="20"/>
      <c r="FG163" s="20"/>
      <c r="FH163" s="20"/>
      <c r="FI163" s="20"/>
      <c r="FJ163" s="20"/>
      <c r="FK163" s="20"/>
      <c r="FL163" s="20"/>
      <c r="FM163" s="20"/>
      <c r="FN163" s="20"/>
    </row>
    <row r="164" spans="2:170" ht="43.8" customHeight="1" x14ac:dyDescent="0.3"/>
    <row r="166" spans="2:170" x14ac:dyDescent="0.3">
      <c r="B166" s="84"/>
      <c r="C166" s="32" t="s">
        <v>23</v>
      </c>
      <c r="D166" s="32" t="s">
        <v>6</v>
      </c>
      <c r="E166" s="32" t="s">
        <v>24</v>
      </c>
      <c r="F166" s="32" t="s">
        <v>21</v>
      </c>
      <c r="G166" s="84"/>
      <c r="H166" s="32" t="s">
        <v>23</v>
      </c>
      <c r="I166" s="32" t="s">
        <v>6</v>
      </c>
      <c r="J166" s="32" t="s">
        <v>24</v>
      </c>
      <c r="K166" s="32" t="s">
        <v>21</v>
      </c>
      <c r="L166" s="84"/>
      <c r="M166" s="32" t="s">
        <v>23</v>
      </c>
      <c r="N166" s="32" t="s">
        <v>6</v>
      </c>
      <c r="O166" s="32" t="s">
        <v>24</v>
      </c>
      <c r="P166" s="32" t="s">
        <v>21</v>
      </c>
      <c r="Q166" s="84"/>
      <c r="R166" s="32" t="s">
        <v>23</v>
      </c>
      <c r="S166" s="32" t="s">
        <v>6</v>
      </c>
      <c r="T166" s="32" t="s">
        <v>24</v>
      </c>
      <c r="U166" s="32" t="s">
        <v>21</v>
      </c>
      <c r="V166" s="84"/>
      <c r="W166" s="32" t="s">
        <v>23</v>
      </c>
      <c r="X166" s="32" t="s">
        <v>6</v>
      </c>
      <c r="Y166" s="32" t="s">
        <v>24</v>
      </c>
      <c r="Z166" s="32" t="s">
        <v>21</v>
      </c>
      <c r="AA166" s="84"/>
      <c r="AB166" s="32" t="s">
        <v>23</v>
      </c>
      <c r="AC166" s="32" t="s">
        <v>6</v>
      </c>
      <c r="AD166" s="32" t="s">
        <v>24</v>
      </c>
      <c r="AE166" s="32" t="s">
        <v>21</v>
      </c>
      <c r="AF166" s="84"/>
      <c r="AG166" s="32" t="s">
        <v>23</v>
      </c>
      <c r="AH166" s="32" t="s">
        <v>6</v>
      </c>
      <c r="AI166" s="32" t="s">
        <v>24</v>
      </c>
      <c r="AJ166" s="32" t="s">
        <v>21</v>
      </c>
      <c r="AK166" s="84"/>
      <c r="AL166" s="32" t="s">
        <v>23</v>
      </c>
      <c r="AM166" s="32" t="s">
        <v>6</v>
      </c>
      <c r="AN166" s="32" t="s">
        <v>24</v>
      </c>
      <c r="AO166" s="32" t="s">
        <v>21</v>
      </c>
    </row>
    <row r="167" spans="2:170" ht="21.6" thickBot="1" x14ac:dyDescent="0.45">
      <c r="B167" s="84"/>
      <c r="C167" s="33"/>
      <c r="E167" s="79"/>
      <c r="F167" s="80">
        <f>IF(B168,E168)+IF(B173,E173)+IF(B178,E178)+IF(B183,E183)+IF(B188,E188)+IF(B193,E193)+IF(B198,E198)+IF(B203,E203)+IF(B208,E208)+IF(B213,E213)+IF(B218,E218)+IF(B223,E223)+IF(B228,E228)+IF(B233,E233)+IF(B238,E238)+IF(B243,E243)+IF(B248,E248)+IF(B253,E253)+IF(B258,E258)+IF(B263,E263)+IF(B268,E268)+IF(B273,E273)+IF(B278,E278)+IF(B283,E283)+IF(B288,E288)+IF(B293,E293)+IF(B298,E298)+IF(B303,E303)+IF(B308,E308)+IF(B313,E313)+IF(B318,E318)</f>
        <v>0</v>
      </c>
      <c r="G167" s="84"/>
      <c r="H167" s="33"/>
      <c r="J167" s="81"/>
      <c r="K167" s="80">
        <f>IF(G168,J168)+IF(G173,J173)+IF(G178,J178)+IF(G183,J183)+IF(G188,J188)+IF(G193,J193)+IF(G198,J198)+IF(G203,J203)+IF(G208,J208)+IF(G213,J213)+IF(G218,J218)+IF(G223,J223)+IF(G228,J228)+IF(G233,J233)+IF(G238,J238)+IF(G243,J243)+IF(G248,J248)+IF(G253,J253)+IF(G258,J258)+IF(G263,J263)+IF(G268,J268)+IF(G273,J273)+IF(G278,J278)+IF(G283,J283)+IF(G288,J288)+IF(G293,J293)+IF(G298,J298)+IF(G303,J303)+IF(G308,J308)+IF(G313,J313)+IF(G318,J318)</f>
        <v>0</v>
      </c>
      <c r="L167" s="84"/>
      <c r="M167" s="33"/>
      <c r="O167" s="81"/>
      <c r="P167" s="80">
        <f>IF(L168,O168)+IF(L173,O173)+IF(L178,O178)+IF(L183,O183)+IF(L188,O188)+IF(L193,O193)+IF(L198,O198)+IF(L203,O203)+IF(L208,O208)+IF(L213,O213)+IF(L218,O218)+IF(L223,O223)+IF(L228,O228)+IF(L233,O233)+IF(L238,O238)+IF(L243,O243)+IF(L248,O248)+IF(L253,O253)+IF(L258,O258)+IF(L263,O263)+IF(L268,O268)+IF(L273,O273)+IF(L278,O278)+IF(L283,O283)+IF(L288,O288)+IF(L293,O293)+IF(L298,O298)+IF(L303,O303)+IF(L308,O308)+IF(L313,O313)+IF(L318,O318)</f>
        <v>0</v>
      </c>
      <c r="Q167" s="84"/>
      <c r="R167" s="33"/>
      <c r="T167" s="81"/>
      <c r="U167" s="80">
        <f>IF(Q168,T168)+IF(Q173,T173)+IF(Q178,T178)+IF(Q183,T183)+IF(Q188,T188)+IF(Q193,T193)+IF(Q198,T198)+IF(Q203,T203)+IF(Q208,T208)+IF(Q213,T213)+IF(Q218,T218)+IF(Q223,T223)+IF(Q228,T228)+IF(Q233,T233)+IF(Q238,T238)+IF(Q243,T243)+IF(Q248,T248)+IF(Q253,T253)+IF(Q258,T258)+IF(Q263,T263)+IF(Q268,T268)+IF(Q273,T273)+IF(Q278,T278)+IF(Q283,T283)+IF(Q288,T288)+IF(Q293,T293)+IF(Q298,T298)+IF(Q303,T303)+IF(Q308,T308)+IF(Q313,T313)+IF(Q318,T318)</f>
        <v>0</v>
      </c>
      <c r="V167" s="84"/>
      <c r="W167" s="33"/>
      <c r="Y167" s="81"/>
      <c r="Z167" s="80">
        <f>IF(V168,Y168)+IF(V173,Y173)+IF(V178,Y178)+IF(V183,Y183)+IF(V188,Y188)+IF(V193,Y193)+IF(V198,Y198)+IF(V203,Y203)+IF(V208,Y208)+IF(V213,Y213)+IF(V218,Y218)+IF(V223,Y223)+IF(V228,Y228)+IF(V233,Y233)+IF(V238,Y238)+IF(V243,Y243)+IF(V248,Y248)+IF(V253,Y253)+IF(V258,Y258)+IF(V263,Y263)+IF(V268,Y268)+IF(V273,Y273)+IF(V278,Y278)+IF(V283,Y283)+IF(V288,Y288)+IF(V293,Y293)+IF(V298,Y298)+IF(V303,Y303)+IF(V308,Y308)+IF(V313,Y313)+IF(V318,Y318)</f>
        <v>0</v>
      </c>
      <c r="AA167" s="84"/>
      <c r="AB167" s="33"/>
      <c r="AD167" s="81"/>
      <c r="AE167" s="80">
        <f>IF(AA168,AD168)+IF(AA173,AD173)+IF(AA178,AD178)+IF(AA183,AD183)+IF(AA188,AD188)+IF(AA193,AD193)+IF(AA198,AD198)+IF(AA203,AD203)+IF(AA208,AD208)+IF(AA213,AD213)+IF(AA218,AD218)+IF(AA223,AD223)+IF(AA228,AD228)+IF(AA233,AD233)+IF(AA238,AD238)+IF(AA243,AD243)+IF(AA248,AD248)+IF(AA253,AD253)+IF(AA258,AD258)+IF(AA263,AD263)+IF(AA268,AD268)+IF(AA273,AD273)+IF(AA278,AD278)+IF(AA283,AD283)+IF(AA288,AD288)+IF(AA293,AD293)+IF(AA298,AD298)+IF(AA303,AD303)+IF(AA308,AD308)+IF(AA313,AD313)+IF(AA318,AD318)</f>
        <v>0</v>
      </c>
      <c r="AF167" s="84"/>
      <c r="AG167" s="33"/>
      <c r="AI167" s="81"/>
      <c r="AJ167" s="80">
        <f>IF(AF168,AI168)+IF(AF173,AI173)+IF(AF178,AI178)+IF(AF183,AI183)+IF(AF188,AI188)+IF(AF193,AI193)+IF(AF198,AI198)+IF(AF203,AI203)+IF(AF208,AI208)+IF(AF213,AI213)+IF(AF218,AI218)+IF(AF223,AI223)+IF(AF228,AI228)+IF(AF233,AI233)+IF(AF238,AI238)+IF(AF243,AI243)+IF(AF248,AI248)+IF(AF253,AI253)+IF(AF258,AI258)+IF(AF263,AI263)+IF(AF268,AI268)+IF(AF273,AI273)+IF(AF278,AI278)+IF(AF283,AI283)+IF(AF288,AI288)+IF(AF293,AI293)+IF(AF298,AI298)+IF(AF303,AI303)+IF(AF308,AI308)+IF(AF313,AI313)+IF(AF318,AI318)</f>
        <v>0</v>
      </c>
      <c r="AK167" s="84"/>
      <c r="AL167" s="33"/>
      <c r="AN167" s="81"/>
      <c r="AO167" s="80">
        <f>IF(AK168,AN168)+IF(AK173,AN173)+IF(AK178,AN178)+IF(AK183,AN183)+IF(AK188,AN188)+IF(AK193,AN193)+IF(AK198,AN198)+IF(AK203,AN203)+IF(AK208,AN208)+IF(AK213,AN213)+IF(AK218,AN218)+IF(AK223,AN223)+IF(AK228,AN228)+IF(AK233,AN233)+IF(AK238,AN238)+IF(AK243,AN243)+IF(AK248,AN248)+IF(AK253,AN253)+IF(AK258,AN258)+IF(AK263,AN263)+IF(AK268,AN268)+IF(AK273,AN273)+IF(AK278,AN278)+IF(AK283,AN283)+IF(AK288,AN288)+IF(AK293,AN293)+IF(AK298,AN298)+IF(AK303,AN303)+IF(AK308,AN308)+IF(AK313,AN313)+IF(AK318,AN318)</f>
        <v>0</v>
      </c>
    </row>
    <row r="168" spans="2:170" s="105" customFormat="1" x14ac:dyDescent="0.3">
      <c r="B168" s="85" t="b">
        <v>0</v>
      </c>
      <c r="C168" s="88" t="s">
        <v>51</v>
      </c>
      <c r="D168" s="89" t="s">
        <v>6</v>
      </c>
      <c r="E168" s="109" t="e">
        <f>D170</f>
        <v>#REF!</v>
      </c>
      <c r="F168" s="110">
        <f>D169</f>
        <v>0</v>
      </c>
      <c r="G168" s="85" t="b">
        <v>0</v>
      </c>
      <c r="H168" s="96" t="s">
        <v>51</v>
      </c>
      <c r="I168" s="89" t="s">
        <v>6</v>
      </c>
      <c r="J168" s="109" t="e">
        <f>I170</f>
        <v>#REF!</v>
      </c>
      <c r="K168" s="110">
        <f>I169</f>
        <v>0</v>
      </c>
      <c r="L168" s="85" t="b">
        <v>0</v>
      </c>
      <c r="M168" s="96" t="s">
        <v>51</v>
      </c>
      <c r="N168" s="89" t="s">
        <v>6</v>
      </c>
      <c r="O168" s="109" t="e">
        <f>N170</f>
        <v>#REF!</v>
      </c>
      <c r="P168" s="110">
        <f>N169</f>
        <v>0</v>
      </c>
      <c r="Q168" s="85" t="b">
        <v>0</v>
      </c>
      <c r="R168" s="101" t="s">
        <v>51</v>
      </c>
      <c r="S168" s="89" t="s">
        <v>6</v>
      </c>
      <c r="T168" s="109" t="e">
        <f>S170</f>
        <v>#REF!</v>
      </c>
      <c r="U168" s="110">
        <f>S169</f>
        <v>0</v>
      </c>
      <c r="V168" s="85" t="b">
        <v>0</v>
      </c>
      <c r="W168" s="96" t="s">
        <v>51</v>
      </c>
      <c r="X168" s="89" t="s">
        <v>6</v>
      </c>
      <c r="Y168" s="109" t="e">
        <f>X170</f>
        <v>#REF!</v>
      </c>
      <c r="Z168" s="110">
        <f>X169</f>
        <v>0</v>
      </c>
      <c r="AA168" s="85" t="b">
        <v>0</v>
      </c>
      <c r="AB168" s="96" t="s">
        <v>51</v>
      </c>
      <c r="AC168" s="89" t="s">
        <v>6</v>
      </c>
      <c r="AD168" s="109" t="e">
        <f>AC170</f>
        <v>#REF!</v>
      </c>
      <c r="AE168" s="110">
        <f>AC169</f>
        <v>0</v>
      </c>
      <c r="AF168" s="85" t="b">
        <v>0</v>
      </c>
      <c r="AG168" s="96" t="s">
        <v>51</v>
      </c>
      <c r="AH168" s="89" t="s">
        <v>6</v>
      </c>
      <c r="AI168" s="109" t="e">
        <f>AH170</f>
        <v>#REF!</v>
      </c>
      <c r="AJ168" s="110">
        <f>AH169</f>
        <v>0</v>
      </c>
      <c r="AK168" s="85" t="b">
        <v>0</v>
      </c>
      <c r="AL168" s="96" t="s">
        <v>51</v>
      </c>
      <c r="AM168" s="89" t="s">
        <v>6</v>
      </c>
      <c r="AN168" s="109" t="e">
        <f>AM170</f>
        <v>#REF!</v>
      </c>
      <c r="AO168" s="110">
        <f>AM169</f>
        <v>0</v>
      </c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  <c r="DT168" s="20"/>
      <c r="DU168" s="20"/>
      <c r="DV168" s="20"/>
      <c r="DW168" s="20"/>
      <c r="DX168" s="20"/>
      <c r="DY168" s="20"/>
      <c r="DZ168" s="20"/>
      <c r="EA168" s="20"/>
      <c r="EB168" s="20"/>
      <c r="EC168" s="20"/>
      <c r="ED168" s="20"/>
      <c r="EE168" s="20"/>
      <c r="EF168" s="20"/>
      <c r="EG168" s="20"/>
      <c r="EH168" s="20"/>
      <c r="EI168" s="20"/>
      <c r="EJ168" s="20"/>
      <c r="EK168" s="20"/>
      <c r="EL168" s="20"/>
      <c r="EM168" s="20"/>
      <c r="EN168" s="20"/>
      <c r="EO168" s="20"/>
      <c r="EP168" s="20"/>
      <c r="EQ168" s="20"/>
      <c r="ER168" s="20"/>
      <c r="ES168" s="20"/>
      <c r="ET168" s="20"/>
      <c r="EU168" s="20"/>
      <c r="EV168" s="20"/>
      <c r="EW168" s="20"/>
      <c r="EX168" s="20"/>
      <c r="EY168" s="20"/>
      <c r="EZ168" s="20"/>
      <c r="FA168" s="20"/>
      <c r="FB168" s="20"/>
      <c r="FC168" s="20"/>
      <c r="FD168" s="20"/>
      <c r="FE168" s="20"/>
      <c r="FF168" s="20"/>
      <c r="FG168" s="20"/>
      <c r="FH168" s="20"/>
      <c r="FI168" s="20"/>
      <c r="FJ168" s="20"/>
      <c r="FK168" s="20"/>
      <c r="FL168" s="20"/>
      <c r="FM168" s="20"/>
      <c r="FN168" s="20"/>
    </row>
    <row r="169" spans="2:170" s="105" customFormat="1" x14ac:dyDescent="0.3">
      <c r="B169" s="86"/>
      <c r="C169" s="90" t="s">
        <v>27</v>
      </c>
      <c r="D169" s="91">
        <v>0</v>
      </c>
      <c r="E169" s="111"/>
      <c r="F169" s="112"/>
      <c r="G169" s="86"/>
      <c r="H169" s="97" t="s">
        <v>27</v>
      </c>
      <c r="I169" s="91">
        <v>0</v>
      </c>
      <c r="J169" s="111"/>
      <c r="K169" s="112"/>
      <c r="L169" s="86"/>
      <c r="M169" s="97" t="s">
        <v>27</v>
      </c>
      <c r="N169" s="91">
        <v>0</v>
      </c>
      <c r="O169" s="111"/>
      <c r="P169" s="112"/>
      <c r="Q169" s="86"/>
      <c r="R169" s="102" t="s">
        <v>27</v>
      </c>
      <c r="S169" s="91">
        <v>0</v>
      </c>
      <c r="T169" s="111"/>
      <c r="U169" s="112"/>
      <c r="V169" s="86"/>
      <c r="W169" s="97" t="s">
        <v>27</v>
      </c>
      <c r="X169" s="91">
        <v>0</v>
      </c>
      <c r="Y169" s="111"/>
      <c r="Z169" s="112"/>
      <c r="AA169" s="86"/>
      <c r="AB169" s="97" t="s">
        <v>27</v>
      </c>
      <c r="AC169" s="91">
        <v>0</v>
      </c>
      <c r="AD169" s="111"/>
      <c r="AE169" s="112"/>
      <c r="AF169" s="86"/>
      <c r="AG169" s="97" t="s">
        <v>27</v>
      </c>
      <c r="AH169" s="91">
        <v>0</v>
      </c>
      <c r="AI169" s="111"/>
      <c r="AJ169" s="112"/>
      <c r="AK169" s="86"/>
      <c r="AL169" s="97" t="s">
        <v>27</v>
      </c>
      <c r="AM169" s="91">
        <v>0</v>
      </c>
      <c r="AN169" s="111"/>
      <c r="AO169" s="112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  <c r="CT169" s="20"/>
      <c r="CU169" s="20"/>
      <c r="CV169" s="20"/>
      <c r="CW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  <c r="DR169" s="20"/>
      <c r="DS169" s="20"/>
      <c r="DT169" s="20"/>
      <c r="DU169" s="20"/>
      <c r="DV169" s="20"/>
      <c r="DW169" s="20"/>
      <c r="DX169" s="20"/>
      <c r="DY169" s="20"/>
      <c r="DZ169" s="20"/>
      <c r="EA169" s="20"/>
      <c r="EB169" s="20"/>
      <c r="EC169" s="20"/>
      <c r="ED169" s="20"/>
      <c r="EE169" s="20"/>
      <c r="EF169" s="20"/>
      <c r="EG169" s="20"/>
      <c r="EH169" s="20"/>
      <c r="EI169" s="20"/>
      <c r="EJ169" s="20"/>
      <c r="EK169" s="20"/>
      <c r="EL169" s="20"/>
      <c r="EM169" s="20"/>
      <c r="EN169" s="20"/>
      <c r="EO169" s="20"/>
      <c r="EP169" s="20"/>
      <c r="EQ169" s="20"/>
      <c r="ER169" s="20"/>
      <c r="ES169" s="20"/>
      <c r="ET169" s="20"/>
      <c r="EU169" s="20"/>
      <c r="EV169" s="20"/>
      <c r="EW169" s="20"/>
      <c r="EX169" s="20"/>
      <c r="EY169" s="20"/>
      <c r="EZ169" s="20"/>
      <c r="FA169" s="20"/>
      <c r="FB169" s="20"/>
      <c r="FC169" s="20"/>
      <c r="FD169" s="20"/>
      <c r="FE169" s="20"/>
      <c r="FF169" s="20"/>
      <c r="FG169" s="20"/>
      <c r="FH169" s="20"/>
      <c r="FI169" s="20"/>
      <c r="FJ169" s="20"/>
      <c r="FK169" s="20"/>
      <c r="FL169" s="20"/>
      <c r="FM169" s="20"/>
      <c r="FN169" s="20"/>
    </row>
    <row r="170" spans="2:170" s="105" customFormat="1" x14ac:dyDescent="0.3">
      <c r="B170" s="84"/>
      <c r="C170" s="92" t="s">
        <v>28</v>
      </c>
      <c r="D170" s="93" t="e">
        <f>SUMIFS(#REF!,#REF!,D168)+D169*#REF!</f>
        <v>#REF!</v>
      </c>
      <c r="E170" s="111"/>
      <c r="F170" s="112"/>
      <c r="G170" s="84"/>
      <c r="H170" s="98" t="s">
        <v>28</v>
      </c>
      <c r="I170" s="93" t="e">
        <f>SUMIFS(#REF!,#REF!,I168)+I169*#REF!</f>
        <v>#REF!</v>
      </c>
      <c r="J170" s="111"/>
      <c r="K170" s="112"/>
      <c r="L170" s="84"/>
      <c r="M170" s="98" t="s">
        <v>28</v>
      </c>
      <c r="N170" s="93" t="e">
        <f>SUMIFS(#REF!,#REF!,N168)+N169*#REF!</f>
        <v>#REF!</v>
      </c>
      <c r="O170" s="111"/>
      <c r="P170" s="112"/>
      <c r="Q170" s="84"/>
      <c r="R170" s="103" t="s">
        <v>28</v>
      </c>
      <c r="S170" s="93" t="e">
        <f>SUMIFS(#REF!,#REF!,S168)+S169*#REF!</f>
        <v>#REF!</v>
      </c>
      <c r="T170" s="111"/>
      <c r="U170" s="112"/>
      <c r="V170" s="84"/>
      <c r="W170" s="98" t="s">
        <v>28</v>
      </c>
      <c r="X170" s="93" t="e">
        <f>SUMIFS(#REF!,#REF!,X168)+X169*#REF!</f>
        <v>#REF!</v>
      </c>
      <c r="Y170" s="111"/>
      <c r="Z170" s="112"/>
      <c r="AA170" s="84"/>
      <c r="AB170" s="98" t="s">
        <v>28</v>
      </c>
      <c r="AC170" s="93" t="e">
        <f>SUMIFS(#REF!,#REF!,AC168)+AC169*#REF!</f>
        <v>#REF!</v>
      </c>
      <c r="AD170" s="111"/>
      <c r="AE170" s="112"/>
      <c r="AF170" s="84"/>
      <c r="AG170" s="98" t="s">
        <v>28</v>
      </c>
      <c r="AH170" s="93" t="e">
        <f>SUMIFS(#REF!,#REF!,AH168)+AH169*#REF!</f>
        <v>#REF!</v>
      </c>
      <c r="AI170" s="111"/>
      <c r="AJ170" s="112"/>
      <c r="AK170" s="84"/>
      <c r="AL170" s="98" t="s">
        <v>28</v>
      </c>
      <c r="AM170" s="93" t="e">
        <f>SUMIFS(#REF!,#REF!,AM168)+AM169*#REF!</f>
        <v>#REF!</v>
      </c>
      <c r="AN170" s="111"/>
      <c r="AO170" s="112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  <c r="CT170" s="20"/>
      <c r="CU170" s="20"/>
      <c r="CV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  <c r="DR170" s="20"/>
      <c r="DS170" s="20"/>
      <c r="DT170" s="20"/>
      <c r="DU170" s="20"/>
      <c r="DV170" s="20"/>
      <c r="DW170" s="20"/>
      <c r="DX170" s="20"/>
      <c r="DY170" s="20"/>
      <c r="DZ170" s="20"/>
      <c r="EA170" s="20"/>
      <c r="EB170" s="20"/>
      <c r="EC170" s="20"/>
      <c r="ED170" s="20"/>
      <c r="EE170" s="20"/>
      <c r="EF170" s="20"/>
      <c r="EG170" s="20"/>
      <c r="EH170" s="20"/>
      <c r="EI170" s="20"/>
      <c r="EJ170" s="20"/>
      <c r="EK170" s="20"/>
      <c r="EL170" s="20"/>
      <c r="EM170" s="20"/>
      <c r="EN170" s="20"/>
      <c r="EO170" s="20"/>
      <c r="EP170" s="20"/>
      <c r="EQ170" s="20"/>
      <c r="ER170" s="20"/>
      <c r="ES170" s="20"/>
      <c r="ET170" s="20"/>
      <c r="EU170" s="20"/>
      <c r="EV170" s="20"/>
      <c r="EW170" s="20"/>
      <c r="EX170" s="20"/>
      <c r="EY170" s="20"/>
      <c r="EZ170" s="20"/>
      <c r="FA170" s="20"/>
      <c r="FB170" s="20"/>
      <c r="FC170" s="20"/>
      <c r="FD170" s="20"/>
      <c r="FE170" s="20"/>
      <c r="FF170" s="20"/>
      <c r="FG170" s="20"/>
      <c r="FH170" s="20"/>
      <c r="FI170" s="20"/>
      <c r="FJ170" s="20"/>
      <c r="FK170" s="20"/>
      <c r="FL170" s="20"/>
      <c r="FM170" s="20"/>
      <c r="FN170" s="20"/>
    </row>
    <row r="171" spans="2:170" s="105" customFormat="1" ht="15" thickBot="1" x14ac:dyDescent="0.35">
      <c r="B171" s="86"/>
      <c r="C171" s="94"/>
      <c r="D171" s="95"/>
      <c r="E171" s="113"/>
      <c r="F171" s="114"/>
      <c r="G171" s="86"/>
      <c r="H171" s="99"/>
      <c r="I171" s="95"/>
      <c r="J171" s="113"/>
      <c r="K171" s="114"/>
      <c r="L171" s="86"/>
      <c r="M171" s="99"/>
      <c r="N171" s="95"/>
      <c r="O171" s="113"/>
      <c r="P171" s="114"/>
      <c r="Q171" s="86"/>
      <c r="R171" s="104"/>
      <c r="S171" s="95"/>
      <c r="T171" s="113"/>
      <c r="U171" s="114"/>
      <c r="V171" s="86"/>
      <c r="W171" s="99"/>
      <c r="X171" s="95"/>
      <c r="Y171" s="113"/>
      <c r="Z171" s="114"/>
      <c r="AA171" s="86"/>
      <c r="AB171" s="99"/>
      <c r="AC171" s="95"/>
      <c r="AD171" s="113"/>
      <c r="AE171" s="114"/>
      <c r="AF171" s="86"/>
      <c r="AG171" s="99"/>
      <c r="AH171" s="95"/>
      <c r="AI171" s="113"/>
      <c r="AJ171" s="114"/>
      <c r="AK171" s="86"/>
      <c r="AL171" s="99"/>
      <c r="AM171" s="95"/>
      <c r="AN171" s="113"/>
      <c r="AO171" s="114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20"/>
      <c r="DY171" s="20"/>
      <c r="DZ171" s="20"/>
      <c r="EA171" s="20"/>
      <c r="EB171" s="20"/>
      <c r="EC171" s="20"/>
      <c r="ED171" s="20"/>
      <c r="EE171" s="20"/>
      <c r="EF171" s="20"/>
      <c r="EG171" s="20"/>
      <c r="EH171" s="20"/>
      <c r="EI171" s="20"/>
      <c r="EJ171" s="20"/>
      <c r="EK171" s="20"/>
      <c r="EL171" s="20"/>
      <c r="EM171" s="20"/>
      <c r="EN171" s="20"/>
      <c r="EO171" s="20"/>
      <c r="EP171" s="20"/>
      <c r="EQ171" s="20"/>
      <c r="ER171" s="20"/>
      <c r="ES171" s="20"/>
      <c r="ET171" s="20"/>
      <c r="EU171" s="20"/>
      <c r="EV171" s="20"/>
      <c r="EW171" s="20"/>
      <c r="EX171" s="20"/>
      <c r="EY171" s="20"/>
      <c r="EZ171" s="20"/>
      <c r="FA171" s="20"/>
      <c r="FB171" s="20"/>
      <c r="FC171" s="20"/>
      <c r="FD171" s="20"/>
      <c r="FE171" s="20"/>
      <c r="FF171" s="20"/>
      <c r="FG171" s="20"/>
      <c r="FH171" s="20"/>
      <c r="FI171" s="20"/>
      <c r="FJ171" s="20"/>
      <c r="FK171" s="20"/>
      <c r="FL171" s="20"/>
      <c r="FM171" s="20"/>
      <c r="FN171" s="20"/>
    </row>
    <row r="172" spans="2:170" ht="15" thickBot="1" x14ac:dyDescent="0.35">
      <c r="B172" s="84"/>
      <c r="C172" s="23"/>
      <c r="D172" s="52"/>
      <c r="E172" s="115"/>
      <c r="F172" s="116"/>
      <c r="G172" s="84"/>
      <c r="H172" s="23"/>
      <c r="I172" s="56"/>
      <c r="J172" s="115"/>
      <c r="K172" s="116"/>
      <c r="L172" s="84"/>
      <c r="M172" s="23"/>
      <c r="N172" s="52"/>
      <c r="O172" s="115"/>
      <c r="P172" s="116"/>
      <c r="Q172" s="84"/>
      <c r="R172" s="23"/>
      <c r="S172" s="52"/>
      <c r="T172" s="115"/>
      <c r="U172" s="116"/>
      <c r="V172" s="84"/>
      <c r="W172" s="23"/>
      <c r="X172" s="56"/>
      <c r="Y172" s="115"/>
      <c r="Z172" s="116"/>
      <c r="AA172" s="84"/>
      <c r="AB172" s="23"/>
      <c r="AC172" s="56"/>
      <c r="AD172" s="115"/>
      <c r="AE172" s="116"/>
      <c r="AF172" s="84"/>
      <c r="AG172" s="23"/>
      <c r="AH172" s="56"/>
      <c r="AI172" s="115"/>
      <c r="AJ172" s="116"/>
      <c r="AK172" s="84"/>
      <c r="AL172" s="23"/>
      <c r="AM172" s="56"/>
      <c r="AN172" s="115"/>
      <c r="AO172" s="116"/>
    </row>
    <row r="173" spans="2:170" s="105" customFormat="1" x14ac:dyDescent="0.3">
      <c r="B173" s="85" t="b">
        <v>0</v>
      </c>
      <c r="C173" s="96" t="s">
        <v>51</v>
      </c>
      <c r="D173" s="89" t="s">
        <v>6</v>
      </c>
      <c r="E173" s="109" t="e">
        <f>D175</f>
        <v>#REF!</v>
      </c>
      <c r="F173" s="110">
        <f>D174</f>
        <v>0</v>
      </c>
      <c r="G173" s="85" t="b">
        <v>0</v>
      </c>
      <c r="H173" s="96" t="s">
        <v>51</v>
      </c>
      <c r="I173" s="89" t="s">
        <v>6</v>
      </c>
      <c r="J173" s="109" t="e">
        <f>I175</f>
        <v>#REF!</v>
      </c>
      <c r="K173" s="110">
        <f>I174</f>
        <v>0</v>
      </c>
      <c r="L173" s="85" t="b">
        <v>0</v>
      </c>
      <c r="M173" s="96" t="s">
        <v>51</v>
      </c>
      <c r="N173" s="89" t="s">
        <v>6</v>
      </c>
      <c r="O173" s="109" t="e">
        <f>N175</f>
        <v>#REF!</v>
      </c>
      <c r="P173" s="110">
        <f>N174</f>
        <v>0</v>
      </c>
      <c r="Q173" s="85" t="b">
        <v>0</v>
      </c>
      <c r="R173" s="101" t="s">
        <v>51</v>
      </c>
      <c r="S173" s="89" t="s">
        <v>6</v>
      </c>
      <c r="T173" s="109" t="e">
        <f>S175</f>
        <v>#REF!</v>
      </c>
      <c r="U173" s="110">
        <f>S174</f>
        <v>0</v>
      </c>
      <c r="V173" s="85" t="b">
        <v>0</v>
      </c>
      <c r="W173" s="96" t="s">
        <v>51</v>
      </c>
      <c r="X173" s="89" t="s">
        <v>6</v>
      </c>
      <c r="Y173" s="109" t="e">
        <f>X175</f>
        <v>#REF!</v>
      </c>
      <c r="Z173" s="110">
        <f>X174</f>
        <v>0</v>
      </c>
      <c r="AA173" s="85" t="b">
        <v>0</v>
      </c>
      <c r="AB173" s="96" t="s">
        <v>51</v>
      </c>
      <c r="AC173" s="89" t="s">
        <v>6</v>
      </c>
      <c r="AD173" s="109" t="e">
        <f>AC175</f>
        <v>#REF!</v>
      </c>
      <c r="AE173" s="110">
        <f>AC174</f>
        <v>0</v>
      </c>
      <c r="AF173" s="85" t="b">
        <v>0</v>
      </c>
      <c r="AG173" s="96" t="s">
        <v>51</v>
      </c>
      <c r="AH173" s="89" t="s">
        <v>6</v>
      </c>
      <c r="AI173" s="109" t="e">
        <f>AH175</f>
        <v>#REF!</v>
      </c>
      <c r="AJ173" s="110">
        <f>AH174</f>
        <v>0</v>
      </c>
      <c r="AK173" s="85" t="b">
        <v>0</v>
      </c>
      <c r="AL173" s="96" t="s">
        <v>51</v>
      </c>
      <c r="AM173" s="89" t="s">
        <v>6</v>
      </c>
      <c r="AN173" s="109" t="e">
        <f>AM175</f>
        <v>#REF!</v>
      </c>
      <c r="AO173" s="110">
        <f>AM174</f>
        <v>0</v>
      </c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  <c r="CT173" s="20"/>
      <c r="CU173" s="20"/>
      <c r="CV173" s="20"/>
      <c r="CW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  <c r="DR173" s="20"/>
      <c r="DS173" s="20"/>
      <c r="DT173" s="20"/>
      <c r="DU173" s="20"/>
      <c r="DV173" s="20"/>
      <c r="DW173" s="20"/>
      <c r="DX173" s="20"/>
      <c r="DY173" s="20"/>
      <c r="DZ173" s="20"/>
      <c r="EA173" s="20"/>
      <c r="EB173" s="20"/>
      <c r="EC173" s="20"/>
      <c r="ED173" s="20"/>
      <c r="EE173" s="20"/>
      <c r="EF173" s="20"/>
      <c r="EG173" s="20"/>
      <c r="EH173" s="20"/>
      <c r="EI173" s="20"/>
      <c r="EJ173" s="20"/>
      <c r="EK173" s="20"/>
      <c r="EL173" s="20"/>
      <c r="EM173" s="20"/>
      <c r="EN173" s="20"/>
      <c r="EO173" s="20"/>
      <c r="EP173" s="20"/>
      <c r="EQ173" s="20"/>
      <c r="ER173" s="20"/>
      <c r="ES173" s="20"/>
      <c r="ET173" s="20"/>
      <c r="EU173" s="20"/>
      <c r="EV173" s="20"/>
      <c r="EW173" s="20"/>
      <c r="EX173" s="20"/>
      <c r="EY173" s="20"/>
      <c r="EZ173" s="20"/>
      <c r="FA173" s="20"/>
      <c r="FB173" s="20"/>
      <c r="FC173" s="20"/>
      <c r="FD173" s="20"/>
      <c r="FE173" s="20"/>
      <c r="FF173" s="20"/>
      <c r="FG173" s="20"/>
      <c r="FH173" s="20"/>
      <c r="FI173" s="20"/>
      <c r="FJ173" s="20"/>
      <c r="FK173" s="20"/>
      <c r="FL173" s="20"/>
      <c r="FM173" s="20"/>
      <c r="FN173" s="20"/>
    </row>
    <row r="174" spans="2:170" s="105" customFormat="1" x14ac:dyDescent="0.3">
      <c r="B174" s="86"/>
      <c r="C174" s="97" t="s">
        <v>27</v>
      </c>
      <c r="D174" s="91">
        <v>0</v>
      </c>
      <c r="E174" s="111"/>
      <c r="F174" s="112"/>
      <c r="G174" s="86"/>
      <c r="H174" s="97" t="s">
        <v>27</v>
      </c>
      <c r="I174" s="91">
        <v>0</v>
      </c>
      <c r="J174" s="111"/>
      <c r="K174" s="112"/>
      <c r="L174" s="86"/>
      <c r="M174" s="97" t="s">
        <v>27</v>
      </c>
      <c r="N174" s="91">
        <v>0</v>
      </c>
      <c r="O174" s="111"/>
      <c r="P174" s="112"/>
      <c r="Q174" s="86"/>
      <c r="R174" s="97" t="s">
        <v>27</v>
      </c>
      <c r="S174" s="91">
        <v>0</v>
      </c>
      <c r="T174" s="111"/>
      <c r="U174" s="112"/>
      <c r="V174" s="86"/>
      <c r="W174" s="97" t="s">
        <v>27</v>
      </c>
      <c r="X174" s="91">
        <v>0</v>
      </c>
      <c r="Y174" s="111"/>
      <c r="Z174" s="112"/>
      <c r="AA174" s="86"/>
      <c r="AB174" s="97" t="s">
        <v>27</v>
      </c>
      <c r="AC174" s="91">
        <v>0</v>
      </c>
      <c r="AD174" s="111"/>
      <c r="AE174" s="112"/>
      <c r="AF174" s="86"/>
      <c r="AG174" s="97" t="s">
        <v>27</v>
      </c>
      <c r="AH174" s="91">
        <v>0</v>
      </c>
      <c r="AI174" s="111"/>
      <c r="AJ174" s="112"/>
      <c r="AK174" s="86"/>
      <c r="AL174" s="97" t="s">
        <v>27</v>
      </c>
      <c r="AM174" s="91">
        <v>0</v>
      </c>
      <c r="AN174" s="111"/>
      <c r="AO174" s="112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  <c r="FJ174" s="20"/>
      <c r="FK174" s="20"/>
      <c r="FL174" s="20"/>
      <c r="FM174" s="20"/>
      <c r="FN174" s="20"/>
    </row>
    <row r="175" spans="2:170" s="105" customFormat="1" x14ac:dyDescent="0.3">
      <c r="B175" s="84"/>
      <c r="C175" s="98" t="s">
        <v>28</v>
      </c>
      <c r="D175" s="93" t="e">
        <f>SUMIFS(#REF!,#REF!,D173)+D174*#REF!</f>
        <v>#REF!</v>
      </c>
      <c r="E175" s="111"/>
      <c r="F175" s="112"/>
      <c r="G175" s="84"/>
      <c r="H175" s="98" t="s">
        <v>28</v>
      </c>
      <c r="I175" s="93" t="e">
        <f>SUMIFS(#REF!,#REF!,I173)+I174*#REF!</f>
        <v>#REF!</v>
      </c>
      <c r="J175" s="111"/>
      <c r="K175" s="112"/>
      <c r="L175" s="84"/>
      <c r="M175" s="98" t="s">
        <v>28</v>
      </c>
      <c r="N175" s="93" t="e">
        <f>SUMIFS(#REF!,#REF!,N173)+N174*#REF!</f>
        <v>#REF!</v>
      </c>
      <c r="O175" s="111"/>
      <c r="P175" s="112"/>
      <c r="Q175" s="84"/>
      <c r="R175" s="98" t="s">
        <v>28</v>
      </c>
      <c r="S175" s="93" t="e">
        <f>SUMIFS(#REF!,#REF!,S173)+S174*#REF!</f>
        <v>#REF!</v>
      </c>
      <c r="T175" s="111"/>
      <c r="U175" s="112"/>
      <c r="V175" s="84"/>
      <c r="W175" s="98" t="s">
        <v>28</v>
      </c>
      <c r="X175" s="93" t="e">
        <f>SUMIFS(#REF!,#REF!,X173)+X174*#REF!</f>
        <v>#REF!</v>
      </c>
      <c r="Y175" s="111"/>
      <c r="Z175" s="112"/>
      <c r="AA175" s="84"/>
      <c r="AB175" s="98" t="s">
        <v>28</v>
      </c>
      <c r="AC175" s="93" t="e">
        <f>SUMIFS(#REF!,#REF!,AC173)+AC174*#REF!</f>
        <v>#REF!</v>
      </c>
      <c r="AD175" s="111"/>
      <c r="AE175" s="112"/>
      <c r="AF175" s="84"/>
      <c r="AG175" s="98" t="s">
        <v>28</v>
      </c>
      <c r="AH175" s="93" t="e">
        <f>SUMIFS(#REF!,#REF!,AH173)+AH174*#REF!</f>
        <v>#REF!</v>
      </c>
      <c r="AI175" s="111"/>
      <c r="AJ175" s="112"/>
      <c r="AK175" s="84"/>
      <c r="AL175" s="98" t="s">
        <v>28</v>
      </c>
      <c r="AM175" s="93" t="e">
        <f>SUMIFS(#REF!,#REF!,AM173)+AM174*#REF!</f>
        <v>#REF!</v>
      </c>
      <c r="AN175" s="111"/>
      <c r="AO175" s="112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  <c r="DR175" s="20"/>
      <c r="DS175" s="20"/>
      <c r="DT175" s="20"/>
      <c r="DU175" s="20"/>
      <c r="DV175" s="20"/>
      <c r="DW175" s="20"/>
      <c r="DX175" s="20"/>
      <c r="DY175" s="20"/>
      <c r="DZ175" s="20"/>
      <c r="EA175" s="20"/>
      <c r="EB175" s="20"/>
      <c r="EC175" s="20"/>
      <c r="ED175" s="20"/>
      <c r="EE175" s="20"/>
      <c r="EF175" s="20"/>
      <c r="EG175" s="20"/>
      <c r="EH175" s="20"/>
      <c r="EI175" s="20"/>
      <c r="EJ175" s="20"/>
      <c r="EK175" s="20"/>
      <c r="EL175" s="20"/>
      <c r="EM175" s="20"/>
      <c r="EN175" s="20"/>
      <c r="EO175" s="20"/>
      <c r="EP175" s="20"/>
      <c r="EQ175" s="20"/>
      <c r="ER175" s="20"/>
      <c r="ES175" s="20"/>
      <c r="ET175" s="20"/>
      <c r="EU175" s="20"/>
      <c r="EV175" s="20"/>
      <c r="EW175" s="20"/>
      <c r="EX175" s="20"/>
      <c r="EY175" s="20"/>
      <c r="EZ175" s="20"/>
      <c r="FA175" s="20"/>
      <c r="FB175" s="20"/>
      <c r="FC175" s="20"/>
      <c r="FD175" s="20"/>
      <c r="FE175" s="20"/>
      <c r="FF175" s="20"/>
      <c r="FG175" s="20"/>
      <c r="FH175" s="20"/>
      <c r="FI175" s="20"/>
      <c r="FJ175" s="20"/>
      <c r="FK175" s="20"/>
      <c r="FL175" s="20"/>
      <c r="FM175" s="20"/>
      <c r="FN175" s="20"/>
    </row>
    <row r="176" spans="2:170" s="105" customFormat="1" ht="15" thickBot="1" x14ac:dyDescent="0.35">
      <c r="B176" s="86"/>
      <c r="C176" s="99"/>
      <c r="D176" s="100"/>
      <c r="E176" s="113"/>
      <c r="F176" s="114"/>
      <c r="G176" s="86"/>
      <c r="H176" s="99"/>
      <c r="I176" s="100"/>
      <c r="J176" s="113"/>
      <c r="K176" s="114"/>
      <c r="L176" s="86"/>
      <c r="M176" s="99"/>
      <c r="N176" s="100"/>
      <c r="O176" s="113"/>
      <c r="P176" s="114"/>
      <c r="Q176" s="86"/>
      <c r="R176" s="99"/>
      <c r="S176" s="100"/>
      <c r="T176" s="113"/>
      <c r="U176" s="114"/>
      <c r="V176" s="86"/>
      <c r="W176" s="99"/>
      <c r="X176" s="100"/>
      <c r="Y176" s="113"/>
      <c r="Z176" s="114"/>
      <c r="AA176" s="86"/>
      <c r="AB176" s="99"/>
      <c r="AC176" s="100"/>
      <c r="AD176" s="113"/>
      <c r="AE176" s="114"/>
      <c r="AF176" s="86"/>
      <c r="AG176" s="99"/>
      <c r="AH176" s="100"/>
      <c r="AI176" s="113"/>
      <c r="AJ176" s="114"/>
      <c r="AK176" s="86"/>
      <c r="AL176" s="99"/>
      <c r="AM176" s="100"/>
      <c r="AN176" s="113"/>
      <c r="AO176" s="114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  <c r="CT176" s="20"/>
      <c r="CU176" s="20"/>
      <c r="CV176" s="20"/>
      <c r="CW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  <c r="DR176" s="20"/>
      <c r="DS176" s="20"/>
      <c r="DT176" s="20"/>
      <c r="DU176" s="20"/>
      <c r="DV176" s="20"/>
      <c r="DW176" s="20"/>
      <c r="DX176" s="20"/>
      <c r="DY176" s="20"/>
      <c r="DZ176" s="20"/>
      <c r="EA176" s="20"/>
      <c r="EB176" s="20"/>
      <c r="EC176" s="20"/>
      <c r="ED176" s="20"/>
      <c r="EE176" s="20"/>
      <c r="EF176" s="20"/>
      <c r="EG176" s="20"/>
      <c r="EH176" s="20"/>
      <c r="EI176" s="20"/>
      <c r="EJ176" s="20"/>
      <c r="EK176" s="20"/>
      <c r="EL176" s="20"/>
      <c r="EM176" s="20"/>
      <c r="EN176" s="20"/>
      <c r="EO176" s="20"/>
      <c r="EP176" s="20"/>
      <c r="EQ176" s="20"/>
      <c r="ER176" s="20"/>
      <c r="ES176" s="20"/>
      <c r="ET176" s="20"/>
      <c r="EU176" s="20"/>
      <c r="EV176" s="20"/>
      <c r="EW176" s="20"/>
      <c r="EX176" s="20"/>
      <c r="EY176" s="20"/>
      <c r="EZ176" s="20"/>
      <c r="FA176" s="20"/>
      <c r="FB176" s="20"/>
      <c r="FC176" s="20"/>
      <c r="FD176" s="20"/>
      <c r="FE176" s="20"/>
      <c r="FF176" s="20"/>
      <c r="FG176" s="20"/>
      <c r="FH176" s="20"/>
      <c r="FI176" s="20"/>
      <c r="FJ176" s="20"/>
      <c r="FK176" s="20"/>
      <c r="FL176" s="20"/>
      <c r="FM176" s="20"/>
      <c r="FN176" s="20"/>
    </row>
    <row r="177" spans="2:170" ht="15" thickBot="1" x14ac:dyDescent="0.35">
      <c r="B177" s="84"/>
      <c r="C177" s="23"/>
      <c r="D177" s="53"/>
      <c r="E177" s="115"/>
      <c r="F177" s="116"/>
      <c r="G177" s="84"/>
      <c r="H177" s="23"/>
      <c r="I177" s="57"/>
      <c r="J177" s="115"/>
      <c r="K177" s="116"/>
      <c r="L177" s="84"/>
      <c r="M177" s="23"/>
      <c r="N177" s="53"/>
      <c r="O177" s="115"/>
      <c r="P177" s="116"/>
      <c r="Q177" s="84"/>
      <c r="R177" s="23"/>
      <c r="S177" s="53"/>
      <c r="T177" s="115"/>
      <c r="U177" s="116"/>
      <c r="V177" s="84"/>
      <c r="W177" s="23"/>
      <c r="X177" s="57"/>
      <c r="Y177" s="115"/>
      <c r="Z177" s="116"/>
      <c r="AA177" s="84"/>
      <c r="AB177" s="23"/>
      <c r="AC177" s="57"/>
      <c r="AD177" s="115"/>
      <c r="AE177" s="116"/>
      <c r="AF177" s="84"/>
      <c r="AG177" s="23"/>
      <c r="AH177" s="57"/>
      <c r="AI177" s="115"/>
      <c r="AJ177" s="116"/>
      <c r="AK177" s="84"/>
      <c r="AL177" s="23"/>
      <c r="AM177" s="57"/>
      <c r="AN177" s="115"/>
      <c r="AO177" s="116"/>
    </row>
    <row r="178" spans="2:170" s="105" customFormat="1" x14ac:dyDescent="0.3">
      <c r="B178" s="85" t="b">
        <v>0</v>
      </c>
      <c r="C178" s="101" t="s">
        <v>51</v>
      </c>
      <c r="D178" s="89" t="s">
        <v>6</v>
      </c>
      <c r="E178" s="109" t="e">
        <f>D180</f>
        <v>#REF!</v>
      </c>
      <c r="F178" s="110">
        <f>D179</f>
        <v>0</v>
      </c>
      <c r="G178" s="85" t="b">
        <v>0</v>
      </c>
      <c r="H178" s="96" t="s">
        <v>51</v>
      </c>
      <c r="I178" s="89" t="s">
        <v>6</v>
      </c>
      <c r="J178" s="109" t="e">
        <f>I180</f>
        <v>#REF!</v>
      </c>
      <c r="K178" s="110">
        <f>I179</f>
        <v>0</v>
      </c>
      <c r="L178" s="85" t="b">
        <v>0</v>
      </c>
      <c r="M178" s="96" t="s">
        <v>51</v>
      </c>
      <c r="N178" s="89" t="s">
        <v>6</v>
      </c>
      <c r="O178" s="109" t="e">
        <f>N180</f>
        <v>#REF!</v>
      </c>
      <c r="P178" s="110">
        <f>N179</f>
        <v>0</v>
      </c>
      <c r="Q178" s="85" t="b">
        <v>0</v>
      </c>
      <c r="R178" s="108" t="s">
        <v>51</v>
      </c>
      <c r="S178" s="89" t="s">
        <v>6</v>
      </c>
      <c r="T178" s="118" t="e">
        <f>S180</f>
        <v>#REF!</v>
      </c>
      <c r="U178" s="119">
        <f>S179</f>
        <v>0</v>
      </c>
      <c r="V178" s="85" t="b">
        <v>0</v>
      </c>
      <c r="W178" s="96" t="s">
        <v>51</v>
      </c>
      <c r="X178" s="89" t="s">
        <v>6</v>
      </c>
      <c r="Y178" s="109" t="e">
        <f>X180</f>
        <v>#REF!</v>
      </c>
      <c r="Z178" s="110">
        <f>X179</f>
        <v>0</v>
      </c>
      <c r="AA178" s="85" t="b">
        <v>0</v>
      </c>
      <c r="AB178" s="96" t="s">
        <v>51</v>
      </c>
      <c r="AC178" s="89" t="s">
        <v>6</v>
      </c>
      <c r="AD178" s="109" t="e">
        <f>AC180</f>
        <v>#REF!</v>
      </c>
      <c r="AE178" s="110">
        <f>AC179</f>
        <v>0</v>
      </c>
      <c r="AF178" s="85" t="b">
        <v>0</v>
      </c>
      <c r="AG178" s="96" t="s">
        <v>51</v>
      </c>
      <c r="AH178" s="89" t="s">
        <v>6</v>
      </c>
      <c r="AI178" s="109" t="e">
        <f>AH180</f>
        <v>#REF!</v>
      </c>
      <c r="AJ178" s="110">
        <f>AH179</f>
        <v>0</v>
      </c>
      <c r="AK178" s="85" t="b">
        <v>0</v>
      </c>
      <c r="AL178" s="96" t="s">
        <v>51</v>
      </c>
      <c r="AM178" s="89" t="s">
        <v>6</v>
      </c>
      <c r="AN178" s="109" t="e">
        <f>AM180</f>
        <v>#REF!</v>
      </c>
      <c r="AO178" s="110">
        <f>AM179</f>
        <v>0</v>
      </c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0"/>
      <c r="DP178" s="20"/>
      <c r="DQ178" s="20"/>
      <c r="DR178" s="20"/>
      <c r="DS178" s="20"/>
      <c r="DT178" s="20"/>
      <c r="DU178" s="20"/>
      <c r="DV178" s="20"/>
      <c r="DW178" s="20"/>
      <c r="DX178" s="20"/>
      <c r="DY178" s="20"/>
      <c r="DZ178" s="20"/>
      <c r="EA178" s="20"/>
      <c r="EB178" s="20"/>
      <c r="EC178" s="20"/>
      <c r="ED178" s="20"/>
      <c r="EE178" s="20"/>
      <c r="EF178" s="20"/>
      <c r="EG178" s="20"/>
      <c r="EH178" s="20"/>
      <c r="EI178" s="20"/>
      <c r="EJ178" s="20"/>
      <c r="EK178" s="20"/>
      <c r="EL178" s="20"/>
      <c r="EM178" s="20"/>
      <c r="EN178" s="20"/>
      <c r="EO178" s="20"/>
      <c r="EP178" s="20"/>
      <c r="EQ178" s="20"/>
      <c r="ER178" s="20"/>
      <c r="ES178" s="20"/>
      <c r="ET178" s="20"/>
      <c r="EU178" s="20"/>
      <c r="EV178" s="20"/>
      <c r="EW178" s="20"/>
      <c r="EX178" s="20"/>
      <c r="EY178" s="20"/>
      <c r="EZ178" s="20"/>
      <c r="FA178" s="20"/>
      <c r="FB178" s="20"/>
      <c r="FC178" s="20"/>
      <c r="FD178" s="20"/>
      <c r="FE178" s="20"/>
      <c r="FF178" s="20"/>
      <c r="FG178" s="20"/>
      <c r="FH178" s="20"/>
      <c r="FI178" s="20"/>
      <c r="FJ178" s="20"/>
      <c r="FK178" s="20"/>
      <c r="FL178" s="20"/>
      <c r="FM178" s="20"/>
      <c r="FN178" s="20"/>
    </row>
    <row r="179" spans="2:170" s="105" customFormat="1" x14ac:dyDescent="0.3">
      <c r="B179" s="86"/>
      <c r="C179" s="102" t="s">
        <v>27</v>
      </c>
      <c r="D179" s="91">
        <v>0</v>
      </c>
      <c r="E179" s="111"/>
      <c r="F179" s="112"/>
      <c r="G179" s="86"/>
      <c r="H179" s="97" t="s">
        <v>27</v>
      </c>
      <c r="I179" s="91">
        <v>0</v>
      </c>
      <c r="J179" s="111"/>
      <c r="K179" s="112"/>
      <c r="L179" s="86"/>
      <c r="M179" s="97" t="s">
        <v>27</v>
      </c>
      <c r="N179" s="91">
        <v>0</v>
      </c>
      <c r="O179" s="111"/>
      <c r="P179" s="112"/>
      <c r="Q179" s="86"/>
      <c r="R179" s="97" t="s">
        <v>27</v>
      </c>
      <c r="S179" s="91">
        <v>0</v>
      </c>
      <c r="T179" s="111"/>
      <c r="U179" s="112"/>
      <c r="V179" s="86"/>
      <c r="W179" s="97" t="s">
        <v>27</v>
      </c>
      <c r="X179" s="91">
        <v>0</v>
      </c>
      <c r="Y179" s="111"/>
      <c r="Z179" s="112"/>
      <c r="AA179" s="86"/>
      <c r="AB179" s="97" t="s">
        <v>27</v>
      </c>
      <c r="AC179" s="91">
        <v>0</v>
      </c>
      <c r="AD179" s="111"/>
      <c r="AE179" s="112"/>
      <c r="AF179" s="86"/>
      <c r="AG179" s="97" t="s">
        <v>27</v>
      </c>
      <c r="AH179" s="91">
        <v>0</v>
      </c>
      <c r="AI179" s="111"/>
      <c r="AJ179" s="112"/>
      <c r="AK179" s="86"/>
      <c r="AL179" s="97" t="s">
        <v>27</v>
      </c>
      <c r="AM179" s="91">
        <v>0</v>
      </c>
      <c r="AN179" s="111"/>
      <c r="AO179" s="112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  <c r="DR179" s="20"/>
      <c r="DS179" s="20"/>
      <c r="DT179" s="20"/>
      <c r="DU179" s="20"/>
      <c r="DV179" s="20"/>
      <c r="DW179" s="20"/>
      <c r="DX179" s="20"/>
      <c r="DY179" s="20"/>
      <c r="DZ179" s="20"/>
      <c r="EA179" s="20"/>
      <c r="EB179" s="20"/>
      <c r="EC179" s="20"/>
      <c r="ED179" s="20"/>
      <c r="EE179" s="20"/>
      <c r="EF179" s="20"/>
      <c r="EG179" s="20"/>
      <c r="EH179" s="20"/>
      <c r="EI179" s="20"/>
      <c r="EJ179" s="20"/>
      <c r="EK179" s="20"/>
      <c r="EL179" s="20"/>
      <c r="EM179" s="20"/>
      <c r="EN179" s="20"/>
      <c r="EO179" s="20"/>
      <c r="EP179" s="20"/>
      <c r="EQ179" s="20"/>
      <c r="ER179" s="20"/>
      <c r="ES179" s="20"/>
      <c r="ET179" s="20"/>
      <c r="EU179" s="20"/>
      <c r="EV179" s="20"/>
      <c r="EW179" s="20"/>
      <c r="EX179" s="20"/>
      <c r="EY179" s="20"/>
      <c r="EZ179" s="20"/>
      <c r="FA179" s="20"/>
      <c r="FB179" s="20"/>
      <c r="FC179" s="20"/>
      <c r="FD179" s="20"/>
      <c r="FE179" s="20"/>
      <c r="FF179" s="20"/>
      <c r="FG179" s="20"/>
      <c r="FH179" s="20"/>
      <c r="FI179" s="20"/>
      <c r="FJ179" s="20"/>
      <c r="FK179" s="20"/>
      <c r="FL179" s="20"/>
      <c r="FM179" s="20"/>
      <c r="FN179" s="20"/>
    </row>
    <row r="180" spans="2:170" s="105" customFormat="1" x14ac:dyDescent="0.3">
      <c r="B180" s="84"/>
      <c r="C180" s="103" t="s">
        <v>28</v>
      </c>
      <c r="D180" s="93" t="e">
        <f>SUMIFS(#REF!,#REF!,D178)+D179*#REF!</f>
        <v>#REF!</v>
      </c>
      <c r="E180" s="111"/>
      <c r="F180" s="112"/>
      <c r="G180" s="84"/>
      <c r="H180" s="98" t="s">
        <v>28</v>
      </c>
      <c r="I180" s="93" t="e">
        <f>SUMIFS(#REF!,#REF!,I178)+I179*#REF!</f>
        <v>#REF!</v>
      </c>
      <c r="J180" s="111"/>
      <c r="K180" s="112"/>
      <c r="L180" s="84"/>
      <c r="M180" s="98" t="s">
        <v>28</v>
      </c>
      <c r="N180" s="93" t="e">
        <f>SUMIFS(#REF!,#REF!,N178)+N179*#REF!</f>
        <v>#REF!</v>
      </c>
      <c r="O180" s="111"/>
      <c r="P180" s="112"/>
      <c r="Q180" s="84"/>
      <c r="R180" s="98" t="s">
        <v>28</v>
      </c>
      <c r="S180" s="93" t="e">
        <f>SUMIFS(#REF!,#REF!,S178)+S179*#REF!</f>
        <v>#REF!</v>
      </c>
      <c r="T180" s="111"/>
      <c r="U180" s="112"/>
      <c r="V180" s="84"/>
      <c r="W180" s="98" t="s">
        <v>28</v>
      </c>
      <c r="X180" s="93" t="e">
        <f>SUMIFS(#REF!,#REF!,X178)+X179*#REF!</f>
        <v>#REF!</v>
      </c>
      <c r="Y180" s="111"/>
      <c r="Z180" s="112"/>
      <c r="AA180" s="84"/>
      <c r="AB180" s="98" t="s">
        <v>28</v>
      </c>
      <c r="AC180" s="93" t="e">
        <f>SUMIFS(#REF!,#REF!,AC178)+AC179*#REF!</f>
        <v>#REF!</v>
      </c>
      <c r="AD180" s="111"/>
      <c r="AE180" s="112"/>
      <c r="AF180" s="84"/>
      <c r="AG180" s="98" t="s">
        <v>28</v>
      </c>
      <c r="AH180" s="93" t="e">
        <f>SUMIFS(#REF!,#REF!,AH178)+AH179*#REF!</f>
        <v>#REF!</v>
      </c>
      <c r="AI180" s="111"/>
      <c r="AJ180" s="112"/>
      <c r="AK180" s="84"/>
      <c r="AL180" s="98" t="s">
        <v>28</v>
      </c>
      <c r="AM180" s="93" t="e">
        <f>SUMIFS(#REF!,#REF!,AM178)+AM179*#REF!</f>
        <v>#REF!</v>
      </c>
      <c r="AN180" s="111"/>
      <c r="AO180" s="112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  <c r="DR180" s="20"/>
      <c r="DS180" s="20"/>
      <c r="DT180" s="20"/>
      <c r="DU180" s="20"/>
      <c r="DV180" s="20"/>
      <c r="DW180" s="20"/>
      <c r="DX180" s="20"/>
      <c r="DY180" s="20"/>
      <c r="DZ180" s="20"/>
      <c r="EA180" s="20"/>
      <c r="EB180" s="20"/>
      <c r="EC180" s="20"/>
      <c r="ED180" s="20"/>
      <c r="EE180" s="20"/>
      <c r="EF180" s="20"/>
      <c r="EG180" s="20"/>
      <c r="EH180" s="20"/>
      <c r="EI180" s="20"/>
      <c r="EJ180" s="20"/>
      <c r="EK180" s="20"/>
      <c r="EL180" s="20"/>
      <c r="EM180" s="20"/>
      <c r="EN180" s="20"/>
      <c r="EO180" s="20"/>
      <c r="EP180" s="20"/>
      <c r="EQ180" s="20"/>
      <c r="ER180" s="20"/>
      <c r="ES180" s="20"/>
      <c r="ET180" s="20"/>
      <c r="EU180" s="20"/>
      <c r="EV180" s="20"/>
      <c r="EW180" s="20"/>
      <c r="EX180" s="20"/>
      <c r="EY180" s="20"/>
      <c r="EZ180" s="20"/>
      <c r="FA180" s="20"/>
      <c r="FB180" s="20"/>
      <c r="FC180" s="20"/>
      <c r="FD180" s="20"/>
      <c r="FE180" s="20"/>
      <c r="FF180" s="20"/>
      <c r="FG180" s="20"/>
      <c r="FH180" s="20"/>
      <c r="FI180" s="20"/>
      <c r="FJ180" s="20"/>
      <c r="FK180" s="20"/>
      <c r="FL180" s="20"/>
      <c r="FM180" s="20"/>
      <c r="FN180" s="20"/>
    </row>
    <row r="181" spans="2:170" s="105" customFormat="1" ht="15" thickBot="1" x14ac:dyDescent="0.35">
      <c r="B181" s="86"/>
      <c r="C181" s="104"/>
      <c r="D181" s="100"/>
      <c r="E181" s="113"/>
      <c r="F181" s="114"/>
      <c r="G181" s="86"/>
      <c r="H181" s="99"/>
      <c r="I181" s="95"/>
      <c r="J181" s="113"/>
      <c r="K181" s="114"/>
      <c r="L181" s="86"/>
      <c r="M181" s="99"/>
      <c r="N181" s="95"/>
      <c r="O181" s="113"/>
      <c r="P181" s="114"/>
      <c r="Q181" s="86"/>
      <c r="R181" s="99"/>
      <c r="S181" s="95"/>
      <c r="T181" s="113"/>
      <c r="U181" s="114"/>
      <c r="V181" s="86"/>
      <c r="W181" s="99"/>
      <c r="X181" s="95"/>
      <c r="Y181" s="113"/>
      <c r="Z181" s="114"/>
      <c r="AA181" s="86"/>
      <c r="AB181" s="99"/>
      <c r="AC181" s="95"/>
      <c r="AD181" s="113"/>
      <c r="AE181" s="114"/>
      <c r="AF181" s="86"/>
      <c r="AG181" s="99"/>
      <c r="AH181" s="95"/>
      <c r="AI181" s="113"/>
      <c r="AJ181" s="114"/>
      <c r="AK181" s="86"/>
      <c r="AL181" s="99"/>
      <c r="AM181" s="95"/>
      <c r="AN181" s="113"/>
      <c r="AO181" s="114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  <c r="DT181" s="20"/>
      <c r="DU181" s="20"/>
      <c r="DV181" s="20"/>
      <c r="DW181" s="20"/>
      <c r="DX181" s="20"/>
      <c r="DY181" s="20"/>
      <c r="DZ181" s="20"/>
      <c r="EA181" s="20"/>
      <c r="EB181" s="20"/>
      <c r="EC181" s="20"/>
      <c r="ED181" s="20"/>
      <c r="EE181" s="20"/>
      <c r="EF181" s="20"/>
      <c r="EG181" s="20"/>
      <c r="EH181" s="20"/>
      <c r="EI181" s="20"/>
      <c r="EJ181" s="20"/>
      <c r="EK181" s="20"/>
      <c r="EL181" s="20"/>
      <c r="EM181" s="20"/>
      <c r="EN181" s="20"/>
      <c r="EO181" s="20"/>
      <c r="EP181" s="20"/>
      <c r="EQ181" s="20"/>
      <c r="ER181" s="20"/>
      <c r="ES181" s="20"/>
      <c r="ET181" s="20"/>
      <c r="EU181" s="20"/>
      <c r="EV181" s="20"/>
      <c r="EW181" s="20"/>
      <c r="EX181" s="20"/>
      <c r="EY181" s="20"/>
      <c r="EZ181" s="20"/>
      <c r="FA181" s="20"/>
      <c r="FB181" s="20"/>
      <c r="FC181" s="20"/>
      <c r="FD181" s="20"/>
      <c r="FE181" s="20"/>
      <c r="FF181" s="20"/>
      <c r="FG181" s="20"/>
      <c r="FH181" s="20"/>
      <c r="FI181" s="20"/>
      <c r="FJ181" s="20"/>
      <c r="FK181" s="20"/>
      <c r="FL181" s="20"/>
      <c r="FM181" s="20"/>
      <c r="FN181" s="20"/>
    </row>
    <row r="182" spans="2:170" ht="15" thickBot="1" x14ac:dyDescent="0.35">
      <c r="B182" s="84"/>
      <c r="C182" s="23"/>
      <c r="D182" s="52"/>
      <c r="E182" s="115"/>
      <c r="F182" s="117"/>
      <c r="G182" s="84"/>
      <c r="H182" s="23"/>
      <c r="I182" s="56"/>
      <c r="J182" s="115"/>
      <c r="K182" s="117"/>
      <c r="L182" s="84"/>
      <c r="M182" s="23"/>
      <c r="N182" s="52"/>
      <c r="O182" s="115"/>
      <c r="P182" s="117"/>
      <c r="Q182" s="84"/>
      <c r="R182" s="23"/>
      <c r="S182" s="52"/>
      <c r="T182" s="115"/>
      <c r="U182" s="117"/>
      <c r="V182" s="84"/>
      <c r="W182" s="23"/>
      <c r="X182" s="56"/>
      <c r="Y182" s="115"/>
      <c r="Z182" s="117"/>
      <c r="AA182" s="84"/>
      <c r="AB182" s="23"/>
      <c r="AC182" s="56"/>
      <c r="AD182" s="115"/>
      <c r="AE182" s="117"/>
      <c r="AF182" s="84"/>
      <c r="AG182" s="23"/>
      <c r="AH182" s="56"/>
      <c r="AI182" s="115"/>
      <c r="AJ182" s="117"/>
      <c r="AK182" s="84"/>
      <c r="AL182" s="23"/>
      <c r="AM182" s="56"/>
      <c r="AN182" s="115"/>
      <c r="AO182" s="117"/>
    </row>
    <row r="183" spans="2:170" s="105" customFormat="1" x14ac:dyDescent="0.3">
      <c r="B183" s="85" t="b">
        <v>0</v>
      </c>
      <c r="C183" s="96" t="s">
        <v>51</v>
      </c>
      <c r="D183" s="89" t="s">
        <v>6</v>
      </c>
      <c r="E183" s="109" t="e">
        <f>D185</f>
        <v>#REF!</v>
      </c>
      <c r="F183" s="110">
        <f>D184</f>
        <v>0</v>
      </c>
      <c r="G183" s="85" t="b">
        <v>0</v>
      </c>
      <c r="H183" s="96" t="s">
        <v>51</v>
      </c>
      <c r="I183" s="89" t="s">
        <v>6</v>
      </c>
      <c r="J183" s="109" t="e">
        <f>I185</f>
        <v>#REF!</v>
      </c>
      <c r="K183" s="110">
        <f>I184</f>
        <v>0</v>
      </c>
      <c r="L183" s="85" t="b">
        <v>0</v>
      </c>
      <c r="M183" s="96" t="s">
        <v>51</v>
      </c>
      <c r="N183" s="89" t="s">
        <v>6</v>
      </c>
      <c r="O183" s="109" t="e">
        <f>N185</f>
        <v>#REF!</v>
      </c>
      <c r="P183" s="110">
        <f>N184</f>
        <v>0</v>
      </c>
      <c r="Q183" s="85" t="b">
        <v>0</v>
      </c>
      <c r="R183" s="96" t="s">
        <v>51</v>
      </c>
      <c r="S183" s="89" t="s">
        <v>6</v>
      </c>
      <c r="T183" s="109" t="e">
        <f>S185</f>
        <v>#REF!</v>
      </c>
      <c r="U183" s="110">
        <f>S184</f>
        <v>0</v>
      </c>
      <c r="V183" s="85" t="b">
        <v>0</v>
      </c>
      <c r="W183" s="96" t="s">
        <v>51</v>
      </c>
      <c r="X183" s="89" t="s">
        <v>6</v>
      </c>
      <c r="Y183" s="109" t="e">
        <f>X185</f>
        <v>#REF!</v>
      </c>
      <c r="Z183" s="110">
        <f>X184</f>
        <v>0</v>
      </c>
      <c r="AA183" s="85" t="b">
        <v>0</v>
      </c>
      <c r="AB183" s="96" t="s">
        <v>51</v>
      </c>
      <c r="AC183" s="89" t="s">
        <v>6</v>
      </c>
      <c r="AD183" s="109" t="e">
        <f>AC185</f>
        <v>#REF!</v>
      </c>
      <c r="AE183" s="110">
        <f>AC184</f>
        <v>0</v>
      </c>
      <c r="AF183" s="85" t="b">
        <v>0</v>
      </c>
      <c r="AG183" s="96" t="s">
        <v>51</v>
      </c>
      <c r="AH183" s="89" t="s">
        <v>6</v>
      </c>
      <c r="AI183" s="109" t="e">
        <f>AH185</f>
        <v>#REF!</v>
      </c>
      <c r="AJ183" s="110">
        <f>AH184</f>
        <v>0</v>
      </c>
      <c r="AK183" s="85" t="b">
        <v>0</v>
      </c>
      <c r="AL183" s="96" t="s">
        <v>51</v>
      </c>
      <c r="AM183" s="89" t="s">
        <v>6</v>
      </c>
      <c r="AN183" s="109" t="e">
        <f>AM185</f>
        <v>#REF!</v>
      </c>
      <c r="AO183" s="110">
        <f>AM184</f>
        <v>0</v>
      </c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</row>
    <row r="184" spans="2:170" s="105" customFormat="1" x14ac:dyDescent="0.3">
      <c r="B184" s="86"/>
      <c r="C184" s="97" t="s">
        <v>27</v>
      </c>
      <c r="D184" s="91">
        <v>0</v>
      </c>
      <c r="E184" s="111"/>
      <c r="F184" s="112"/>
      <c r="G184" s="86"/>
      <c r="H184" s="97" t="s">
        <v>27</v>
      </c>
      <c r="I184" s="91">
        <v>0</v>
      </c>
      <c r="J184" s="111"/>
      <c r="K184" s="112"/>
      <c r="L184" s="86"/>
      <c r="M184" s="97" t="s">
        <v>27</v>
      </c>
      <c r="N184" s="91">
        <v>0</v>
      </c>
      <c r="O184" s="111"/>
      <c r="P184" s="112"/>
      <c r="Q184" s="86"/>
      <c r="R184" s="97" t="s">
        <v>27</v>
      </c>
      <c r="S184" s="91">
        <v>0</v>
      </c>
      <c r="T184" s="111"/>
      <c r="U184" s="112"/>
      <c r="V184" s="86"/>
      <c r="W184" s="97" t="s">
        <v>27</v>
      </c>
      <c r="X184" s="91">
        <v>0</v>
      </c>
      <c r="Y184" s="111"/>
      <c r="Z184" s="112"/>
      <c r="AA184" s="86"/>
      <c r="AB184" s="97" t="s">
        <v>27</v>
      </c>
      <c r="AC184" s="91">
        <v>0</v>
      </c>
      <c r="AD184" s="111"/>
      <c r="AE184" s="112"/>
      <c r="AF184" s="86"/>
      <c r="AG184" s="97" t="s">
        <v>27</v>
      </c>
      <c r="AH184" s="91">
        <v>0</v>
      </c>
      <c r="AI184" s="111"/>
      <c r="AJ184" s="112"/>
      <c r="AK184" s="86"/>
      <c r="AL184" s="97" t="s">
        <v>27</v>
      </c>
      <c r="AM184" s="91">
        <v>0</v>
      </c>
      <c r="AN184" s="111"/>
      <c r="AO184" s="112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  <c r="FN184" s="20"/>
    </row>
    <row r="185" spans="2:170" s="105" customFormat="1" x14ac:dyDescent="0.3">
      <c r="B185" s="84"/>
      <c r="C185" s="98" t="s">
        <v>28</v>
      </c>
      <c r="D185" s="93" t="e">
        <f>SUMIFS(#REF!,#REF!,D183)+D184*#REF!</f>
        <v>#REF!</v>
      </c>
      <c r="E185" s="111"/>
      <c r="F185" s="112"/>
      <c r="G185" s="84"/>
      <c r="H185" s="98" t="s">
        <v>28</v>
      </c>
      <c r="I185" s="93" t="e">
        <f>SUMIFS(#REF!,#REF!,I183)+I184*#REF!</f>
        <v>#REF!</v>
      </c>
      <c r="J185" s="111"/>
      <c r="K185" s="112"/>
      <c r="L185" s="84"/>
      <c r="M185" s="98" t="s">
        <v>28</v>
      </c>
      <c r="N185" s="93" t="e">
        <f>SUMIFS(#REF!,#REF!,N183)+N184*#REF!</f>
        <v>#REF!</v>
      </c>
      <c r="O185" s="111"/>
      <c r="P185" s="112"/>
      <c r="Q185" s="84"/>
      <c r="R185" s="98" t="s">
        <v>28</v>
      </c>
      <c r="S185" s="93" t="e">
        <f>SUMIFS(#REF!,#REF!,S183)+S184*#REF!</f>
        <v>#REF!</v>
      </c>
      <c r="T185" s="111"/>
      <c r="U185" s="112"/>
      <c r="V185" s="84"/>
      <c r="W185" s="98" t="s">
        <v>28</v>
      </c>
      <c r="X185" s="93" t="e">
        <f>SUMIFS(#REF!,#REF!,X183)+X184*#REF!</f>
        <v>#REF!</v>
      </c>
      <c r="Y185" s="111"/>
      <c r="Z185" s="112"/>
      <c r="AA185" s="84"/>
      <c r="AB185" s="98" t="s">
        <v>28</v>
      </c>
      <c r="AC185" s="93" t="e">
        <f>SUMIFS(#REF!,#REF!,AC183)+AC184*#REF!</f>
        <v>#REF!</v>
      </c>
      <c r="AD185" s="111"/>
      <c r="AE185" s="112"/>
      <c r="AF185" s="84"/>
      <c r="AG185" s="98" t="s">
        <v>28</v>
      </c>
      <c r="AH185" s="93" t="e">
        <f>SUMIFS(#REF!,#REF!,AH183)+AH184*#REF!</f>
        <v>#REF!</v>
      </c>
      <c r="AI185" s="111"/>
      <c r="AJ185" s="112"/>
      <c r="AK185" s="84"/>
      <c r="AL185" s="98" t="s">
        <v>28</v>
      </c>
      <c r="AM185" s="93" t="e">
        <f>SUMIFS(#REF!,#REF!,AM183)+AM184*#REF!</f>
        <v>#REF!</v>
      </c>
      <c r="AN185" s="111"/>
      <c r="AO185" s="112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  <c r="CT185" s="20"/>
      <c r="CU185" s="20"/>
      <c r="CV185" s="20"/>
      <c r="CW185" s="20"/>
      <c r="CX185" s="20"/>
      <c r="CY185" s="20"/>
      <c r="CZ185" s="20"/>
      <c r="DA185" s="20"/>
      <c r="DB185" s="20"/>
      <c r="DC185" s="20"/>
      <c r="DD185" s="20"/>
      <c r="DE185" s="20"/>
      <c r="DF185" s="20"/>
      <c r="DG185" s="20"/>
      <c r="DH185" s="20"/>
      <c r="DI185" s="20"/>
      <c r="DJ185" s="20"/>
      <c r="DK185" s="20"/>
      <c r="DL185" s="20"/>
      <c r="DM185" s="20"/>
      <c r="DN185" s="20"/>
      <c r="DO185" s="20"/>
      <c r="DP185" s="20"/>
      <c r="DQ185" s="20"/>
      <c r="DR185" s="20"/>
      <c r="DS185" s="20"/>
      <c r="DT185" s="20"/>
      <c r="DU185" s="20"/>
      <c r="DV185" s="20"/>
      <c r="DW185" s="20"/>
      <c r="DX185" s="20"/>
      <c r="DY185" s="20"/>
      <c r="DZ185" s="20"/>
      <c r="EA185" s="20"/>
      <c r="EB185" s="20"/>
      <c r="EC185" s="20"/>
      <c r="ED185" s="20"/>
      <c r="EE185" s="20"/>
      <c r="EF185" s="20"/>
      <c r="EG185" s="20"/>
      <c r="EH185" s="20"/>
      <c r="EI185" s="20"/>
      <c r="EJ185" s="20"/>
      <c r="EK185" s="20"/>
      <c r="EL185" s="20"/>
      <c r="EM185" s="20"/>
      <c r="EN185" s="20"/>
      <c r="EO185" s="20"/>
      <c r="EP185" s="20"/>
      <c r="EQ185" s="20"/>
      <c r="ER185" s="20"/>
      <c r="ES185" s="20"/>
      <c r="ET185" s="20"/>
      <c r="EU185" s="20"/>
      <c r="EV185" s="20"/>
      <c r="EW185" s="20"/>
      <c r="EX185" s="20"/>
      <c r="EY185" s="20"/>
      <c r="EZ185" s="20"/>
      <c r="FA185" s="20"/>
      <c r="FB185" s="20"/>
      <c r="FC185" s="20"/>
      <c r="FD185" s="20"/>
      <c r="FE185" s="20"/>
      <c r="FF185" s="20"/>
      <c r="FG185" s="20"/>
      <c r="FH185" s="20"/>
      <c r="FI185" s="20"/>
      <c r="FJ185" s="20"/>
      <c r="FK185" s="20"/>
      <c r="FL185" s="20"/>
      <c r="FM185" s="20"/>
      <c r="FN185" s="20"/>
    </row>
    <row r="186" spans="2:170" s="105" customFormat="1" ht="15" thickBot="1" x14ac:dyDescent="0.35">
      <c r="B186" s="86"/>
      <c r="C186" s="99"/>
      <c r="D186" s="95"/>
      <c r="E186" s="113"/>
      <c r="F186" s="114"/>
      <c r="G186" s="86"/>
      <c r="H186" s="99"/>
      <c r="I186" s="95"/>
      <c r="J186" s="113"/>
      <c r="K186" s="114"/>
      <c r="L186" s="86"/>
      <c r="M186" s="99"/>
      <c r="N186" s="95"/>
      <c r="O186" s="113"/>
      <c r="P186" s="114"/>
      <c r="Q186" s="86"/>
      <c r="R186" s="99"/>
      <c r="S186" s="95"/>
      <c r="T186" s="113"/>
      <c r="U186" s="114"/>
      <c r="V186" s="86"/>
      <c r="W186" s="99"/>
      <c r="X186" s="95"/>
      <c r="Y186" s="113"/>
      <c r="Z186" s="114"/>
      <c r="AA186" s="86"/>
      <c r="AB186" s="99"/>
      <c r="AC186" s="95"/>
      <c r="AD186" s="113"/>
      <c r="AE186" s="114"/>
      <c r="AF186" s="86"/>
      <c r="AG186" s="99"/>
      <c r="AH186" s="95"/>
      <c r="AI186" s="113"/>
      <c r="AJ186" s="114"/>
      <c r="AK186" s="86"/>
      <c r="AL186" s="99"/>
      <c r="AM186" s="95"/>
      <c r="AN186" s="113"/>
      <c r="AO186" s="114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  <c r="CT186" s="20"/>
      <c r="CU186" s="20"/>
      <c r="CV186" s="20"/>
      <c r="CW186" s="20"/>
      <c r="CX186" s="20"/>
      <c r="CY186" s="20"/>
      <c r="CZ186" s="20"/>
      <c r="DA186" s="20"/>
      <c r="DB186" s="20"/>
      <c r="DC186" s="20"/>
      <c r="DD186" s="20"/>
      <c r="DE186" s="20"/>
      <c r="DF186" s="20"/>
      <c r="DG186" s="20"/>
      <c r="DH186" s="20"/>
      <c r="DI186" s="20"/>
      <c r="DJ186" s="20"/>
      <c r="DK186" s="20"/>
      <c r="DL186" s="20"/>
      <c r="DM186" s="20"/>
      <c r="DN186" s="20"/>
      <c r="DO186" s="20"/>
      <c r="DP186" s="20"/>
      <c r="DQ186" s="20"/>
      <c r="DR186" s="20"/>
      <c r="DS186" s="20"/>
      <c r="DT186" s="20"/>
      <c r="DU186" s="20"/>
      <c r="DV186" s="20"/>
      <c r="DW186" s="20"/>
      <c r="DX186" s="20"/>
      <c r="DY186" s="20"/>
      <c r="DZ186" s="20"/>
      <c r="EA186" s="20"/>
      <c r="EB186" s="20"/>
      <c r="EC186" s="20"/>
      <c r="ED186" s="20"/>
      <c r="EE186" s="20"/>
      <c r="EF186" s="20"/>
      <c r="EG186" s="20"/>
      <c r="EH186" s="20"/>
      <c r="EI186" s="20"/>
      <c r="EJ186" s="20"/>
      <c r="EK186" s="20"/>
      <c r="EL186" s="20"/>
      <c r="EM186" s="20"/>
      <c r="EN186" s="20"/>
      <c r="EO186" s="20"/>
      <c r="EP186" s="20"/>
      <c r="EQ186" s="20"/>
      <c r="ER186" s="20"/>
      <c r="ES186" s="20"/>
      <c r="ET186" s="20"/>
      <c r="EU186" s="20"/>
      <c r="EV186" s="20"/>
      <c r="EW186" s="20"/>
      <c r="EX186" s="20"/>
      <c r="EY186" s="20"/>
      <c r="EZ186" s="20"/>
      <c r="FA186" s="20"/>
      <c r="FB186" s="20"/>
      <c r="FC186" s="20"/>
      <c r="FD186" s="20"/>
      <c r="FE186" s="20"/>
      <c r="FF186" s="20"/>
      <c r="FG186" s="20"/>
      <c r="FH186" s="20"/>
      <c r="FI186" s="20"/>
      <c r="FJ186" s="20"/>
      <c r="FK186" s="20"/>
      <c r="FL186" s="20"/>
      <c r="FM186" s="20"/>
      <c r="FN186" s="20"/>
    </row>
    <row r="187" spans="2:170" ht="21.6" thickBot="1" x14ac:dyDescent="0.45">
      <c r="B187" s="84"/>
      <c r="C187" s="23"/>
      <c r="D187" s="52"/>
      <c r="E187" s="115"/>
      <c r="F187" s="117"/>
      <c r="G187" s="84"/>
      <c r="H187" s="33"/>
      <c r="I187" s="56"/>
      <c r="J187" s="115"/>
      <c r="K187" s="117"/>
      <c r="L187" s="84"/>
      <c r="M187" s="23"/>
      <c r="N187" s="52"/>
      <c r="O187" s="115"/>
      <c r="P187" s="117"/>
      <c r="Q187" s="84"/>
      <c r="R187" s="23"/>
      <c r="S187" s="52"/>
      <c r="T187" s="115"/>
      <c r="U187" s="117"/>
      <c r="V187" s="84"/>
      <c r="W187" s="23"/>
      <c r="X187" s="56"/>
      <c r="Y187" s="115"/>
      <c r="Z187" s="117"/>
      <c r="AA187" s="84"/>
      <c r="AB187" s="33"/>
      <c r="AC187" s="56"/>
      <c r="AD187" s="115"/>
      <c r="AE187" s="117"/>
      <c r="AF187" s="84"/>
      <c r="AG187" s="23"/>
      <c r="AH187" s="56"/>
      <c r="AI187" s="115"/>
      <c r="AJ187" s="117"/>
      <c r="AK187" s="84"/>
      <c r="AL187" s="23"/>
      <c r="AM187" s="56"/>
      <c r="AN187" s="115"/>
      <c r="AO187" s="117"/>
    </row>
    <row r="188" spans="2:170" s="105" customFormat="1" x14ac:dyDescent="0.3">
      <c r="B188" s="85" t="b">
        <v>0</v>
      </c>
      <c r="C188" s="96" t="s">
        <v>51</v>
      </c>
      <c r="D188" s="89" t="s">
        <v>6</v>
      </c>
      <c r="E188" s="109" t="e">
        <f>D190</f>
        <v>#REF!</v>
      </c>
      <c r="F188" s="110">
        <f>D189</f>
        <v>0</v>
      </c>
      <c r="G188" s="85" t="b">
        <v>0</v>
      </c>
      <c r="H188" s="96" t="s">
        <v>51</v>
      </c>
      <c r="I188" s="89" t="s">
        <v>6</v>
      </c>
      <c r="J188" s="109" t="e">
        <f>I190</f>
        <v>#REF!</v>
      </c>
      <c r="K188" s="110">
        <f>I189</f>
        <v>0</v>
      </c>
      <c r="L188" s="85" t="b">
        <v>0</v>
      </c>
      <c r="M188" s="96" t="s">
        <v>51</v>
      </c>
      <c r="N188" s="89" t="s">
        <v>6</v>
      </c>
      <c r="O188" s="109" t="e">
        <f>N190</f>
        <v>#REF!</v>
      </c>
      <c r="P188" s="110">
        <f>N189</f>
        <v>0</v>
      </c>
      <c r="Q188" s="85" t="b">
        <v>0</v>
      </c>
      <c r="R188" s="96" t="s">
        <v>51</v>
      </c>
      <c r="S188" s="89" t="s">
        <v>6</v>
      </c>
      <c r="T188" s="109" t="e">
        <f>S190</f>
        <v>#REF!</v>
      </c>
      <c r="U188" s="110">
        <f>S189</f>
        <v>0</v>
      </c>
      <c r="V188" s="85" t="b">
        <v>0</v>
      </c>
      <c r="W188" s="96" t="s">
        <v>51</v>
      </c>
      <c r="X188" s="89" t="s">
        <v>6</v>
      </c>
      <c r="Y188" s="109" t="e">
        <f>X190</f>
        <v>#REF!</v>
      </c>
      <c r="Z188" s="110">
        <f>X189</f>
        <v>0</v>
      </c>
      <c r="AA188" s="85" t="b">
        <v>0</v>
      </c>
      <c r="AB188" s="96" t="s">
        <v>51</v>
      </c>
      <c r="AC188" s="89" t="s">
        <v>6</v>
      </c>
      <c r="AD188" s="109" t="e">
        <f>AC190</f>
        <v>#REF!</v>
      </c>
      <c r="AE188" s="110">
        <f>AC189</f>
        <v>0</v>
      </c>
      <c r="AF188" s="85" t="b">
        <v>0</v>
      </c>
      <c r="AG188" s="96" t="s">
        <v>51</v>
      </c>
      <c r="AH188" s="89" t="s">
        <v>6</v>
      </c>
      <c r="AI188" s="109" t="e">
        <f>AH190</f>
        <v>#REF!</v>
      </c>
      <c r="AJ188" s="110">
        <f>AH189</f>
        <v>0</v>
      </c>
      <c r="AK188" s="85" t="b">
        <v>0</v>
      </c>
      <c r="AL188" s="96" t="s">
        <v>51</v>
      </c>
      <c r="AM188" s="89" t="s">
        <v>6</v>
      </c>
      <c r="AN188" s="109" t="e">
        <f>AM190</f>
        <v>#REF!</v>
      </c>
      <c r="AO188" s="110">
        <f>AM189</f>
        <v>0</v>
      </c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  <c r="CT188" s="20"/>
      <c r="CU188" s="20"/>
      <c r="CV188" s="20"/>
      <c r="CW188" s="20"/>
      <c r="CX188" s="20"/>
      <c r="CY188" s="20"/>
      <c r="CZ188" s="20"/>
      <c r="DA188" s="20"/>
      <c r="DB188" s="20"/>
      <c r="DC188" s="20"/>
      <c r="DD188" s="20"/>
      <c r="DE188" s="20"/>
      <c r="DF188" s="20"/>
      <c r="DG188" s="20"/>
      <c r="DH188" s="20"/>
      <c r="DI188" s="20"/>
      <c r="DJ188" s="20"/>
      <c r="DK188" s="20"/>
      <c r="DL188" s="20"/>
      <c r="DM188" s="20"/>
      <c r="DN188" s="20"/>
      <c r="DO188" s="20"/>
      <c r="DP188" s="20"/>
      <c r="DQ188" s="20"/>
      <c r="DR188" s="20"/>
      <c r="DS188" s="20"/>
      <c r="DT188" s="20"/>
      <c r="DU188" s="20"/>
      <c r="DV188" s="20"/>
      <c r="DW188" s="20"/>
      <c r="DX188" s="20"/>
      <c r="DY188" s="20"/>
      <c r="DZ188" s="20"/>
      <c r="EA188" s="20"/>
      <c r="EB188" s="20"/>
      <c r="EC188" s="20"/>
      <c r="ED188" s="20"/>
      <c r="EE188" s="20"/>
      <c r="EF188" s="20"/>
      <c r="EG188" s="20"/>
      <c r="EH188" s="20"/>
      <c r="EI188" s="20"/>
      <c r="EJ188" s="20"/>
      <c r="EK188" s="20"/>
      <c r="EL188" s="20"/>
      <c r="EM188" s="20"/>
      <c r="EN188" s="20"/>
      <c r="EO188" s="20"/>
      <c r="EP188" s="20"/>
      <c r="EQ188" s="20"/>
      <c r="ER188" s="20"/>
      <c r="ES188" s="20"/>
      <c r="ET188" s="20"/>
      <c r="EU188" s="20"/>
      <c r="EV188" s="20"/>
      <c r="EW188" s="20"/>
      <c r="EX188" s="20"/>
      <c r="EY188" s="20"/>
      <c r="EZ188" s="20"/>
      <c r="FA188" s="20"/>
      <c r="FB188" s="20"/>
      <c r="FC188" s="20"/>
      <c r="FD188" s="20"/>
      <c r="FE188" s="20"/>
      <c r="FF188" s="20"/>
      <c r="FG188" s="20"/>
      <c r="FH188" s="20"/>
      <c r="FI188" s="20"/>
      <c r="FJ188" s="20"/>
      <c r="FK188" s="20"/>
      <c r="FL188" s="20"/>
      <c r="FM188" s="20"/>
      <c r="FN188" s="20"/>
    </row>
    <row r="189" spans="2:170" s="105" customFormat="1" x14ac:dyDescent="0.3">
      <c r="B189" s="86"/>
      <c r="C189" s="97" t="s">
        <v>27</v>
      </c>
      <c r="D189" s="91">
        <v>0</v>
      </c>
      <c r="E189" s="111"/>
      <c r="F189" s="112"/>
      <c r="G189" s="86"/>
      <c r="H189" s="97" t="s">
        <v>27</v>
      </c>
      <c r="I189" s="91">
        <v>0</v>
      </c>
      <c r="J189" s="111"/>
      <c r="K189" s="112"/>
      <c r="L189" s="86"/>
      <c r="M189" s="97" t="s">
        <v>27</v>
      </c>
      <c r="N189" s="91">
        <v>0</v>
      </c>
      <c r="O189" s="111"/>
      <c r="P189" s="112"/>
      <c r="Q189" s="86"/>
      <c r="R189" s="97" t="s">
        <v>27</v>
      </c>
      <c r="S189" s="91">
        <v>0</v>
      </c>
      <c r="T189" s="111"/>
      <c r="U189" s="112"/>
      <c r="V189" s="86"/>
      <c r="W189" s="97" t="s">
        <v>27</v>
      </c>
      <c r="X189" s="91">
        <v>0</v>
      </c>
      <c r="Y189" s="111"/>
      <c r="Z189" s="112"/>
      <c r="AA189" s="86"/>
      <c r="AB189" s="97" t="s">
        <v>27</v>
      </c>
      <c r="AC189" s="91">
        <v>0</v>
      </c>
      <c r="AD189" s="111"/>
      <c r="AE189" s="112"/>
      <c r="AF189" s="86"/>
      <c r="AG189" s="97" t="s">
        <v>27</v>
      </c>
      <c r="AH189" s="91">
        <v>0</v>
      </c>
      <c r="AI189" s="111"/>
      <c r="AJ189" s="112"/>
      <c r="AK189" s="86"/>
      <c r="AL189" s="97" t="s">
        <v>27</v>
      </c>
      <c r="AM189" s="91">
        <v>0</v>
      </c>
      <c r="AN189" s="111"/>
      <c r="AO189" s="112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  <c r="EG189" s="20"/>
      <c r="EH189" s="20"/>
      <c r="EI189" s="20"/>
      <c r="EJ189" s="20"/>
      <c r="EK189" s="20"/>
      <c r="EL189" s="20"/>
      <c r="EM189" s="20"/>
      <c r="EN189" s="20"/>
      <c r="EO189" s="20"/>
      <c r="EP189" s="20"/>
      <c r="EQ189" s="20"/>
      <c r="ER189" s="20"/>
      <c r="ES189" s="20"/>
      <c r="ET189" s="20"/>
      <c r="EU189" s="20"/>
      <c r="EV189" s="20"/>
      <c r="EW189" s="20"/>
      <c r="EX189" s="20"/>
      <c r="EY189" s="20"/>
      <c r="EZ189" s="20"/>
      <c r="FA189" s="20"/>
      <c r="FB189" s="20"/>
      <c r="FC189" s="20"/>
      <c r="FD189" s="20"/>
      <c r="FE189" s="20"/>
      <c r="FF189" s="20"/>
      <c r="FG189" s="20"/>
      <c r="FH189" s="20"/>
      <c r="FI189" s="20"/>
      <c r="FJ189" s="20"/>
      <c r="FK189" s="20"/>
      <c r="FL189" s="20"/>
      <c r="FM189" s="20"/>
      <c r="FN189" s="20"/>
    </row>
    <row r="190" spans="2:170" s="105" customFormat="1" x14ac:dyDescent="0.3">
      <c r="B190" s="84"/>
      <c r="C190" s="98" t="s">
        <v>28</v>
      </c>
      <c r="D190" s="93" t="e">
        <f>SUMIFS(#REF!,#REF!,D188)+D189*#REF!</f>
        <v>#REF!</v>
      </c>
      <c r="E190" s="111"/>
      <c r="F190" s="112"/>
      <c r="G190" s="84"/>
      <c r="H190" s="98" t="s">
        <v>28</v>
      </c>
      <c r="I190" s="93" t="e">
        <f>SUMIFS(#REF!,#REF!,I188)+I189*#REF!</f>
        <v>#REF!</v>
      </c>
      <c r="J190" s="111"/>
      <c r="K190" s="112"/>
      <c r="L190" s="84"/>
      <c r="M190" s="98" t="s">
        <v>28</v>
      </c>
      <c r="N190" s="93" t="e">
        <f>SUMIFS(#REF!,#REF!,N188)+N189*#REF!</f>
        <v>#REF!</v>
      </c>
      <c r="O190" s="111"/>
      <c r="P190" s="112"/>
      <c r="Q190" s="84"/>
      <c r="R190" s="98" t="s">
        <v>28</v>
      </c>
      <c r="S190" s="93" t="e">
        <f>SUMIFS(#REF!,#REF!,S188)+S189*#REF!</f>
        <v>#REF!</v>
      </c>
      <c r="T190" s="111"/>
      <c r="U190" s="112"/>
      <c r="V190" s="84"/>
      <c r="W190" s="98" t="s">
        <v>28</v>
      </c>
      <c r="X190" s="93" t="e">
        <f>SUMIFS(#REF!,#REF!,X188)+X189*#REF!</f>
        <v>#REF!</v>
      </c>
      <c r="Y190" s="111"/>
      <c r="Z190" s="112"/>
      <c r="AA190" s="84"/>
      <c r="AB190" s="98" t="s">
        <v>28</v>
      </c>
      <c r="AC190" s="93" t="e">
        <f>SUMIFS(#REF!,#REF!,AC188)+AC189*#REF!</f>
        <v>#REF!</v>
      </c>
      <c r="AD190" s="111"/>
      <c r="AE190" s="112"/>
      <c r="AF190" s="84"/>
      <c r="AG190" s="98" t="s">
        <v>28</v>
      </c>
      <c r="AH190" s="93" t="e">
        <f>SUMIFS(#REF!,#REF!,AH188)+AH189*#REF!</f>
        <v>#REF!</v>
      </c>
      <c r="AI190" s="111"/>
      <c r="AJ190" s="112"/>
      <c r="AK190" s="84"/>
      <c r="AL190" s="98" t="s">
        <v>28</v>
      </c>
      <c r="AM190" s="93" t="e">
        <f>SUMIFS(#REF!,#REF!,AM188)+AM189*#REF!</f>
        <v>#REF!</v>
      </c>
      <c r="AN190" s="111"/>
      <c r="AO190" s="112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0"/>
      <c r="CO190" s="20"/>
      <c r="CP190" s="20"/>
      <c r="CQ190" s="20"/>
      <c r="CR190" s="20"/>
      <c r="CS190" s="20"/>
      <c r="CT190" s="20"/>
      <c r="CU190" s="20"/>
      <c r="CV190" s="20"/>
      <c r="CW190" s="20"/>
      <c r="CX190" s="20"/>
      <c r="CY190" s="20"/>
      <c r="CZ190" s="20"/>
      <c r="DA190" s="20"/>
      <c r="DB190" s="20"/>
      <c r="DC190" s="20"/>
      <c r="DD190" s="20"/>
      <c r="DE190" s="20"/>
      <c r="DF190" s="20"/>
      <c r="DG190" s="20"/>
      <c r="DH190" s="20"/>
      <c r="DI190" s="20"/>
      <c r="DJ190" s="20"/>
      <c r="DK190" s="20"/>
      <c r="DL190" s="20"/>
      <c r="DM190" s="20"/>
      <c r="DN190" s="20"/>
      <c r="DO190" s="20"/>
      <c r="DP190" s="20"/>
      <c r="DQ190" s="20"/>
      <c r="DR190" s="20"/>
      <c r="DS190" s="20"/>
      <c r="DT190" s="20"/>
      <c r="DU190" s="20"/>
      <c r="DV190" s="20"/>
      <c r="DW190" s="20"/>
      <c r="DX190" s="20"/>
      <c r="DY190" s="20"/>
      <c r="DZ190" s="20"/>
      <c r="EA190" s="20"/>
      <c r="EB190" s="20"/>
      <c r="EC190" s="20"/>
      <c r="ED190" s="20"/>
      <c r="EE190" s="20"/>
      <c r="EF190" s="20"/>
      <c r="EG190" s="20"/>
      <c r="EH190" s="20"/>
      <c r="EI190" s="20"/>
      <c r="EJ190" s="20"/>
      <c r="EK190" s="20"/>
      <c r="EL190" s="20"/>
      <c r="EM190" s="20"/>
      <c r="EN190" s="20"/>
      <c r="EO190" s="20"/>
      <c r="EP190" s="20"/>
      <c r="EQ190" s="20"/>
      <c r="ER190" s="20"/>
      <c r="ES190" s="20"/>
      <c r="ET190" s="20"/>
      <c r="EU190" s="20"/>
      <c r="EV190" s="20"/>
      <c r="EW190" s="20"/>
      <c r="EX190" s="20"/>
      <c r="EY190" s="20"/>
      <c r="EZ190" s="20"/>
      <c r="FA190" s="20"/>
      <c r="FB190" s="20"/>
      <c r="FC190" s="20"/>
      <c r="FD190" s="20"/>
      <c r="FE190" s="20"/>
      <c r="FF190" s="20"/>
      <c r="FG190" s="20"/>
      <c r="FH190" s="20"/>
      <c r="FI190" s="20"/>
      <c r="FJ190" s="20"/>
      <c r="FK190" s="20"/>
      <c r="FL190" s="20"/>
      <c r="FM190" s="20"/>
      <c r="FN190" s="20"/>
    </row>
    <row r="191" spans="2:170" s="105" customFormat="1" ht="15" thickBot="1" x14ac:dyDescent="0.35">
      <c r="B191" s="86"/>
      <c r="C191" s="99"/>
      <c r="D191" s="95"/>
      <c r="E191" s="113"/>
      <c r="F191" s="114"/>
      <c r="G191" s="86"/>
      <c r="H191" s="99"/>
      <c r="I191" s="95"/>
      <c r="J191" s="113"/>
      <c r="K191" s="114"/>
      <c r="L191" s="86"/>
      <c r="M191" s="99"/>
      <c r="N191" s="95"/>
      <c r="O191" s="113"/>
      <c r="P191" s="114"/>
      <c r="Q191" s="86"/>
      <c r="R191" s="99"/>
      <c r="S191" s="95"/>
      <c r="T191" s="113"/>
      <c r="U191" s="114"/>
      <c r="V191" s="86"/>
      <c r="W191" s="99"/>
      <c r="X191" s="95"/>
      <c r="Y191" s="113"/>
      <c r="Z191" s="114"/>
      <c r="AA191" s="86"/>
      <c r="AB191" s="99"/>
      <c r="AC191" s="95"/>
      <c r="AD191" s="113"/>
      <c r="AE191" s="114"/>
      <c r="AF191" s="86"/>
      <c r="AG191" s="99"/>
      <c r="AH191" s="95"/>
      <c r="AI191" s="113"/>
      <c r="AJ191" s="114"/>
      <c r="AK191" s="86"/>
      <c r="AL191" s="99"/>
      <c r="AM191" s="95"/>
      <c r="AN191" s="113"/>
      <c r="AO191" s="114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0"/>
      <c r="CO191" s="20"/>
      <c r="CP191" s="20"/>
      <c r="CQ191" s="20"/>
      <c r="CR191" s="20"/>
      <c r="CS191" s="20"/>
      <c r="CT191" s="20"/>
      <c r="CU191" s="20"/>
      <c r="CV191" s="20"/>
      <c r="CW191" s="20"/>
      <c r="CX191" s="20"/>
      <c r="CY191" s="20"/>
      <c r="CZ191" s="20"/>
      <c r="DA191" s="20"/>
      <c r="DB191" s="20"/>
      <c r="DC191" s="20"/>
      <c r="DD191" s="20"/>
      <c r="DE191" s="20"/>
      <c r="DF191" s="20"/>
      <c r="DG191" s="20"/>
      <c r="DH191" s="20"/>
      <c r="DI191" s="20"/>
      <c r="DJ191" s="20"/>
      <c r="DK191" s="20"/>
      <c r="DL191" s="20"/>
      <c r="DM191" s="20"/>
      <c r="DN191" s="20"/>
      <c r="DO191" s="20"/>
      <c r="DP191" s="20"/>
      <c r="DQ191" s="20"/>
      <c r="DR191" s="20"/>
      <c r="DS191" s="20"/>
      <c r="DT191" s="20"/>
      <c r="DU191" s="20"/>
      <c r="DV191" s="20"/>
      <c r="DW191" s="20"/>
      <c r="DX191" s="20"/>
      <c r="DY191" s="20"/>
      <c r="DZ191" s="20"/>
      <c r="EA191" s="20"/>
      <c r="EB191" s="20"/>
      <c r="EC191" s="20"/>
      <c r="ED191" s="20"/>
      <c r="EE191" s="20"/>
      <c r="EF191" s="20"/>
      <c r="EG191" s="20"/>
      <c r="EH191" s="20"/>
      <c r="EI191" s="20"/>
      <c r="EJ191" s="20"/>
      <c r="EK191" s="20"/>
      <c r="EL191" s="20"/>
      <c r="EM191" s="20"/>
      <c r="EN191" s="20"/>
      <c r="EO191" s="20"/>
      <c r="EP191" s="20"/>
      <c r="EQ191" s="20"/>
      <c r="ER191" s="20"/>
      <c r="ES191" s="20"/>
      <c r="ET191" s="20"/>
      <c r="EU191" s="20"/>
      <c r="EV191" s="20"/>
      <c r="EW191" s="20"/>
      <c r="EX191" s="20"/>
      <c r="EY191" s="20"/>
      <c r="EZ191" s="20"/>
      <c r="FA191" s="20"/>
      <c r="FB191" s="20"/>
      <c r="FC191" s="20"/>
      <c r="FD191" s="20"/>
      <c r="FE191" s="20"/>
      <c r="FF191" s="20"/>
      <c r="FG191" s="20"/>
      <c r="FH191" s="20"/>
      <c r="FI191" s="20"/>
      <c r="FJ191" s="20"/>
      <c r="FK191" s="20"/>
      <c r="FL191" s="20"/>
      <c r="FM191" s="20"/>
      <c r="FN191" s="20"/>
    </row>
    <row r="192" spans="2:170" ht="15" thickBot="1" x14ac:dyDescent="0.35">
      <c r="E192" s="117"/>
      <c r="F192" s="117"/>
      <c r="J192" s="117"/>
      <c r="K192" s="117"/>
      <c r="O192" s="117"/>
      <c r="P192" s="117"/>
      <c r="T192" s="117"/>
      <c r="U192" s="117"/>
      <c r="Y192" s="117"/>
      <c r="Z192" s="117"/>
      <c r="AD192" s="117"/>
      <c r="AE192" s="117"/>
      <c r="AI192" s="117"/>
      <c r="AJ192" s="117"/>
      <c r="AN192" s="117"/>
      <c r="AO192" s="117"/>
    </row>
    <row r="193" spans="2:170" s="105" customFormat="1" x14ac:dyDescent="0.3">
      <c r="B193" s="85" t="b">
        <v>0</v>
      </c>
      <c r="C193" s="96" t="s">
        <v>51</v>
      </c>
      <c r="D193" s="89" t="s">
        <v>6</v>
      </c>
      <c r="E193" s="109" t="e">
        <f>D195</f>
        <v>#REF!</v>
      </c>
      <c r="F193" s="110">
        <f>D194</f>
        <v>0</v>
      </c>
      <c r="G193" s="85" t="b">
        <v>0</v>
      </c>
      <c r="H193" s="96" t="s">
        <v>51</v>
      </c>
      <c r="I193" s="89" t="s">
        <v>6</v>
      </c>
      <c r="J193" s="109" t="e">
        <f>I195</f>
        <v>#REF!</v>
      </c>
      <c r="K193" s="110">
        <f>I194</f>
        <v>0</v>
      </c>
      <c r="L193" s="85" t="b">
        <v>0</v>
      </c>
      <c r="M193" s="96" t="s">
        <v>51</v>
      </c>
      <c r="N193" s="89" t="s">
        <v>6</v>
      </c>
      <c r="O193" s="109" t="e">
        <f>N195</f>
        <v>#REF!</v>
      </c>
      <c r="P193" s="110">
        <f>N194</f>
        <v>0</v>
      </c>
      <c r="Q193" s="85" t="b">
        <v>0</v>
      </c>
      <c r="R193" s="96" t="s">
        <v>51</v>
      </c>
      <c r="S193" s="89" t="s">
        <v>6</v>
      </c>
      <c r="T193" s="109" t="e">
        <f>S195</f>
        <v>#REF!</v>
      </c>
      <c r="U193" s="110">
        <f>S194</f>
        <v>0</v>
      </c>
      <c r="V193" s="85" t="b">
        <v>0</v>
      </c>
      <c r="W193" s="96" t="s">
        <v>51</v>
      </c>
      <c r="X193" s="89" t="s">
        <v>6</v>
      </c>
      <c r="Y193" s="109" t="e">
        <f>X195</f>
        <v>#REF!</v>
      </c>
      <c r="Z193" s="110">
        <f>X194</f>
        <v>0</v>
      </c>
      <c r="AA193" s="85" t="b">
        <v>0</v>
      </c>
      <c r="AB193" s="96" t="s">
        <v>51</v>
      </c>
      <c r="AC193" s="89" t="s">
        <v>6</v>
      </c>
      <c r="AD193" s="109" t="e">
        <f>AC195</f>
        <v>#REF!</v>
      </c>
      <c r="AE193" s="110">
        <f>AC194</f>
        <v>0</v>
      </c>
      <c r="AF193" s="85" t="b">
        <v>0</v>
      </c>
      <c r="AG193" s="96" t="s">
        <v>51</v>
      </c>
      <c r="AH193" s="89" t="s">
        <v>6</v>
      </c>
      <c r="AI193" s="109" t="e">
        <f>AH195</f>
        <v>#REF!</v>
      </c>
      <c r="AJ193" s="110">
        <f>AH194</f>
        <v>0</v>
      </c>
      <c r="AK193" s="85" t="b">
        <v>0</v>
      </c>
      <c r="AL193" s="96" t="s">
        <v>51</v>
      </c>
      <c r="AM193" s="89" t="s">
        <v>6</v>
      </c>
      <c r="AN193" s="109" t="e">
        <f>AM195</f>
        <v>#REF!</v>
      </c>
      <c r="AO193" s="110">
        <f>AM194</f>
        <v>0</v>
      </c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20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20"/>
      <c r="EX193" s="20"/>
      <c r="EY193" s="20"/>
      <c r="EZ193" s="20"/>
      <c r="FA193" s="20"/>
      <c r="FB193" s="20"/>
      <c r="FC193" s="20"/>
      <c r="FD193" s="20"/>
      <c r="FE193" s="20"/>
      <c r="FF193" s="20"/>
      <c r="FG193" s="20"/>
      <c r="FH193" s="20"/>
      <c r="FI193" s="20"/>
      <c r="FJ193" s="20"/>
      <c r="FK193" s="20"/>
      <c r="FL193" s="20"/>
      <c r="FM193" s="20"/>
      <c r="FN193" s="20"/>
    </row>
    <row r="194" spans="2:170" s="105" customFormat="1" x14ac:dyDescent="0.3">
      <c r="B194" s="86"/>
      <c r="C194" s="97" t="s">
        <v>27</v>
      </c>
      <c r="D194" s="91">
        <v>0</v>
      </c>
      <c r="E194" s="111"/>
      <c r="F194" s="112"/>
      <c r="G194" s="86"/>
      <c r="H194" s="97" t="s">
        <v>27</v>
      </c>
      <c r="I194" s="91">
        <v>0</v>
      </c>
      <c r="J194" s="111"/>
      <c r="K194" s="112"/>
      <c r="L194" s="86"/>
      <c r="M194" s="97" t="s">
        <v>27</v>
      </c>
      <c r="N194" s="91">
        <v>0</v>
      </c>
      <c r="O194" s="111"/>
      <c r="P194" s="112"/>
      <c r="Q194" s="86"/>
      <c r="R194" s="97" t="s">
        <v>27</v>
      </c>
      <c r="S194" s="91">
        <v>0</v>
      </c>
      <c r="T194" s="111"/>
      <c r="U194" s="112"/>
      <c r="V194" s="86"/>
      <c r="W194" s="97" t="s">
        <v>27</v>
      </c>
      <c r="X194" s="91">
        <v>0</v>
      </c>
      <c r="Y194" s="111"/>
      <c r="Z194" s="112"/>
      <c r="AA194" s="86"/>
      <c r="AB194" s="97" t="s">
        <v>27</v>
      </c>
      <c r="AC194" s="91">
        <v>0</v>
      </c>
      <c r="AD194" s="111"/>
      <c r="AE194" s="112"/>
      <c r="AF194" s="86"/>
      <c r="AG194" s="97" t="s">
        <v>27</v>
      </c>
      <c r="AH194" s="91">
        <v>0</v>
      </c>
      <c r="AI194" s="111"/>
      <c r="AJ194" s="112"/>
      <c r="AK194" s="86"/>
      <c r="AL194" s="97" t="s">
        <v>27</v>
      </c>
      <c r="AM194" s="91">
        <v>0</v>
      </c>
      <c r="AN194" s="111"/>
      <c r="AO194" s="112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  <c r="CT194" s="20"/>
      <c r="CU194" s="20"/>
      <c r="CV194" s="20"/>
      <c r="CW194" s="20"/>
      <c r="CX194" s="20"/>
      <c r="CY194" s="20"/>
      <c r="CZ194" s="20"/>
      <c r="DA194" s="20"/>
      <c r="DB194" s="20"/>
      <c r="DC194" s="20"/>
      <c r="DD194" s="20"/>
      <c r="DE194" s="20"/>
      <c r="DF194" s="20"/>
      <c r="DG194" s="20"/>
      <c r="DH194" s="20"/>
      <c r="DI194" s="20"/>
      <c r="DJ194" s="20"/>
      <c r="DK194" s="20"/>
      <c r="DL194" s="20"/>
      <c r="DM194" s="20"/>
      <c r="DN194" s="20"/>
      <c r="DO194" s="20"/>
      <c r="DP194" s="20"/>
      <c r="DQ194" s="20"/>
      <c r="DR194" s="20"/>
      <c r="DS194" s="20"/>
      <c r="DT194" s="20"/>
      <c r="DU194" s="20"/>
      <c r="DV194" s="20"/>
      <c r="DW194" s="20"/>
      <c r="DX194" s="20"/>
      <c r="DY194" s="20"/>
      <c r="DZ194" s="20"/>
      <c r="EA194" s="20"/>
      <c r="EB194" s="20"/>
      <c r="EC194" s="20"/>
      <c r="ED194" s="20"/>
      <c r="EE194" s="20"/>
      <c r="EF194" s="20"/>
      <c r="EG194" s="20"/>
      <c r="EH194" s="20"/>
      <c r="EI194" s="20"/>
      <c r="EJ194" s="20"/>
      <c r="EK194" s="20"/>
      <c r="EL194" s="20"/>
      <c r="EM194" s="20"/>
      <c r="EN194" s="20"/>
      <c r="EO194" s="20"/>
      <c r="EP194" s="20"/>
      <c r="EQ194" s="20"/>
      <c r="ER194" s="20"/>
      <c r="ES194" s="20"/>
      <c r="ET194" s="20"/>
      <c r="EU194" s="20"/>
      <c r="EV194" s="20"/>
      <c r="EW194" s="20"/>
      <c r="EX194" s="20"/>
      <c r="EY194" s="20"/>
      <c r="EZ194" s="20"/>
      <c r="FA194" s="20"/>
      <c r="FB194" s="20"/>
      <c r="FC194" s="20"/>
      <c r="FD194" s="20"/>
      <c r="FE194" s="20"/>
      <c r="FF194" s="20"/>
      <c r="FG194" s="20"/>
      <c r="FH194" s="20"/>
      <c r="FI194" s="20"/>
      <c r="FJ194" s="20"/>
      <c r="FK194" s="20"/>
      <c r="FL194" s="20"/>
      <c r="FM194" s="20"/>
      <c r="FN194" s="20"/>
    </row>
    <row r="195" spans="2:170" s="105" customFormat="1" x14ac:dyDescent="0.3">
      <c r="B195" s="84"/>
      <c r="C195" s="98" t="s">
        <v>28</v>
      </c>
      <c r="D195" s="93" t="e">
        <f>SUMIFS(#REF!,#REF!,D193)+D194*#REF!</f>
        <v>#REF!</v>
      </c>
      <c r="E195" s="111"/>
      <c r="F195" s="112"/>
      <c r="G195" s="84"/>
      <c r="H195" s="98" t="s">
        <v>28</v>
      </c>
      <c r="I195" s="93" t="e">
        <f>SUMIFS(#REF!,#REF!,I193)+I194*#REF!</f>
        <v>#REF!</v>
      </c>
      <c r="J195" s="111"/>
      <c r="K195" s="112"/>
      <c r="L195" s="84"/>
      <c r="M195" s="98" t="s">
        <v>28</v>
      </c>
      <c r="N195" s="93" t="e">
        <f>SUMIFS(#REF!,#REF!,N193)+N194*#REF!</f>
        <v>#REF!</v>
      </c>
      <c r="O195" s="111"/>
      <c r="P195" s="112"/>
      <c r="Q195" s="84"/>
      <c r="R195" s="98" t="s">
        <v>28</v>
      </c>
      <c r="S195" s="93" t="e">
        <f>SUMIFS(#REF!,#REF!,S193)+S194*#REF!</f>
        <v>#REF!</v>
      </c>
      <c r="T195" s="111"/>
      <c r="U195" s="112"/>
      <c r="V195" s="84"/>
      <c r="W195" s="98" t="s">
        <v>28</v>
      </c>
      <c r="X195" s="93" t="e">
        <f>SUMIFS(#REF!,#REF!,X193)+X194*#REF!</f>
        <v>#REF!</v>
      </c>
      <c r="Y195" s="111"/>
      <c r="Z195" s="112"/>
      <c r="AA195" s="84"/>
      <c r="AB195" s="98" t="s">
        <v>28</v>
      </c>
      <c r="AC195" s="93" t="e">
        <f>SUMIFS(#REF!,#REF!,AC193)+AC194*#REF!</f>
        <v>#REF!</v>
      </c>
      <c r="AD195" s="111"/>
      <c r="AE195" s="112"/>
      <c r="AF195" s="84"/>
      <c r="AG195" s="98" t="s">
        <v>28</v>
      </c>
      <c r="AH195" s="93" t="e">
        <f>SUMIFS(#REF!,#REF!,AH193)+AH194*#REF!</f>
        <v>#REF!</v>
      </c>
      <c r="AI195" s="111"/>
      <c r="AJ195" s="112"/>
      <c r="AK195" s="84"/>
      <c r="AL195" s="98" t="s">
        <v>28</v>
      </c>
      <c r="AM195" s="93" t="e">
        <f>SUMIFS(#REF!,#REF!,AM193)+AM194*#REF!</f>
        <v>#REF!</v>
      </c>
      <c r="AN195" s="111"/>
      <c r="AO195" s="112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  <c r="CT195" s="20"/>
      <c r="CU195" s="20"/>
      <c r="CV195" s="20"/>
      <c r="CW195" s="20"/>
      <c r="CX195" s="20"/>
      <c r="CY195" s="20"/>
      <c r="CZ195" s="20"/>
      <c r="DA195" s="20"/>
      <c r="DB195" s="20"/>
      <c r="DC195" s="20"/>
      <c r="DD195" s="20"/>
      <c r="DE195" s="20"/>
      <c r="DF195" s="20"/>
      <c r="DG195" s="20"/>
      <c r="DH195" s="20"/>
      <c r="DI195" s="20"/>
      <c r="DJ195" s="20"/>
      <c r="DK195" s="20"/>
      <c r="DL195" s="20"/>
      <c r="DM195" s="20"/>
      <c r="DN195" s="20"/>
      <c r="DO195" s="20"/>
      <c r="DP195" s="20"/>
      <c r="DQ195" s="20"/>
      <c r="DR195" s="20"/>
      <c r="DS195" s="20"/>
      <c r="DT195" s="20"/>
      <c r="DU195" s="20"/>
      <c r="DV195" s="20"/>
      <c r="DW195" s="20"/>
      <c r="DX195" s="20"/>
      <c r="DY195" s="20"/>
      <c r="DZ195" s="20"/>
      <c r="EA195" s="20"/>
      <c r="EB195" s="20"/>
      <c r="EC195" s="20"/>
      <c r="ED195" s="20"/>
      <c r="EE195" s="20"/>
      <c r="EF195" s="20"/>
      <c r="EG195" s="20"/>
      <c r="EH195" s="20"/>
      <c r="EI195" s="20"/>
      <c r="EJ195" s="20"/>
      <c r="EK195" s="20"/>
      <c r="EL195" s="20"/>
      <c r="EM195" s="20"/>
      <c r="EN195" s="20"/>
      <c r="EO195" s="20"/>
      <c r="EP195" s="20"/>
      <c r="EQ195" s="20"/>
      <c r="ER195" s="20"/>
      <c r="ES195" s="20"/>
      <c r="ET195" s="20"/>
      <c r="EU195" s="20"/>
      <c r="EV195" s="20"/>
      <c r="EW195" s="20"/>
      <c r="EX195" s="20"/>
      <c r="EY195" s="20"/>
      <c r="EZ195" s="20"/>
      <c r="FA195" s="20"/>
      <c r="FB195" s="20"/>
      <c r="FC195" s="20"/>
      <c r="FD195" s="20"/>
      <c r="FE195" s="20"/>
      <c r="FF195" s="20"/>
      <c r="FG195" s="20"/>
      <c r="FH195" s="20"/>
      <c r="FI195" s="20"/>
      <c r="FJ195" s="20"/>
      <c r="FK195" s="20"/>
      <c r="FL195" s="20"/>
      <c r="FM195" s="20"/>
      <c r="FN195" s="20"/>
    </row>
    <row r="196" spans="2:170" s="105" customFormat="1" ht="15" thickBot="1" x14ac:dyDescent="0.35">
      <c r="B196" s="86"/>
      <c r="C196" s="99"/>
      <c r="D196" s="100"/>
      <c r="E196" s="113"/>
      <c r="F196" s="114"/>
      <c r="G196" s="86"/>
      <c r="H196" s="99"/>
      <c r="I196" s="100"/>
      <c r="J196" s="113"/>
      <c r="K196" s="114"/>
      <c r="L196" s="86"/>
      <c r="M196" s="99"/>
      <c r="N196" s="100"/>
      <c r="O196" s="113"/>
      <c r="P196" s="114"/>
      <c r="Q196" s="86"/>
      <c r="R196" s="99"/>
      <c r="S196" s="100"/>
      <c r="T196" s="113"/>
      <c r="U196" s="114"/>
      <c r="V196" s="86"/>
      <c r="W196" s="99"/>
      <c r="X196" s="100"/>
      <c r="Y196" s="113"/>
      <c r="Z196" s="114"/>
      <c r="AA196" s="86"/>
      <c r="AB196" s="99"/>
      <c r="AC196" s="100"/>
      <c r="AD196" s="113"/>
      <c r="AE196" s="114"/>
      <c r="AF196" s="86"/>
      <c r="AG196" s="99"/>
      <c r="AH196" s="100"/>
      <c r="AI196" s="113"/>
      <c r="AJ196" s="114"/>
      <c r="AK196" s="86"/>
      <c r="AL196" s="99"/>
      <c r="AM196" s="100"/>
      <c r="AN196" s="113"/>
      <c r="AO196" s="114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20"/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  <c r="FN196" s="20"/>
    </row>
    <row r="197" spans="2:170" ht="21.6" thickBot="1" x14ac:dyDescent="0.45">
      <c r="C197" s="34"/>
      <c r="D197" s="54"/>
      <c r="E197" s="117"/>
      <c r="F197" s="117"/>
      <c r="H197" s="34"/>
      <c r="I197" s="58"/>
      <c r="J197" s="117"/>
      <c r="K197" s="117"/>
      <c r="M197" s="34"/>
      <c r="N197" s="54"/>
      <c r="O197" s="117"/>
      <c r="P197" s="117"/>
      <c r="R197" s="34"/>
      <c r="S197" s="54"/>
      <c r="T197" s="117"/>
      <c r="U197" s="117"/>
      <c r="W197" s="34"/>
      <c r="X197" s="58"/>
      <c r="Y197" s="117"/>
      <c r="Z197" s="117"/>
      <c r="AB197" s="34"/>
      <c r="AC197" s="58"/>
      <c r="AD197" s="117"/>
      <c r="AE197" s="117"/>
      <c r="AG197" s="33"/>
      <c r="AH197" s="58"/>
      <c r="AI197" s="117"/>
      <c r="AJ197" s="117"/>
      <c r="AL197" s="34"/>
      <c r="AM197" s="58"/>
      <c r="AN197" s="117"/>
      <c r="AO197" s="117"/>
    </row>
    <row r="198" spans="2:170" s="105" customFormat="1" x14ac:dyDescent="0.3">
      <c r="B198" s="85" t="b">
        <v>0</v>
      </c>
      <c r="C198" s="96" t="s">
        <v>51</v>
      </c>
      <c r="D198" s="89" t="s">
        <v>6</v>
      </c>
      <c r="E198" s="109" t="e">
        <f>D200</f>
        <v>#REF!</v>
      </c>
      <c r="F198" s="110">
        <f>D199</f>
        <v>0</v>
      </c>
      <c r="G198" s="85" t="b">
        <v>0</v>
      </c>
      <c r="H198" s="96" t="s">
        <v>51</v>
      </c>
      <c r="I198" s="89" t="s">
        <v>6</v>
      </c>
      <c r="J198" s="109" t="e">
        <f>I200</f>
        <v>#REF!</v>
      </c>
      <c r="K198" s="110">
        <f>I199</f>
        <v>0</v>
      </c>
      <c r="L198" s="85" t="b">
        <v>0</v>
      </c>
      <c r="M198" s="96" t="s">
        <v>51</v>
      </c>
      <c r="N198" s="89" t="s">
        <v>6</v>
      </c>
      <c r="O198" s="109" t="e">
        <f>N200</f>
        <v>#REF!</v>
      </c>
      <c r="P198" s="110">
        <f>N199</f>
        <v>0</v>
      </c>
      <c r="Q198" s="85" t="b">
        <v>0</v>
      </c>
      <c r="R198" s="96" t="s">
        <v>51</v>
      </c>
      <c r="S198" s="89" t="s">
        <v>6</v>
      </c>
      <c r="T198" s="109" t="e">
        <f>S200</f>
        <v>#REF!</v>
      </c>
      <c r="U198" s="110">
        <f>S199</f>
        <v>0</v>
      </c>
      <c r="V198" s="85" t="b">
        <v>0</v>
      </c>
      <c r="W198" s="96" t="s">
        <v>51</v>
      </c>
      <c r="X198" s="89" t="s">
        <v>6</v>
      </c>
      <c r="Y198" s="109" t="e">
        <f>X200</f>
        <v>#REF!</v>
      </c>
      <c r="Z198" s="110">
        <f>X199</f>
        <v>0</v>
      </c>
      <c r="AA198" s="85" t="b">
        <v>0</v>
      </c>
      <c r="AB198" s="96" t="s">
        <v>51</v>
      </c>
      <c r="AC198" s="89" t="s">
        <v>6</v>
      </c>
      <c r="AD198" s="109" t="e">
        <f>AC200</f>
        <v>#REF!</v>
      </c>
      <c r="AE198" s="110">
        <f>AC199</f>
        <v>0</v>
      </c>
      <c r="AF198" s="85" t="b">
        <v>0</v>
      </c>
      <c r="AG198" s="96" t="s">
        <v>51</v>
      </c>
      <c r="AH198" s="89" t="s">
        <v>6</v>
      </c>
      <c r="AI198" s="109" t="e">
        <f>AH200</f>
        <v>#REF!</v>
      </c>
      <c r="AJ198" s="110">
        <f>AH199</f>
        <v>0</v>
      </c>
      <c r="AK198" s="85" t="b">
        <v>0</v>
      </c>
      <c r="AL198" s="96" t="s">
        <v>51</v>
      </c>
      <c r="AM198" s="89" t="s">
        <v>6</v>
      </c>
      <c r="AN198" s="109" t="e">
        <f>AM200</f>
        <v>#REF!</v>
      </c>
      <c r="AO198" s="110">
        <f>AM199</f>
        <v>0</v>
      </c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  <c r="EG198" s="20"/>
      <c r="EH198" s="20"/>
      <c r="EI198" s="20"/>
      <c r="EJ198" s="20"/>
      <c r="EK198" s="20"/>
      <c r="EL198" s="20"/>
      <c r="EM198" s="20"/>
      <c r="EN198" s="20"/>
      <c r="EO198" s="20"/>
      <c r="EP198" s="20"/>
      <c r="EQ198" s="20"/>
      <c r="ER198" s="20"/>
      <c r="ES198" s="20"/>
      <c r="ET198" s="20"/>
      <c r="EU198" s="20"/>
      <c r="EV198" s="20"/>
      <c r="EW198" s="20"/>
      <c r="EX198" s="20"/>
      <c r="EY198" s="20"/>
      <c r="EZ198" s="20"/>
      <c r="FA198" s="20"/>
      <c r="FB198" s="20"/>
      <c r="FC198" s="20"/>
      <c r="FD198" s="20"/>
      <c r="FE198" s="20"/>
      <c r="FF198" s="20"/>
      <c r="FG198" s="20"/>
      <c r="FH198" s="20"/>
      <c r="FI198" s="20"/>
      <c r="FJ198" s="20"/>
      <c r="FK198" s="20"/>
      <c r="FL198" s="20"/>
      <c r="FM198" s="20"/>
      <c r="FN198" s="20"/>
    </row>
    <row r="199" spans="2:170" s="105" customFormat="1" x14ac:dyDescent="0.3">
      <c r="B199" s="86"/>
      <c r="C199" s="97" t="s">
        <v>27</v>
      </c>
      <c r="D199" s="91">
        <v>0</v>
      </c>
      <c r="E199" s="111"/>
      <c r="F199" s="112"/>
      <c r="G199" s="86"/>
      <c r="H199" s="97" t="s">
        <v>27</v>
      </c>
      <c r="I199" s="91">
        <v>0</v>
      </c>
      <c r="J199" s="111"/>
      <c r="K199" s="112"/>
      <c r="L199" s="86"/>
      <c r="M199" s="97" t="s">
        <v>27</v>
      </c>
      <c r="N199" s="91">
        <v>0</v>
      </c>
      <c r="O199" s="111"/>
      <c r="P199" s="112"/>
      <c r="Q199" s="86"/>
      <c r="R199" s="97" t="s">
        <v>27</v>
      </c>
      <c r="S199" s="91">
        <v>0</v>
      </c>
      <c r="T199" s="111"/>
      <c r="U199" s="112"/>
      <c r="V199" s="86"/>
      <c r="W199" s="97" t="s">
        <v>27</v>
      </c>
      <c r="X199" s="91">
        <v>0</v>
      </c>
      <c r="Y199" s="111"/>
      <c r="Z199" s="112"/>
      <c r="AA199" s="86"/>
      <c r="AB199" s="97" t="s">
        <v>27</v>
      </c>
      <c r="AC199" s="91">
        <v>0</v>
      </c>
      <c r="AD199" s="111"/>
      <c r="AE199" s="112"/>
      <c r="AF199" s="86"/>
      <c r="AG199" s="97" t="s">
        <v>27</v>
      </c>
      <c r="AH199" s="91">
        <v>0</v>
      </c>
      <c r="AI199" s="111"/>
      <c r="AJ199" s="112"/>
      <c r="AK199" s="86"/>
      <c r="AL199" s="97" t="s">
        <v>27</v>
      </c>
      <c r="AM199" s="91">
        <v>0</v>
      </c>
      <c r="AN199" s="111"/>
      <c r="AO199" s="112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0"/>
      <c r="CO199" s="20"/>
      <c r="CP199" s="20"/>
      <c r="CQ199" s="20"/>
      <c r="CR199" s="20"/>
      <c r="CS199" s="20"/>
      <c r="CT199" s="20"/>
      <c r="CU199" s="20"/>
      <c r="CV199" s="20"/>
      <c r="CW199" s="20"/>
      <c r="CX199" s="20"/>
      <c r="CY199" s="20"/>
      <c r="CZ199" s="20"/>
      <c r="DA199" s="20"/>
      <c r="DB199" s="20"/>
      <c r="DC199" s="20"/>
      <c r="DD199" s="20"/>
      <c r="DE199" s="20"/>
      <c r="DF199" s="20"/>
      <c r="DG199" s="20"/>
      <c r="DH199" s="20"/>
      <c r="DI199" s="20"/>
      <c r="DJ199" s="20"/>
      <c r="DK199" s="20"/>
      <c r="DL199" s="20"/>
      <c r="DM199" s="20"/>
      <c r="DN199" s="20"/>
      <c r="DO199" s="20"/>
      <c r="DP199" s="20"/>
      <c r="DQ199" s="20"/>
      <c r="DR199" s="20"/>
      <c r="DS199" s="20"/>
      <c r="DT199" s="20"/>
      <c r="DU199" s="20"/>
      <c r="DV199" s="20"/>
      <c r="DW199" s="20"/>
      <c r="DX199" s="20"/>
      <c r="DY199" s="20"/>
      <c r="DZ199" s="20"/>
      <c r="EA199" s="20"/>
      <c r="EB199" s="20"/>
      <c r="EC199" s="20"/>
      <c r="ED199" s="20"/>
      <c r="EE199" s="20"/>
      <c r="EF199" s="20"/>
      <c r="EG199" s="20"/>
      <c r="EH199" s="20"/>
      <c r="EI199" s="20"/>
      <c r="EJ199" s="20"/>
      <c r="EK199" s="20"/>
      <c r="EL199" s="20"/>
      <c r="EM199" s="20"/>
      <c r="EN199" s="20"/>
      <c r="EO199" s="20"/>
      <c r="EP199" s="20"/>
      <c r="EQ199" s="20"/>
      <c r="ER199" s="20"/>
      <c r="ES199" s="20"/>
      <c r="ET199" s="20"/>
      <c r="EU199" s="20"/>
      <c r="EV199" s="20"/>
      <c r="EW199" s="20"/>
      <c r="EX199" s="20"/>
      <c r="EY199" s="20"/>
      <c r="EZ199" s="20"/>
      <c r="FA199" s="20"/>
      <c r="FB199" s="20"/>
      <c r="FC199" s="20"/>
      <c r="FD199" s="20"/>
      <c r="FE199" s="20"/>
      <c r="FF199" s="20"/>
      <c r="FG199" s="20"/>
      <c r="FH199" s="20"/>
      <c r="FI199" s="20"/>
      <c r="FJ199" s="20"/>
      <c r="FK199" s="20"/>
      <c r="FL199" s="20"/>
      <c r="FM199" s="20"/>
      <c r="FN199" s="20"/>
    </row>
    <row r="200" spans="2:170" s="105" customFormat="1" x14ac:dyDescent="0.3">
      <c r="B200" s="84"/>
      <c r="C200" s="98" t="s">
        <v>28</v>
      </c>
      <c r="D200" s="93" t="e">
        <f>SUMIFS(#REF!,#REF!,D198)+D199*#REF!</f>
        <v>#REF!</v>
      </c>
      <c r="E200" s="111"/>
      <c r="F200" s="112"/>
      <c r="G200" s="84"/>
      <c r="H200" s="98" t="s">
        <v>28</v>
      </c>
      <c r="I200" s="93" t="e">
        <f>SUMIFS(#REF!,#REF!,I198)+I199*#REF!</f>
        <v>#REF!</v>
      </c>
      <c r="J200" s="111"/>
      <c r="K200" s="112"/>
      <c r="L200" s="84"/>
      <c r="M200" s="98" t="s">
        <v>28</v>
      </c>
      <c r="N200" s="93" t="e">
        <f>SUMIFS(#REF!,#REF!,N198)+N199*#REF!</f>
        <v>#REF!</v>
      </c>
      <c r="O200" s="111"/>
      <c r="P200" s="112"/>
      <c r="Q200" s="84"/>
      <c r="R200" s="98" t="s">
        <v>28</v>
      </c>
      <c r="S200" s="93" t="e">
        <f>SUMIFS(#REF!,#REF!,S198)+S199*#REF!</f>
        <v>#REF!</v>
      </c>
      <c r="T200" s="111"/>
      <c r="U200" s="112"/>
      <c r="V200" s="84"/>
      <c r="W200" s="98" t="s">
        <v>28</v>
      </c>
      <c r="X200" s="93" t="e">
        <f>SUMIFS(#REF!,#REF!,X198)+X199*#REF!</f>
        <v>#REF!</v>
      </c>
      <c r="Y200" s="111"/>
      <c r="Z200" s="112"/>
      <c r="AA200" s="84"/>
      <c r="AB200" s="98" t="s">
        <v>28</v>
      </c>
      <c r="AC200" s="93" t="e">
        <f>SUMIFS(#REF!,#REF!,AC198)+AC199*#REF!</f>
        <v>#REF!</v>
      </c>
      <c r="AD200" s="111"/>
      <c r="AE200" s="112"/>
      <c r="AF200" s="84"/>
      <c r="AG200" s="98" t="s">
        <v>28</v>
      </c>
      <c r="AH200" s="93" t="e">
        <f>SUMIFS(#REF!,#REF!,AH198)+AH199*#REF!</f>
        <v>#REF!</v>
      </c>
      <c r="AI200" s="111"/>
      <c r="AJ200" s="112"/>
      <c r="AK200" s="84"/>
      <c r="AL200" s="98" t="s">
        <v>28</v>
      </c>
      <c r="AM200" s="93" t="e">
        <f>SUMIFS(#REF!,#REF!,AM198)+AM199*#REF!</f>
        <v>#REF!</v>
      </c>
      <c r="AN200" s="111"/>
      <c r="AO200" s="112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0"/>
      <c r="CO200" s="20"/>
      <c r="CP200" s="20"/>
      <c r="CQ200" s="20"/>
      <c r="CR200" s="20"/>
      <c r="CS200" s="20"/>
      <c r="CT200" s="20"/>
      <c r="CU200" s="20"/>
      <c r="CV200" s="20"/>
      <c r="CW200" s="20"/>
      <c r="CX200" s="20"/>
      <c r="CY200" s="20"/>
      <c r="CZ200" s="20"/>
      <c r="DA200" s="20"/>
      <c r="DB200" s="20"/>
      <c r="DC200" s="20"/>
      <c r="DD200" s="20"/>
      <c r="DE200" s="20"/>
      <c r="DF200" s="20"/>
      <c r="DG200" s="20"/>
      <c r="DH200" s="20"/>
      <c r="DI200" s="20"/>
      <c r="DJ200" s="20"/>
      <c r="DK200" s="20"/>
      <c r="DL200" s="20"/>
      <c r="DM200" s="20"/>
      <c r="DN200" s="20"/>
      <c r="DO200" s="20"/>
      <c r="DP200" s="20"/>
      <c r="DQ200" s="20"/>
      <c r="DR200" s="20"/>
      <c r="DS200" s="20"/>
      <c r="DT200" s="20"/>
      <c r="DU200" s="20"/>
      <c r="DV200" s="20"/>
      <c r="DW200" s="20"/>
      <c r="DX200" s="20"/>
      <c r="DY200" s="20"/>
      <c r="DZ200" s="20"/>
      <c r="EA200" s="20"/>
      <c r="EB200" s="20"/>
      <c r="EC200" s="20"/>
      <c r="ED200" s="20"/>
      <c r="EE200" s="20"/>
      <c r="EF200" s="20"/>
      <c r="EG200" s="20"/>
      <c r="EH200" s="20"/>
      <c r="EI200" s="20"/>
      <c r="EJ200" s="20"/>
      <c r="EK200" s="20"/>
      <c r="EL200" s="20"/>
      <c r="EM200" s="20"/>
      <c r="EN200" s="20"/>
      <c r="EO200" s="20"/>
      <c r="EP200" s="20"/>
      <c r="EQ200" s="20"/>
      <c r="ER200" s="20"/>
      <c r="ES200" s="20"/>
      <c r="ET200" s="20"/>
      <c r="EU200" s="20"/>
      <c r="EV200" s="20"/>
      <c r="EW200" s="20"/>
      <c r="EX200" s="20"/>
      <c r="EY200" s="20"/>
      <c r="EZ200" s="20"/>
      <c r="FA200" s="20"/>
      <c r="FB200" s="20"/>
      <c r="FC200" s="20"/>
      <c r="FD200" s="20"/>
      <c r="FE200" s="20"/>
      <c r="FF200" s="20"/>
      <c r="FG200" s="20"/>
      <c r="FH200" s="20"/>
      <c r="FI200" s="20"/>
      <c r="FJ200" s="20"/>
      <c r="FK200" s="20"/>
      <c r="FL200" s="20"/>
      <c r="FM200" s="20"/>
      <c r="FN200" s="20"/>
    </row>
    <row r="201" spans="2:170" s="105" customFormat="1" ht="15" thickBot="1" x14ac:dyDescent="0.35">
      <c r="B201" s="86"/>
      <c r="C201" s="99"/>
      <c r="D201" s="100"/>
      <c r="E201" s="113"/>
      <c r="F201" s="114"/>
      <c r="G201" s="86"/>
      <c r="H201" s="99"/>
      <c r="I201" s="100"/>
      <c r="J201" s="113"/>
      <c r="K201" s="114"/>
      <c r="L201" s="86"/>
      <c r="M201" s="99"/>
      <c r="N201" s="100"/>
      <c r="O201" s="113"/>
      <c r="P201" s="114"/>
      <c r="Q201" s="86"/>
      <c r="R201" s="99"/>
      <c r="S201" s="100"/>
      <c r="T201" s="113"/>
      <c r="U201" s="114"/>
      <c r="V201" s="86"/>
      <c r="W201" s="99"/>
      <c r="X201" s="100"/>
      <c r="Y201" s="113"/>
      <c r="Z201" s="114"/>
      <c r="AA201" s="86"/>
      <c r="AB201" s="99"/>
      <c r="AC201" s="100"/>
      <c r="AD201" s="113"/>
      <c r="AE201" s="114"/>
      <c r="AF201" s="86"/>
      <c r="AG201" s="99"/>
      <c r="AH201" s="100"/>
      <c r="AI201" s="113"/>
      <c r="AJ201" s="114"/>
      <c r="AK201" s="86"/>
      <c r="AL201" s="99"/>
      <c r="AM201" s="100"/>
      <c r="AN201" s="113"/>
      <c r="AO201" s="114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M201" s="20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0"/>
      <c r="CO201" s="20"/>
      <c r="CP201" s="20"/>
      <c r="CQ201" s="20"/>
      <c r="CR201" s="20"/>
      <c r="CS201" s="20"/>
      <c r="CT201" s="20"/>
      <c r="CU201" s="20"/>
      <c r="CV201" s="20"/>
      <c r="CW201" s="20"/>
      <c r="CX201" s="20"/>
      <c r="CY201" s="20"/>
      <c r="CZ201" s="20"/>
      <c r="DA201" s="20"/>
      <c r="DB201" s="20"/>
      <c r="DC201" s="20"/>
      <c r="DD201" s="20"/>
      <c r="DE201" s="20"/>
      <c r="DF201" s="20"/>
      <c r="DG201" s="20"/>
      <c r="DH201" s="20"/>
      <c r="DI201" s="20"/>
      <c r="DJ201" s="20"/>
      <c r="DK201" s="20"/>
      <c r="DL201" s="20"/>
      <c r="DM201" s="20"/>
      <c r="DN201" s="20"/>
      <c r="DO201" s="20"/>
      <c r="DP201" s="20"/>
      <c r="DQ201" s="20"/>
      <c r="DR201" s="20"/>
      <c r="DS201" s="20"/>
      <c r="DT201" s="20"/>
      <c r="DU201" s="20"/>
      <c r="DV201" s="20"/>
      <c r="DW201" s="20"/>
      <c r="DX201" s="20"/>
      <c r="DY201" s="20"/>
      <c r="DZ201" s="20"/>
      <c r="EA201" s="20"/>
      <c r="EB201" s="20"/>
      <c r="EC201" s="20"/>
      <c r="ED201" s="20"/>
      <c r="EE201" s="20"/>
      <c r="EF201" s="20"/>
      <c r="EG201" s="20"/>
      <c r="EH201" s="20"/>
      <c r="EI201" s="20"/>
      <c r="EJ201" s="20"/>
      <c r="EK201" s="20"/>
      <c r="EL201" s="20"/>
      <c r="EM201" s="20"/>
      <c r="EN201" s="20"/>
      <c r="EO201" s="20"/>
      <c r="EP201" s="20"/>
      <c r="EQ201" s="20"/>
      <c r="ER201" s="20"/>
      <c r="ES201" s="20"/>
      <c r="ET201" s="20"/>
      <c r="EU201" s="20"/>
      <c r="EV201" s="20"/>
      <c r="EW201" s="20"/>
      <c r="EX201" s="20"/>
      <c r="EY201" s="20"/>
      <c r="EZ201" s="20"/>
      <c r="FA201" s="20"/>
      <c r="FB201" s="20"/>
      <c r="FC201" s="20"/>
      <c r="FD201" s="20"/>
      <c r="FE201" s="20"/>
      <c r="FF201" s="20"/>
      <c r="FG201" s="20"/>
      <c r="FH201" s="20"/>
      <c r="FI201" s="20"/>
      <c r="FJ201" s="20"/>
      <c r="FK201" s="20"/>
      <c r="FL201" s="20"/>
      <c r="FM201" s="20"/>
      <c r="FN201" s="20"/>
    </row>
    <row r="202" spans="2:170" ht="21.6" thickBot="1" x14ac:dyDescent="0.45">
      <c r="B202" s="84"/>
      <c r="C202" s="33"/>
      <c r="D202" s="52"/>
      <c r="E202" s="115"/>
      <c r="F202" s="117"/>
      <c r="G202" s="84"/>
      <c r="H202" s="33"/>
      <c r="I202" s="56"/>
      <c r="J202" s="115"/>
      <c r="K202" s="117"/>
      <c r="L202" s="84"/>
      <c r="M202" s="33"/>
      <c r="N202" s="52"/>
      <c r="O202" s="115"/>
      <c r="P202" s="117"/>
      <c r="Q202" s="84"/>
      <c r="R202" s="33"/>
      <c r="S202" s="52"/>
      <c r="T202" s="115"/>
      <c r="U202" s="117"/>
      <c r="V202" s="84"/>
      <c r="W202" s="33"/>
      <c r="X202" s="56"/>
      <c r="Y202" s="115"/>
      <c r="Z202" s="117"/>
      <c r="AA202" s="84"/>
      <c r="AB202" s="33"/>
      <c r="AC202" s="56"/>
      <c r="AD202" s="115"/>
      <c r="AE202" s="117"/>
      <c r="AF202" s="84"/>
      <c r="AG202" s="33"/>
      <c r="AH202" s="56"/>
      <c r="AI202" s="115"/>
      <c r="AJ202" s="117"/>
      <c r="AK202" s="84"/>
      <c r="AL202" s="33"/>
      <c r="AM202" s="56"/>
      <c r="AN202" s="115"/>
      <c r="AO202" s="117"/>
    </row>
    <row r="203" spans="2:170" s="105" customFormat="1" x14ac:dyDescent="0.3">
      <c r="B203" s="85" t="b">
        <v>0</v>
      </c>
      <c r="C203" s="96" t="s">
        <v>51</v>
      </c>
      <c r="D203" s="89" t="s">
        <v>6</v>
      </c>
      <c r="E203" s="109" t="e">
        <f>D205</f>
        <v>#REF!</v>
      </c>
      <c r="F203" s="110">
        <f>D204</f>
        <v>0</v>
      </c>
      <c r="G203" s="85" t="b">
        <v>0</v>
      </c>
      <c r="H203" s="96" t="s">
        <v>51</v>
      </c>
      <c r="I203" s="89" t="s">
        <v>6</v>
      </c>
      <c r="J203" s="109" t="e">
        <f>I205</f>
        <v>#REF!</v>
      </c>
      <c r="K203" s="110">
        <f>I204</f>
        <v>0</v>
      </c>
      <c r="L203" s="85" t="b">
        <v>0</v>
      </c>
      <c r="M203" s="96" t="s">
        <v>51</v>
      </c>
      <c r="N203" s="89" t="s">
        <v>6</v>
      </c>
      <c r="O203" s="109" t="e">
        <f>N205</f>
        <v>#REF!</v>
      </c>
      <c r="P203" s="110">
        <f>N204</f>
        <v>0</v>
      </c>
      <c r="Q203" s="85" t="b">
        <v>0</v>
      </c>
      <c r="R203" s="96" t="s">
        <v>51</v>
      </c>
      <c r="S203" s="89" t="s">
        <v>6</v>
      </c>
      <c r="T203" s="109" t="e">
        <f>S205</f>
        <v>#REF!</v>
      </c>
      <c r="U203" s="110">
        <f>S204</f>
        <v>0</v>
      </c>
      <c r="V203" s="85" t="b">
        <v>0</v>
      </c>
      <c r="W203" s="96" t="s">
        <v>51</v>
      </c>
      <c r="X203" s="89" t="s">
        <v>6</v>
      </c>
      <c r="Y203" s="109" t="e">
        <f>X205</f>
        <v>#REF!</v>
      </c>
      <c r="Z203" s="110">
        <f>X204</f>
        <v>0</v>
      </c>
      <c r="AA203" s="85" t="b">
        <v>0</v>
      </c>
      <c r="AB203" s="96" t="s">
        <v>51</v>
      </c>
      <c r="AC203" s="89" t="s">
        <v>6</v>
      </c>
      <c r="AD203" s="109" t="e">
        <f>AC205</f>
        <v>#REF!</v>
      </c>
      <c r="AE203" s="110">
        <f>AC204</f>
        <v>0</v>
      </c>
      <c r="AF203" s="85" t="b">
        <v>0</v>
      </c>
      <c r="AG203" s="96" t="s">
        <v>51</v>
      </c>
      <c r="AH203" s="89" t="s">
        <v>6</v>
      </c>
      <c r="AI203" s="109" t="e">
        <f>AH205</f>
        <v>#REF!</v>
      </c>
      <c r="AJ203" s="110">
        <f>AH204</f>
        <v>0</v>
      </c>
      <c r="AK203" s="85" t="b">
        <v>0</v>
      </c>
      <c r="AL203" s="96" t="s">
        <v>51</v>
      </c>
      <c r="AM203" s="89" t="s">
        <v>6</v>
      </c>
      <c r="AN203" s="109" t="e">
        <f>AM205</f>
        <v>#REF!</v>
      </c>
      <c r="AO203" s="110">
        <f>AM204</f>
        <v>0</v>
      </c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  <c r="CT203" s="20"/>
      <c r="CU203" s="20"/>
      <c r="CV203" s="20"/>
      <c r="CW203" s="20"/>
      <c r="CX203" s="20"/>
      <c r="CY203" s="20"/>
      <c r="CZ203" s="20"/>
      <c r="DA203" s="20"/>
      <c r="DB203" s="20"/>
      <c r="DC203" s="20"/>
      <c r="DD203" s="20"/>
      <c r="DE203" s="20"/>
      <c r="DF203" s="20"/>
      <c r="DG203" s="20"/>
      <c r="DH203" s="20"/>
      <c r="DI203" s="20"/>
      <c r="DJ203" s="20"/>
      <c r="DK203" s="20"/>
      <c r="DL203" s="20"/>
      <c r="DM203" s="20"/>
      <c r="DN203" s="20"/>
      <c r="DO203" s="20"/>
      <c r="DP203" s="20"/>
      <c r="DQ203" s="20"/>
      <c r="DR203" s="20"/>
      <c r="DS203" s="20"/>
      <c r="DT203" s="20"/>
      <c r="DU203" s="20"/>
      <c r="DV203" s="20"/>
      <c r="DW203" s="20"/>
      <c r="DX203" s="20"/>
      <c r="DY203" s="20"/>
      <c r="DZ203" s="20"/>
      <c r="EA203" s="20"/>
      <c r="EB203" s="20"/>
      <c r="EC203" s="20"/>
      <c r="ED203" s="20"/>
      <c r="EE203" s="20"/>
      <c r="EF203" s="20"/>
      <c r="EG203" s="20"/>
      <c r="EH203" s="20"/>
      <c r="EI203" s="20"/>
      <c r="EJ203" s="20"/>
      <c r="EK203" s="20"/>
      <c r="EL203" s="20"/>
      <c r="EM203" s="20"/>
      <c r="EN203" s="20"/>
      <c r="EO203" s="20"/>
      <c r="EP203" s="20"/>
      <c r="EQ203" s="20"/>
      <c r="ER203" s="20"/>
      <c r="ES203" s="20"/>
      <c r="ET203" s="20"/>
      <c r="EU203" s="20"/>
      <c r="EV203" s="20"/>
      <c r="EW203" s="20"/>
      <c r="EX203" s="20"/>
      <c r="EY203" s="20"/>
      <c r="EZ203" s="20"/>
      <c r="FA203" s="20"/>
      <c r="FB203" s="20"/>
      <c r="FC203" s="20"/>
      <c r="FD203" s="20"/>
      <c r="FE203" s="20"/>
      <c r="FF203" s="20"/>
      <c r="FG203" s="20"/>
      <c r="FH203" s="20"/>
      <c r="FI203" s="20"/>
      <c r="FJ203" s="20"/>
      <c r="FK203" s="20"/>
      <c r="FL203" s="20"/>
      <c r="FM203" s="20"/>
      <c r="FN203" s="20"/>
    </row>
    <row r="204" spans="2:170" s="105" customFormat="1" x14ac:dyDescent="0.3">
      <c r="B204" s="86"/>
      <c r="C204" s="97" t="s">
        <v>27</v>
      </c>
      <c r="D204" s="91">
        <v>0</v>
      </c>
      <c r="E204" s="111"/>
      <c r="F204" s="112"/>
      <c r="G204" s="86"/>
      <c r="H204" s="97" t="s">
        <v>27</v>
      </c>
      <c r="I204" s="91">
        <v>0</v>
      </c>
      <c r="J204" s="111"/>
      <c r="K204" s="112"/>
      <c r="L204" s="86"/>
      <c r="M204" s="97" t="s">
        <v>27</v>
      </c>
      <c r="N204" s="91">
        <v>0</v>
      </c>
      <c r="O204" s="111"/>
      <c r="P204" s="112"/>
      <c r="Q204" s="86"/>
      <c r="R204" s="97" t="s">
        <v>27</v>
      </c>
      <c r="S204" s="91">
        <v>0</v>
      </c>
      <c r="T204" s="111"/>
      <c r="U204" s="112"/>
      <c r="V204" s="86"/>
      <c r="W204" s="97" t="s">
        <v>27</v>
      </c>
      <c r="X204" s="91">
        <v>0</v>
      </c>
      <c r="Y204" s="111"/>
      <c r="Z204" s="112"/>
      <c r="AA204" s="86"/>
      <c r="AB204" s="97" t="s">
        <v>27</v>
      </c>
      <c r="AC204" s="91">
        <v>0</v>
      </c>
      <c r="AD204" s="111"/>
      <c r="AE204" s="112"/>
      <c r="AF204" s="86"/>
      <c r="AG204" s="97" t="s">
        <v>27</v>
      </c>
      <c r="AH204" s="91">
        <v>0</v>
      </c>
      <c r="AI204" s="111"/>
      <c r="AJ204" s="112"/>
      <c r="AK204" s="86"/>
      <c r="AL204" s="97" t="s">
        <v>27</v>
      </c>
      <c r="AM204" s="91">
        <v>0</v>
      </c>
      <c r="AN204" s="111"/>
      <c r="AO204" s="112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  <c r="DT204" s="20"/>
      <c r="DU204" s="20"/>
      <c r="DV204" s="20"/>
      <c r="DW204" s="20"/>
      <c r="DX204" s="20"/>
      <c r="DY204" s="20"/>
      <c r="DZ204" s="20"/>
      <c r="EA204" s="20"/>
      <c r="EB204" s="20"/>
      <c r="EC204" s="20"/>
      <c r="ED204" s="20"/>
      <c r="EE204" s="20"/>
      <c r="EF204" s="20"/>
      <c r="EG204" s="20"/>
      <c r="EH204" s="20"/>
      <c r="EI204" s="20"/>
      <c r="EJ204" s="20"/>
      <c r="EK204" s="20"/>
      <c r="EL204" s="20"/>
      <c r="EM204" s="20"/>
      <c r="EN204" s="20"/>
      <c r="EO204" s="20"/>
      <c r="EP204" s="20"/>
      <c r="EQ204" s="20"/>
      <c r="ER204" s="20"/>
      <c r="ES204" s="20"/>
      <c r="ET204" s="20"/>
      <c r="EU204" s="20"/>
      <c r="EV204" s="20"/>
      <c r="EW204" s="20"/>
      <c r="EX204" s="20"/>
      <c r="EY204" s="20"/>
      <c r="EZ204" s="20"/>
      <c r="FA204" s="20"/>
      <c r="FB204" s="20"/>
      <c r="FC204" s="20"/>
      <c r="FD204" s="20"/>
      <c r="FE204" s="20"/>
      <c r="FF204" s="20"/>
      <c r="FG204" s="20"/>
      <c r="FH204" s="20"/>
      <c r="FI204" s="20"/>
      <c r="FJ204" s="20"/>
      <c r="FK204" s="20"/>
      <c r="FL204" s="20"/>
      <c r="FM204" s="20"/>
      <c r="FN204" s="20"/>
    </row>
    <row r="205" spans="2:170" s="105" customFormat="1" x14ac:dyDescent="0.3">
      <c r="B205" s="84"/>
      <c r="C205" s="98" t="s">
        <v>28</v>
      </c>
      <c r="D205" s="93" t="e">
        <f>SUMIFS(#REF!,#REF!,D203)+D204*#REF!</f>
        <v>#REF!</v>
      </c>
      <c r="E205" s="111"/>
      <c r="F205" s="112"/>
      <c r="G205" s="84"/>
      <c r="H205" s="98" t="s">
        <v>28</v>
      </c>
      <c r="I205" s="93" t="e">
        <f>SUMIFS(#REF!,#REF!,I203)+I204*#REF!</f>
        <v>#REF!</v>
      </c>
      <c r="J205" s="111"/>
      <c r="K205" s="112"/>
      <c r="L205" s="84"/>
      <c r="M205" s="98" t="s">
        <v>28</v>
      </c>
      <c r="N205" s="93" t="e">
        <f>SUMIFS(#REF!,#REF!,N203)+N204*#REF!</f>
        <v>#REF!</v>
      </c>
      <c r="O205" s="111"/>
      <c r="P205" s="112"/>
      <c r="Q205" s="84"/>
      <c r="R205" s="98" t="s">
        <v>28</v>
      </c>
      <c r="S205" s="93" t="e">
        <f>SUMIFS(#REF!,#REF!,S203)+S204*#REF!</f>
        <v>#REF!</v>
      </c>
      <c r="T205" s="111"/>
      <c r="U205" s="112"/>
      <c r="V205" s="84"/>
      <c r="W205" s="98" t="s">
        <v>28</v>
      </c>
      <c r="X205" s="93" t="e">
        <f>SUMIFS(#REF!,#REF!,X203)+X204*#REF!</f>
        <v>#REF!</v>
      </c>
      <c r="Y205" s="111"/>
      <c r="Z205" s="112"/>
      <c r="AA205" s="84"/>
      <c r="AB205" s="98" t="s">
        <v>28</v>
      </c>
      <c r="AC205" s="93" t="e">
        <f>SUMIFS(#REF!,#REF!,AC203)+AC204*#REF!</f>
        <v>#REF!</v>
      </c>
      <c r="AD205" s="111"/>
      <c r="AE205" s="112"/>
      <c r="AF205" s="84"/>
      <c r="AG205" s="98" t="s">
        <v>28</v>
      </c>
      <c r="AH205" s="93" t="e">
        <f>SUMIFS(#REF!,#REF!,AH203)+AH204*#REF!</f>
        <v>#REF!</v>
      </c>
      <c r="AI205" s="111"/>
      <c r="AJ205" s="112"/>
      <c r="AK205" s="84"/>
      <c r="AL205" s="98" t="s">
        <v>28</v>
      </c>
      <c r="AM205" s="93" t="e">
        <f>SUMIFS(#REF!,#REF!,AM203)+AM204*#REF!</f>
        <v>#REF!</v>
      </c>
      <c r="AN205" s="111"/>
      <c r="AO205" s="112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  <c r="CT205" s="20"/>
      <c r="CU205" s="20"/>
      <c r="CV205" s="20"/>
      <c r="CW205" s="20"/>
      <c r="CX205" s="20"/>
      <c r="CY205" s="20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0"/>
      <c r="DP205" s="20"/>
      <c r="DQ205" s="20"/>
      <c r="DR205" s="20"/>
      <c r="DS205" s="20"/>
      <c r="DT205" s="20"/>
      <c r="DU205" s="20"/>
      <c r="DV205" s="20"/>
      <c r="DW205" s="20"/>
      <c r="DX205" s="20"/>
      <c r="DY205" s="20"/>
      <c r="DZ205" s="20"/>
      <c r="EA205" s="20"/>
      <c r="EB205" s="20"/>
      <c r="EC205" s="20"/>
      <c r="ED205" s="20"/>
      <c r="EE205" s="20"/>
      <c r="EF205" s="20"/>
      <c r="EG205" s="20"/>
      <c r="EH205" s="20"/>
      <c r="EI205" s="20"/>
      <c r="EJ205" s="20"/>
      <c r="EK205" s="20"/>
      <c r="EL205" s="20"/>
      <c r="EM205" s="20"/>
      <c r="EN205" s="20"/>
      <c r="EO205" s="20"/>
      <c r="EP205" s="20"/>
      <c r="EQ205" s="20"/>
      <c r="ER205" s="20"/>
      <c r="ES205" s="20"/>
      <c r="ET205" s="20"/>
      <c r="EU205" s="20"/>
      <c r="EV205" s="20"/>
      <c r="EW205" s="20"/>
      <c r="EX205" s="20"/>
      <c r="EY205" s="20"/>
      <c r="EZ205" s="20"/>
      <c r="FA205" s="20"/>
      <c r="FB205" s="20"/>
      <c r="FC205" s="20"/>
      <c r="FD205" s="20"/>
      <c r="FE205" s="20"/>
      <c r="FF205" s="20"/>
      <c r="FG205" s="20"/>
      <c r="FH205" s="20"/>
      <c r="FI205" s="20"/>
      <c r="FJ205" s="20"/>
      <c r="FK205" s="20"/>
      <c r="FL205" s="20"/>
      <c r="FM205" s="20"/>
      <c r="FN205" s="20"/>
    </row>
    <row r="206" spans="2:170" s="105" customFormat="1" ht="15" thickBot="1" x14ac:dyDescent="0.35">
      <c r="B206" s="86"/>
      <c r="C206" s="99"/>
      <c r="D206" s="95"/>
      <c r="E206" s="113"/>
      <c r="F206" s="114"/>
      <c r="G206" s="86"/>
      <c r="H206" s="99"/>
      <c r="I206" s="95"/>
      <c r="J206" s="113"/>
      <c r="K206" s="114"/>
      <c r="L206" s="86"/>
      <c r="M206" s="99"/>
      <c r="N206" s="95"/>
      <c r="O206" s="113"/>
      <c r="P206" s="114"/>
      <c r="Q206" s="86"/>
      <c r="R206" s="99"/>
      <c r="S206" s="95"/>
      <c r="T206" s="113"/>
      <c r="U206" s="114"/>
      <c r="V206" s="86"/>
      <c r="W206" s="99"/>
      <c r="X206" s="95"/>
      <c r="Y206" s="113"/>
      <c r="Z206" s="114"/>
      <c r="AA206" s="86"/>
      <c r="AB206" s="99"/>
      <c r="AC206" s="95"/>
      <c r="AD206" s="113"/>
      <c r="AE206" s="114"/>
      <c r="AF206" s="86"/>
      <c r="AG206" s="99"/>
      <c r="AH206" s="95"/>
      <c r="AI206" s="113"/>
      <c r="AJ206" s="114"/>
      <c r="AK206" s="86"/>
      <c r="AL206" s="99"/>
      <c r="AM206" s="95"/>
      <c r="AN206" s="113"/>
      <c r="AO206" s="114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  <c r="CT206" s="20"/>
      <c r="CU206" s="20"/>
      <c r="CV206" s="20"/>
      <c r="CW206" s="20"/>
      <c r="CX206" s="20"/>
      <c r="CY206" s="20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0"/>
      <c r="DP206" s="20"/>
      <c r="DQ206" s="20"/>
      <c r="DR206" s="20"/>
      <c r="DS206" s="20"/>
      <c r="DT206" s="20"/>
      <c r="DU206" s="20"/>
      <c r="DV206" s="20"/>
      <c r="DW206" s="20"/>
      <c r="DX206" s="20"/>
      <c r="DY206" s="20"/>
      <c r="DZ206" s="20"/>
      <c r="EA206" s="20"/>
      <c r="EB206" s="20"/>
      <c r="EC206" s="20"/>
      <c r="ED206" s="20"/>
      <c r="EE206" s="20"/>
      <c r="EF206" s="20"/>
      <c r="EG206" s="20"/>
      <c r="EH206" s="20"/>
      <c r="EI206" s="20"/>
      <c r="EJ206" s="20"/>
      <c r="EK206" s="20"/>
      <c r="EL206" s="20"/>
      <c r="EM206" s="20"/>
      <c r="EN206" s="20"/>
      <c r="EO206" s="20"/>
      <c r="EP206" s="20"/>
      <c r="EQ206" s="20"/>
      <c r="ER206" s="20"/>
      <c r="ES206" s="20"/>
      <c r="ET206" s="20"/>
      <c r="EU206" s="20"/>
      <c r="EV206" s="20"/>
      <c r="EW206" s="20"/>
      <c r="EX206" s="20"/>
      <c r="EY206" s="20"/>
      <c r="EZ206" s="20"/>
      <c r="FA206" s="20"/>
      <c r="FB206" s="20"/>
      <c r="FC206" s="20"/>
      <c r="FD206" s="20"/>
      <c r="FE206" s="20"/>
      <c r="FF206" s="20"/>
      <c r="FG206" s="20"/>
      <c r="FH206" s="20"/>
      <c r="FI206" s="20"/>
      <c r="FJ206" s="20"/>
      <c r="FK206" s="20"/>
      <c r="FL206" s="20"/>
      <c r="FM206" s="20"/>
      <c r="FN206" s="20"/>
    </row>
    <row r="207" spans="2:170" ht="21.6" thickBot="1" x14ac:dyDescent="0.45">
      <c r="B207" s="84"/>
      <c r="C207" s="23"/>
      <c r="D207" s="52"/>
      <c r="E207" s="115"/>
      <c r="F207" s="117"/>
      <c r="G207" s="84"/>
      <c r="H207" s="23"/>
      <c r="I207" s="56"/>
      <c r="J207" s="115"/>
      <c r="K207" s="117"/>
      <c r="L207" s="84"/>
      <c r="M207" s="33"/>
      <c r="N207" s="52"/>
      <c r="O207" s="115"/>
      <c r="P207" s="117"/>
      <c r="Q207" s="84"/>
      <c r="R207" s="23"/>
      <c r="S207" s="52"/>
      <c r="T207" s="115"/>
      <c r="U207" s="117"/>
      <c r="V207" s="84"/>
      <c r="W207" s="23"/>
      <c r="X207" s="56"/>
      <c r="Y207" s="115"/>
      <c r="Z207" s="117"/>
      <c r="AA207" s="84"/>
      <c r="AB207" s="23"/>
      <c r="AC207" s="56"/>
      <c r="AD207" s="115"/>
      <c r="AE207" s="117"/>
      <c r="AF207" s="84"/>
      <c r="AG207" s="23"/>
      <c r="AH207" s="56"/>
      <c r="AI207" s="115"/>
      <c r="AJ207" s="117"/>
      <c r="AK207" s="84"/>
      <c r="AL207" s="23"/>
      <c r="AM207" s="56"/>
      <c r="AN207" s="115"/>
      <c r="AO207" s="117"/>
    </row>
    <row r="208" spans="2:170" s="105" customFormat="1" x14ac:dyDescent="0.3">
      <c r="B208" s="85" t="b">
        <v>0</v>
      </c>
      <c r="C208" s="96" t="s">
        <v>51</v>
      </c>
      <c r="D208" s="89" t="s">
        <v>6</v>
      </c>
      <c r="E208" s="109" t="e">
        <f>D210</f>
        <v>#REF!</v>
      </c>
      <c r="F208" s="110">
        <f>D209</f>
        <v>0</v>
      </c>
      <c r="G208" s="85" t="b">
        <v>0</v>
      </c>
      <c r="H208" s="96" t="s">
        <v>51</v>
      </c>
      <c r="I208" s="89" t="s">
        <v>6</v>
      </c>
      <c r="J208" s="109" t="e">
        <f>I210</f>
        <v>#REF!</v>
      </c>
      <c r="K208" s="110">
        <f>I209</f>
        <v>0</v>
      </c>
      <c r="L208" s="85" t="b">
        <v>0</v>
      </c>
      <c r="M208" s="96" t="s">
        <v>51</v>
      </c>
      <c r="N208" s="89" t="s">
        <v>6</v>
      </c>
      <c r="O208" s="109" t="e">
        <f>N210</f>
        <v>#REF!</v>
      </c>
      <c r="P208" s="110">
        <f>N209</f>
        <v>0</v>
      </c>
      <c r="Q208" s="85" t="b">
        <v>0</v>
      </c>
      <c r="R208" s="96" t="s">
        <v>51</v>
      </c>
      <c r="S208" s="89" t="s">
        <v>6</v>
      </c>
      <c r="T208" s="109" t="e">
        <f>S210</f>
        <v>#REF!</v>
      </c>
      <c r="U208" s="110">
        <f>S209</f>
        <v>0</v>
      </c>
      <c r="V208" s="85" t="b">
        <v>0</v>
      </c>
      <c r="W208" s="96" t="s">
        <v>51</v>
      </c>
      <c r="X208" s="89" t="s">
        <v>6</v>
      </c>
      <c r="Y208" s="109" t="e">
        <f>X210</f>
        <v>#REF!</v>
      </c>
      <c r="Z208" s="110">
        <f>X209</f>
        <v>0</v>
      </c>
      <c r="AA208" s="85" t="b">
        <v>0</v>
      </c>
      <c r="AB208" s="96" t="s">
        <v>51</v>
      </c>
      <c r="AC208" s="89" t="s">
        <v>6</v>
      </c>
      <c r="AD208" s="109" t="e">
        <f>AC210</f>
        <v>#REF!</v>
      </c>
      <c r="AE208" s="110">
        <f>AC209</f>
        <v>0</v>
      </c>
      <c r="AF208" s="85" t="b">
        <v>0</v>
      </c>
      <c r="AG208" s="96" t="s">
        <v>51</v>
      </c>
      <c r="AH208" s="89" t="s">
        <v>6</v>
      </c>
      <c r="AI208" s="109" t="e">
        <f>AH210</f>
        <v>#REF!</v>
      </c>
      <c r="AJ208" s="110">
        <f>AH209</f>
        <v>0</v>
      </c>
      <c r="AK208" s="85" t="b">
        <v>0</v>
      </c>
      <c r="AL208" s="96" t="s">
        <v>51</v>
      </c>
      <c r="AM208" s="89" t="s">
        <v>6</v>
      </c>
      <c r="AN208" s="109" t="e">
        <f>AM210</f>
        <v>#REF!</v>
      </c>
      <c r="AO208" s="110">
        <f>AM209</f>
        <v>0</v>
      </c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  <c r="FN208" s="20"/>
    </row>
    <row r="209" spans="2:170" s="105" customFormat="1" x14ac:dyDescent="0.3">
      <c r="B209" s="86"/>
      <c r="C209" s="97" t="s">
        <v>27</v>
      </c>
      <c r="D209" s="91">
        <v>0</v>
      </c>
      <c r="E209" s="111"/>
      <c r="F209" s="112"/>
      <c r="G209" s="86"/>
      <c r="H209" s="97" t="s">
        <v>27</v>
      </c>
      <c r="I209" s="91">
        <v>0</v>
      </c>
      <c r="J209" s="111"/>
      <c r="K209" s="112"/>
      <c r="L209" s="86"/>
      <c r="M209" s="97" t="s">
        <v>27</v>
      </c>
      <c r="N209" s="91">
        <v>0</v>
      </c>
      <c r="O209" s="111"/>
      <c r="P209" s="112"/>
      <c r="Q209" s="86"/>
      <c r="R209" s="97" t="s">
        <v>27</v>
      </c>
      <c r="S209" s="91">
        <v>0</v>
      </c>
      <c r="T209" s="111"/>
      <c r="U209" s="112"/>
      <c r="V209" s="86"/>
      <c r="W209" s="97" t="s">
        <v>27</v>
      </c>
      <c r="X209" s="91">
        <v>0</v>
      </c>
      <c r="Y209" s="111"/>
      <c r="Z209" s="112"/>
      <c r="AA209" s="86"/>
      <c r="AB209" s="97" t="s">
        <v>27</v>
      </c>
      <c r="AC209" s="91">
        <v>0</v>
      </c>
      <c r="AD209" s="111"/>
      <c r="AE209" s="112"/>
      <c r="AF209" s="86"/>
      <c r="AG209" s="97" t="s">
        <v>27</v>
      </c>
      <c r="AH209" s="91">
        <v>0</v>
      </c>
      <c r="AI209" s="111"/>
      <c r="AJ209" s="112"/>
      <c r="AK209" s="86"/>
      <c r="AL209" s="97" t="s">
        <v>27</v>
      </c>
      <c r="AM209" s="91">
        <v>0</v>
      </c>
      <c r="AN209" s="111"/>
      <c r="AO209" s="112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  <c r="FN209" s="20"/>
    </row>
    <row r="210" spans="2:170" s="105" customFormat="1" x14ac:dyDescent="0.3">
      <c r="B210" s="84"/>
      <c r="C210" s="98" t="s">
        <v>28</v>
      </c>
      <c r="D210" s="93" t="e">
        <f>SUMIFS(#REF!,#REF!,D208)+D209*#REF!</f>
        <v>#REF!</v>
      </c>
      <c r="E210" s="111"/>
      <c r="F210" s="112"/>
      <c r="G210" s="84"/>
      <c r="H210" s="98" t="s">
        <v>28</v>
      </c>
      <c r="I210" s="93" t="e">
        <f>SUMIFS(#REF!,#REF!,I208)+I209*#REF!</f>
        <v>#REF!</v>
      </c>
      <c r="J210" s="111"/>
      <c r="K210" s="112"/>
      <c r="L210" s="84"/>
      <c r="M210" s="98" t="s">
        <v>28</v>
      </c>
      <c r="N210" s="93" t="e">
        <f>SUMIFS(#REF!,#REF!,N208)+N209*#REF!</f>
        <v>#REF!</v>
      </c>
      <c r="O210" s="111"/>
      <c r="P210" s="112"/>
      <c r="Q210" s="84"/>
      <c r="R210" s="98" t="s">
        <v>28</v>
      </c>
      <c r="S210" s="93" t="e">
        <f>SUMIFS(#REF!,#REF!,S208)+S209*#REF!</f>
        <v>#REF!</v>
      </c>
      <c r="T210" s="111"/>
      <c r="U210" s="112"/>
      <c r="V210" s="84"/>
      <c r="W210" s="98" t="s">
        <v>28</v>
      </c>
      <c r="X210" s="93" t="e">
        <f>SUMIFS(#REF!,#REF!,X208)+X209*#REF!</f>
        <v>#REF!</v>
      </c>
      <c r="Y210" s="111"/>
      <c r="Z210" s="112"/>
      <c r="AA210" s="84"/>
      <c r="AB210" s="98" t="s">
        <v>28</v>
      </c>
      <c r="AC210" s="93" t="e">
        <f>SUMIFS(#REF!,#REF!,AC208)+AC209*#REF!</f>
        <v>#REF!</v>
      </c>
      <c r="AD210" s="111"/>
      <c r="AE210" s="112"/>
      <c r="AF210" s="84"/>
      <c r="AG210" s="98" t="s">
        <v>28</v>
      </c>
      <c r="AH210" s="93" t="e">
        <f>SUMIFS(#REF!,#REF!,AH208)+AH209*#REF!</f>
        <v>#REF!</v>
      </c>
      <c r="AI210" s="111"/>
      <c r="AJ210" s="112"/>
      <c r="AK210" s="84"/>
      <c r="AL210" s="98" t="s">
        <v>28</v>
      </c>
      <c r="AM210" s="93" t="e">
        <f>SUMIFS(#REF!,#REF!,AM208)+AM209*#REF!</f>
        <v>#REF!</v>
      </c>
      <c r="AN210" s="111"/>
      <c r="AO210" s="112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</row>
    <row r="211" spans="2:170" s="105" customFormat="1" ht="15" thickBot="1" x14ac:dyDescent="0.35">
      <c r="B211" s="86"/>
      <c r="C211" s="99"/>
      <c r="D211" s="95"/>
      <c r="E211" s="113"/>
      <c r="F211" s="114"/>
      <c r="G211" s="86"/>
      <c r="H211" s="99"/>
      <c r="I211" s="95"/>
      <c r="J211" s="113"/>
      <c r="K211" s="114"/>
      <c r="L211" s="86"/>
      <c r="M211" s="99"/>
      <c r="N211" s="95"/>
      <c r="O211" s="113"/>
      <c r="P211" s="114"/>
      <c r="Q211" s="86"/>
      <c r="R211" s="99"/>
      <c r="S211" s="95"/>
      <c r="T211" s="113"/>
      <c r="U211" s="114"/>
      <c r="V211" s="86"/>
      <c r="W211" s="99"/>
      <c r="X211" s="95"/>
      <c r="Y211" s="113"/>
      <c r="Z211" s="114"/>
      <c r="AA211" s="86"/>
      <c r="AB211" s="99"/>
      <c r="AC211" s="95"/>
      <c r="AD211" s="113"/>
      <c r="AE211" s="114"/>
      <c r="AF211" s="86"/>
      <c r="AG211" s="99"/>
      <c r="AH211" s="95"/>
      <c r="AI211" s="113"/>
      <c r="AJ211" s="114"/>
      <c r="AK211" s="86"/>
      <c r="AL211" s="99"/>
      <c r="AM211" s="95"/>
      <c r="AN211" s="113"/>
      <c r="AO211" s="114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</row>
    <row r="212" spans="2:170" ht="21.6" thickBot="1" x14ac:dyDescent="0.45">
      <c r="B212" s="84"/>
      <c r="C212" s="33"/>
      <c r="D212" s="52"/>
      <c r="E212" s="115"/>
      <c r="F212" s="117"/>
      <c r="G212" s="84"/>
      <c r="H212" s="33"/>
      <c r="I212" s="56"/>
      <c r="J212" s="115"/>
      <c r="K212" s="117"/>
      <c r="L212" s="84"/>
      <c r="M212" s="33"/>
      <c r="N212" s="52"/>
      <c r="O212" s="115"/>
      <c r="P212" s="117"/>
      <c r="Q212" s="84"/>
      <c r="R212" s="33"/>
      <c r="S212" s="52"/>
      <c r="T212" s="115"/>
      <c r="U212" s="117"/>
      <c r="V212" s="84"/>
      <c r="W212" s="33"/>
      <c r="X212" s="56"/>
      <c r="Y212" s="115"/>
      <c r="Z212" s="117"/>
      <c r="AA212" s="84"/>
      <c r="AB212" s="33"/>
      <c r="AC212" s="56"/>
      <c r="AD212" s="115"/>
      <c r="AE212" s="117"/>
      <c r="AF212" s="84"/>
      <c r="AG212" s="33"/>
      <c r="AH212" s="56"/>
      <c r="AI212" s="115"/>
      <c r="AJ212" s="117"/>
      <c r="AK212" s="84"/>
      <c r="AL212" s="33"/>
      <c r="AM212" s="56"/>
      <c r="AN212" s="115"/>
      <c r="AO212" s="117"/>
    </row>
    <row r="213" spans="2:170" s="105" customFormat="1" x14ac:dyDescent="0.3">
      <c r="B213" s="85" t="b">
        <v>0</v>
      </c>
      <c r="C213" s="96" t="s">
        <v>51</v>
      </c>
      <c r="D213" s="89" t="s">
        <v>6</v>
      </c>
      <c r="E213" s="109" t="e">
        <f>D215</f>
        <v>#REF!</v>
      </c>
      <c r="F213" s="110">
        <f>D214</f>
        <v>0</v>
      </c>
      <c r="G213" s="85" t="b">
        <v>0</v>
      </c>
      <c r="H213" s="96" t="s">
        <v>51</v>
      </c>
      <c r="I213" s="89" t="s">
        <v>6</v>
      </c>
      <c r="J213" s="109" t="e">
        <f>I215</f>
        <v>#REF!</v>
      </c>
      <c r="K213" s="110">
        <f>I214</f>
        <v>0</v>
      </c>
      <c r="L213" s="85" t="b">
        <v>0</v>
      </c>
      <c r="M213" s="96" t="s">
        <v>51</v>
      </c>
      <c r="N213" s="89" t="s">
        <v>6</v>
      </c>
      <c r="O213" s="109" t="e">
        <f>N215</f>
        <v>#REF!</v>
      </c>
      <c r="P213" s="110">
        <f>N214</f>
        <v>0</v>
      </c>
      <c r="Q213" s="85" t="b">
        <v>0</v>
      </c>
      <c r="R213" s="96" t="s">
        <v>51</v>
      </c>
      <c r="S213" s="89" t="s">
        <v>6</v>
      </c>
      <c r="T213" s="109" t="e">
        <f>S215</f>
        <v>#REF!</v>
      </c>
      <c r="U213" s="110">
        <f>S214</f>
        <v>0</v>
      </c>
      <c r="V213" s="85" t="b">
        <v>0</v>
      </c>
      <c r="W213" s="96" t="s">
        <v>51</v>
      </c>
      <c r="X213" s="89" t="s">
        <v>6</v>
      </c>
      <c r="Y213" s="109" t="e">
        <f>X215</f>
        <v>#REF!</v>
      </c>
      <c r="Z213" s="110">
        <f>X214</f>
        <v>0</v>
      </c>
      <c r="AA213" s="85" t="b">
        <v>0</v>
      </c>
      <c r="AB213" s="96" t="s">
        <v>51</v>
      </c>
      <c r="AC213" s="89" t="s">
        <v>6</v>
      </c>
      <c r="AD213" s="109" t="e">
        <f>AC215</f>
        <v>#REF!</v>
      </c>
      <c r="AE213" s="110">
        <f>AC214</f>
        <v>0</v>
      </c>
      <c r="AF213" s="85" t="b">
        <v>0</v>
      </c>
      <c r="AG213" s="96" t="s">
        <v>51</v>
      </c>
      <c r="AH213" s="89" t="s">
        <v>6</v>
      </c>
      <c r="AI213" s="109" t="e">
        <f>AH215</f>
        <v>#REF!</v>
      </c>
      <c r="AJ213" s="110">
        <f>AH214</f>
        <v>0</v>
      </c>
      <c r="AK213" s="85" t="b">
        <v>0</v>
      </c>
      <c r="AL213" s="96" t="s">
        <v>51</v>
      </c>
      <c r="AM213" s="89" t="s">
        <v>6</v>
      </c>
      <c r="AN213" s="109" t="e">
        <f>AM215</f>
        <v>#REF!</v>
      </c>
      <c r="AO213" s="110">
        <f>AM214</f>
        <v>0</v>
      </c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  <c r="FN213" s="20"/>
    </row>
    <row r="214" spans="2:170" s="105" customFormat="1" x14ac:dyDescent="0.3">
      <c r="B214" s="86"/>
      <c r="C214" s="97" t="s">
        <v>27</v>
      </c>
      <c r="D214" s="91">
        <v>0</v>
      </c>
      <c r="E214" s="111"/>
      <c r="F214" s="112"/>
      <c r="G214" s="86"/>
      <c r="H214" s="97" t="s">
        <v>27</v>
      </c>
      <c r="I214" s="91">
        <v>0</v>
      </c>
      <c r="J214" s="111"/>
      <c r="K214" s="112"/>
      <c r="L214" s="86"/>
      <c r="M214" s="97" t="s">
        <v>27</v>
      </c>
      <c r="N214" s="91">
        <v>0</v>
      </c>
      <c r="O214" s="111"/>
      <c r="P214" s="112"/>
      <c r="Q214" s="86"/>
      <c r="R214" s="97" t="s">
        <v>27</v>
      </c>
      <c r="S214" s="91">
        <v>0</v>
      </c>
      <c r="T214" s="111"/>
      <c r="U214" s="112"/>
      <c r="V214" s="86"/>
      <c r="W214" s="97" t="s">
        <v>27</v>
      </c>
      <c r="X214" s="91">
        <v>0</v>
      </c>
      <c r="Y214" s="111"/>
      <c r="Z214" s="112"/>
      <c r="AA214" s="86"/>
      <c r="AB214" s="97" t="s">
        <v>27</v>
      </c>
      <c r="AC214" s="91">
        <v>0</v>
      </c>
      <c r="AD214" s="111"/>
      <c r="AE214" s="112"/>
      <c r="AF214" s="86"/>
      <c r="AG214" s="97" t="s">
        <v>27</v>
      </c>
      <c r="AH214" s="91">
        <v>0</v>
      </c>
      <c r="AI214" s="111"/>
      <c r="AJ214" s="112"/>
      <c r="AK214" s="86"/>
      <c r="AL214" s="97" t="s">
        <v>27</v>
      </c>
      <c r="AM214" s="91">
        <v>0</v>
      </c>
      <c r="AN214" s="111"/>
      <c r="AO214" s="112"/>
      <c r="AP214" s="20"/>
      <c r="AQ214" s="20"/>
      <c r="AR214" s="20"/>
      <c r="AS214" s="20"/>
      <c r="AT214" s="20"/>
      <c r="AU214" s="20"/>
      <c r="AV214" s="20"/>
      <c r="AW214" s="20"/>
      <c r="AX214" s="20"/>
      <c r="AY214" s="20"/>
      <c r="AZ214" s="20"/>
      <c r="BA214" s="20"/>
      <c r="BB214" s="20"/>
      <c r="BC214" s="20"/>
      <c r="BD214" s="20"/>
      <c r="BE214" s="20"/>
      <c r="BF214" s="20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/>
      <c r="CH214" s="20"/>
      <c r="CI214" s="20"/>
      <c r="CJ214" s="20"/>
      <c r="CK214" s="20"/>
      <c r="CL214" s="20"/>
      <c r="CM214" s="20"/>
      <c r="CN214" s="20"/>
      <c r="CO214" s="20"/>
      <c r="CP214" s="20"/>
      <c r="CQ214" s="20"/>
      <c r="CR214" s="20"/>
      <c r="CS214" s="20"/>
      <c r="CT214" s="20"/>
      <c r="CU214" s="20"/>
      <c r="CV214" s="20"/>
      <c r="CW214" s="20"/>
      <c r="CX214" s="20"/>
      <c r="CY214" s="20"/>
      <c r="CZ214" s="20"/>
      <c r="DA214" s="20"/>
      <c r="DB214" s="20"/>
      <c r="DC214" s="20"/>
      <c r="DD214" s="20"/>
      <c r="DE214" s="20"/>
      <c r="DF214" s="20"/>
      <c r="DG214" s="20"/>
      <c r="DH214" s="20"/>
      <c r="DI214" s="20"/>
      <c r="DJ214" s="20"/>
      <c r="DK214" s="20"/>
      <c r="DL214" s="20"/>
      <c r="DM214" s="20"/>
      <c r="DN214" s="20"/>
      <c r="DO214" s="20"/>
      <c r="DP214" s="20"/>
      <c r="DQ214" s="20"/>
      <c r="DR214" s="20"/>
      <c r="DS214" s="20"/>
      <c r="DT214" s="20"/>
      <c r="DU214" s="20"/>
      <c r="DV214" s="20"/>
      <c r="DW214" s="20"/>
      <c r="DX214" s="20"/>
      <c r="DY214" s="20"/>
      <c r="DZ214" s="20"/>
      <c r="EA214" s="20"/>
      <c r="EB214" s="20"/>
      <c r="EC214" s="20"/>
      <c r="ED214" s="20"/>
      <c r="EE214" s="20"/>
      <c r="EF214" s="20"/>
      <c r="EG214" s="20"/>
      <c r="EH214" s="20"/>
      <c r="EI214" s="20"/>
      <c r="EJ214" s="20"/>
      <c r="EK214" s="20"/>
      <c r="EL214" s="20"/>
      <c r="EM214" s="20"/>
      <c r="EN214" s="20"/>
      <c r="EO214" s="20"/>
      <c r="EP214" s="20"/>
      <c r="EQ214" s="20"/>
      <c r="ER214" s="20"/>
      <c r="ES214" s="20"/>
      <c r="ET214" s="20"/>
      <c r="EU214" s="20"/>
      <c r="EV214" s="20"/>
      <c r="EW214" s="20"/>
      <c r="EX214" s="20"/>
      <c r="EY214" s="20"/>
      <c r="EZ214" s="20"/>
      <c r="FA214" s="20"/>
      <c r="FB214" s="20"/>
      <c r="FC214" s="20"/>
      <c r="FD214" s="20"/>
      <c r="FE214" s="20"/>
      <c r="FF214" s="20"/>
      <c r="FG214" s="20"/>
      <c r="FH214" s="20"/>
      <c r="FI214" s="20"/>
      <c r="FJ214" s="20"/>
      <c r="FK214" s="20"/>
      <c r="FL214" s="20"/>
      <c r="FM214" s="20"/>
      <c r="FN214" s="20"/>
    </row>
    <row r="215" spans="2:170" s="105" customFormat="1" x14ac:dyDescent="0.3">
      <c r="B215" s="84"/>
      <c r="C215" s="98" t="s">
        <v>28</v>
      </c>
      <c r="D215" s="93" t="e">
        <f>SUMIFS(#REF!,#REF!,D213)+D214*#REF!</f>
        <v>#REF!</v>
      </c>
      <c r="E215" s="111"/>
      <c r="F215" s="112"/>
      <c r="G215" s="84"/>
      <c r="H215" s="98" t="s">
        <v>28</v>
      </c>
      <c r="I215" s="93" t="e">
        <f>SUMIFS(#REF!,#REF!,I213)+I214*#REF!</f>
        <v>#REF!</v>
      </c>
      <c r="J215" s="111"/>
      <c r="K215" s="112"/>
      <c r="L215" s="84"/>
      <c r="M215" s="98" t="s">
        <v>28</v>
      </c>
      <c r="N215" s="93" t="e">
        <f>SUMIFS(#REF!,#REF!,N213)+N214*#REF!</f>
        <v>#REF!</v>
      </c>
      <c r="O215" s="111"/>
      <c r="P215" s="112"/>
      <c r="Q215" s="84"/>
      <c r="R215" s="98" t="s">
        <v>28</v>
      </c>
      <c r="S215" s="93" t="e">
        <f>SUMIFS(#REF!,#REF!,S213)+S214*#REF!</f>
        <v>#REF!</v>
      </c>
      <c r="T215" s="111"/>
      <c r="U215" s="112"/>
      <c r="V215" s="84"/>
      <c r="W215" s="98" t="s">
        <v>28</v>
      </c>
      <c r="X215" s="93" t="e">
        <f>SUMIFS(#REF!,#REF!,X213)+X214*#REF!</f>
        <v>#REF!</v>
      </c>
      <c r="Y215" s="111"/>
      <c r="Z215" s="112"/>
      <c r="AA215" s="84"/>
      <c r="AB215" s="98" t="s">
        <v>28</v>
      </c>
      <c r="AC215" s="93" t="e">
        <f>SUMIFS(#REF!,#REF!,AC213)+AC214*#REF!</f>
        <v>#REF!</v>
      </c>
      <c r="AD215" s="111"/>
      <c r="AE215" s="112"/>
      <c r="AF215" s="84"/>
      <c r="AG215" s="98" t="s">
        <v>28</v>
      </c>
      <c r="AH215" s="93" t="e">
        <f>SUMIFS(#REF!,#REF!,AH213)+AH214*#REF!</f>
        <v>#REF!</v>
      </c>
      <c r="AI215" s="111"/>
      <c r="AJ215" s="112"/>
      <c r="AK215" s="84"/>
      <c r="AL215" s="98" t="s">
        <v>28</v>
      </c>
      <c r="AM215" s="93" t="e">
        <f>SUMIFS(#REF!,#REF!,AM213)+AM214*#REF!</f>
        <v>#REF!</v>
      </c>
      <c r="AN215" s="111"/>
      <c r="AO215" s="112"/>
      <c r="AP215" s="20"/>
      <c r="AQ215" s="20"/>
      <c r="AR215" s="20"/>
      <c r="AS215" s="20"/>
      <c r="AT215" s="20"/>
      <c r="AU215" s="20"/>
      <c r="AV215" s="20"/>
      <c r="AW215" s="20"/>
      <c r="AX215" s="20"/>
      <c r="AY215" s="20"/>
      <c r="AZ215" s="20"/>
      <c r="BA215" s="20"/>
      <c r="BB215" s="20"/>
      <c r="BC215" s="20"/>
      <c r="BD215" s="20"/>
      <c r="BE215" s="20"/>
      <c r="BF215" s="20"/>
      <c r="BG215" s="20"/>
      <c r="BH215" s="20"/>
      <c r="BI215" s="20"/>
      <c r="BJ215" s="20"/>
      <c r="BK215" s="20"/>
      <c r="BL215" s="20"/>
      <c r="BM215" s="20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20"/>
      <c r="CS215" s="20"/>
      <c r="CT215" s="20"/>
      <c r="CU215" s="20"/>
      <c r="CV215" s="20"/>
      <c r="CW215" s="20"/>
      <c r="CX215" s="20"/>
      <c r="CY215" s="20"/>
      <c r="CZ215" s="20"/>
      <c r="DA215" s="20"/>
      <c r="DB215" s="20"/>
      <c r="DC215" s="20"/>
      <c r="DD215" s="20"/>
      <c r="DE215" s="20"/>
      <c r="DF215" s="20"/>
      <c r="DG215" s="20"/>
      <c r="DH215" s="20"/>
      <c r="DI215" s="20"/>
      <c r="DJ215" s="20"/>
      <c r="DK215" s="20"/>
      <c r="DL215" s="20"/>
      <c r="DM215" s="20"/>
      <c r="DN215" s="20"/>
      <c r="DO215" s="20"/>
      <c r="DP215" s="20"/>
      <c r="DQ215" s="20"/>
      <c r="DR215" s="20"/>
      <c r="DS215" s="20"/>
      <c r="DT215" s="20"/>
      <c r="DU215" s="20"/>
      <c r="DV215" s="20"/>
      <c r="DW215" s="20"/>
      <c r="DX215" s="20"/>
      <c r="DY215" s="20"/>
      <c r="DZ215" s="20"/>
      <c r="EA215" s="20"/>
      <c r="EB215" s="20"/>
      <c r="EC215" s="20"/>
      <c r="ED215" s="20"/>
      <c r="EE215" s="20"/>
      <c r="EF215" s="20"/>
      <c r="EG215" s="20"/>
      <c r="EH215" s="20"/>
      <c r="EI215" s="20"/>
      <c r="EJ215" s="20"/>
      <c r="EK215" s="20"/>
      <c r="EL215" s="20"/>
      <c r="EM215" s="20"/>
      <c r="EN215" s="20"/>
      <c r="EO215" s="20"/>
      <c r="EP215" s="20"/>
      <c r="EQ215" s="20"/>
      <c r="ER215" s="20"/>
      <c r="ES215" s="20"/>
      <c r="ET215" s="20"/>
      <c r="EU215" s="20"/>
      <c r="EV215" s="20"/>
      <c r="EW215" s="20"/>
      <c r="EX215" s="20"/>
      <c r="EY215" s="20"/>
      <c r="EZ215" s="20"/>
      <c r="FA215" s="20"/>
      <c r="FB215" s="20"/>
      <c r="FC215" s="20"/>
      <c r="FD215" s="20"/>
      <c r="FE215" s="20"/>
      <c r="FF215" s="20"/>
      <c r="FG215" s="20"/>
      <c r="FH215" s="20"/>
      <c r="FI215" s="20"/>
      <c r="FJ215" s="20"/>
      <c r="FK215" s="20"/>
      <c r="FL215" s="20"/>
      <c r="FM215" s="20"/>
      <c r="FN215" s="20"/>
    </row>
    <row r="216" spans="2:170" s="105" customFormat="1" ht="15" thickBot="1" x14ac:dyDescent="0.35">
      <c r="B216" s="86"/>
      <c r="C216" s="99"/>
      <c r="D216" s="95"/>
      <c r="E216" s="113"/>
      <c r="F216" s="114"/>
      <c r="G216" s="86"/>
      <c r="H216" s="99"/>
      <c r="I216" s="95"/>
      <c r="J216" s="113"/>
      <c r="K216" s="114"/>
      <c r="L216" s="86"/>
      <c r="M216" s="99"/>
      <c r="N216" s="95"/>
      <c r="O216" s="113"/>
      <c r="P216" s="114"/>
      <c r="Q216" s="86"/>
      <c r="R216" s="99"/>
      <c r="S216" s="95"/>
      <c r="T216" s="113"/>
      <c r="U216" s="114"/>
      <c r="V216" s="86"/>
      <c r="W216" s="99"/>
      <c r="X216" s="95"/>
      <c r="Y216" s="113"/>
      <c r="Z216" s="114"/>
      <c r="AA216" s="86"/>
      <c r="AB216" s="99"/>
      <c r="AC216" s="95"/>
      <c r="AD216" s="113"/>
      <c r="AE216" s="114"/>
      <c r="AF216" s="86"/>
      <c r="AG216" s="99"/>
      <c r="AH216" s="95"/>
      <c r="AI216" s="113"/>
      <c r="AJ216" s="114"/>
      <c r="AK216" s="86"/>
      <c r="AL216" s="99"/>
      <c r="AM216" s="95"/>
      <c r="AN216" s="113"/>
      <c r="AO216" s="114"/>
      <c r="AP216" s="20"/>
      <c r="AQ216" s="20"/>
      <c r="AR216" s="20"/>
      <c r="AS216" s="20"/>
      <c r="AT216" s="20"/>
      <c r="AU216" s="20"/>
      <c r="AV216" s="20"/>
      <c r="AW216" s="20"/>
      <c r="AX216" s="20"/>
      <c r="AY216" s="20"/>
      <c r="AZ216" s="20"/>
      <c r="BA216" s="20"/>
      <c r="BB216" s="20"/>
      <c r="BC216" s="20"/>
      <c r="BD216" s="20"/>
      <c r="BE216" s="20"/>
      <c r="BF216" s="20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  <c r="CH216" s="20"/>
      <c r="CI216" s="20"/>
      <c r="CJ216" s="20"/>
      <c r="CK216" s="20"/>
      <c r="CL216" s="20"/>
      <c r="CM216" s="20"/>
      <c r="CN216" s="20"/>
      <c r="CO216" s="20"/>
      <c r="CP216" s="20"/>
      <c r="CQ216" s="20"/>
      <c r="CR216" s="20"/>
      <c r="CS216" s="20"/>
      <c r="CT216" s="20"/>
      <c r="CU216" s="20"/>
      <c r="CV216" s="20"/>
      <c r="CW216" s="20"/>
      <c r="CX216" s="20"/>
      <c r="CY216" s="20"/>
      <c r="CZ216" s="20"/>
      <c r="DA216" s="20"/>
      <c r="DB216" s="20"/>
      <c r="DC216" s="20"/>
      <c r="DD216" s="20"/>
      <c r="DE216" s="20"/>
      <c r="DF216" s="20"/>
      <c r="DG216" s="20"/>
      <c r="DH216" s="20"/>
      <c r="DI216" s="20"/>
      <c r="DJ216" s="20"/>
      <c r="DK216" s="20"/>
      <c r="DL216" s="20"/>
      <c r="DM216" s="20"/>
      <c r="DN216" s="20"/>
      <c r="DO216" s="20"/>
      <c r="DP216" s="20"/>
      <c r="DQ216" s="20"/>
      <c r="DR216" s="20"/>
      <c r="DS216" s="20"/>
      <c r="DT216" s="20"/>
      <c r="DU216" s="20"/>
      <c r="DV216" s="20"/>
      <c r="DW216" s="20"/>
      <c r="DX216" s="20"/>
      <c r="DY216" s="20"/>
      <c r="DZ216" s="20"/>
      <c r="EA216" s="20"/>
      <c r="EB216" s="20"/>
      <c r="EC216" s="20"/>
      <c r="ED216" s="20"/>
      <c r="EE216" s="20"/>
      <c r="EF216" s="20"/>
      <c r="EG216" s="20"/>
      <c r="EH216" s="20"/>
      <c r="EI216" s="20"/>
      <c r="EJ216" s="20"/>
      <c r="EK216" s="20"/>
      <c r="EL216" s="20"/>
      <c r="EM216" s="20"/>
      <c r="EN216" s="20"/>
      <c r="EO216" s="20"/>
      <c r="EP216" s="20"/>
      <c r="EQ216" s="20"/>
      <c r="ER216" s="20"/>
      <c r="ES216" s="20"/>
      <c r="ET216" s="20"/>
      <c r="EU216" s="20"/>
      <c r="EV216" s="20"/>
      <c r="EW216" s="20"/>
      <c r="EX216" s="20"/>
      <c r="EY216" s="20"/>
      <c r="EZ216" s="20"/>
      <c r="FA216" s="20"/>
      <c r="FB216" s="20"/>
      <c r="FC216" s="20"/>
      <c r="FD216" s="20"/>
      <c r="FE216" s="20"/>
      <c r="FF216" s="20"/>
      <c r="FG216" s="20"/>
      <c r="FH216" s="20"/>
      <c r="FI216" s="20"/>
      <c r="FJ216" s="20"/>
      <c r="FK216" s="20"/>
      <c r="FL216" s="20"/>
      <c r="FM216" s="20"/>
      <c r="FN216" s="20"/>
    </row>
    <row r="217" spans="2:170" ht="21.6" thickBot="1" x14ac:dyDescent="0.45">
      <c r="B217" s="84"/>
      <c r="C217" s="33"/>
      <c r="D217" s="52"/>
      <c r="E217" s="115"/>
      <c r="F217" s="117"/>
      <c r="G217" s="84"/>
      <c r="H217" s="33"/>
      <c r="I217" s="56"/>
      <c r="J217" s="115"/>
      <c r="K217" s="117"/>
      <c r="L217" s="84"/>
      <c r="M217" s="33"/>
      <c r="N217" s="52"/>
      <c r="O217" s="115"/>
      <c r="P217" s="117"/>
      <c r="Q217" s="84"/>
      <c r="R217" s="33"/>
      <c r="S217" s="52"/>
      <c r="T217" s="115"/>
      <c r="U217" s="117"/>
      <c r="V217" s="84"/>
      <c r="W217" s="33"/>
      <c r="X217" s="56"/>
      <c r="Y217" s="115"/>
      <c r="Z217" s="117"/>
      <c r="AA217" s="84"/>
      <c r="AB217" s="33"/>
      <c r="AC217" s="56"/>
      <c r="AD217" s="115"/>
      <c r="AE217" s="117"/>
      <c r="AF217" s="84"/>
      <c r="AG217" s="33"/>
      <c r="AH217" s="56"/>
      <c r="AI217" s="115"/>
      <c r="AJ217" s="117"/>
      <c r="AK217" s="84"/>
      <c r="AL217" s="33"/>
      <c r="AM217" s="56"/>
      <c r="AN217" s="115"/>
      <c r="AO217" s="117"/>
    </row>
    <row r="218" spans="2:170" s="105" customFormat="1" x14ac:dyDescent="0.3">
      <c r="B218" s="85" t="b">
        <v>0</v>
      </c>
      <c r="C218" s="96" t="s">
        <v>51</v>
      </c>
      <c r="D218" s="89" t="s">
        <v>6</v>
      </c>
      <c r="E218" s="109" t="e">
        <f>D220</f>
        <v>#REF!</v>
      </c>
      <c r="F218" s="110">
        <f>D219</f>
        <v>0</v>
      </c>
      <c r="G218" s="85" t="b">
        <v>0</v>
      </c>
      <c r="H218" s="96" t="s">
        <v>51</v>
      </c>
      <c r="I218" s="89" t="s">
        <v>6</v>
      </c>
      <c r="J218" s="109" t="e">
        <f>I220</f>
        <v>#REF!</v>
      </c>
      <c r="K218" s="110">
        <f>I219</f>
        <v>0</v>
      </c>
      <c r="L218" s="85" t="b">
        <v>0</v>
      </c>
      <c r="M218" s="96" t="s">
        <v>51</v>
      </c>
      <c r="N218" s="89" t="s">
        <v>6</v>
      </c>
      <c r="O218" s="109" t="e">
        <f>N220</f>
        <v>#REF!</v>
      </c>
      <c r="P218" s="110">
        <f>N219</f>
        <v>0</v>
      </c>
      <c r="Q218" s="85" t="b">
        <v>0</v>
      </c>
      <c r="R218" s="96" t="s">
        <v>51</v>
      </c>
      <c r="S218" s="89" t="s">
        <v>6</v>
      </c>
      <c r="T218" s="109" t="e">
        <f>S220</f>
        <v>#REF!</v>
      </c>
      <c r="U218" s="110">
        <f>S219</f>
        <v>0</v>
      </c>
      <c r="V218" s="85" t="b">
        <v>0</v>
      </c>
      <c r="W218" s="96" t="s">
        <v>51</v>
      </c>
      <c r="X218" s="89" t="s">
        <v>6</v>
      </c>
      <c r="Y218" s="109" t="e">
        <f>X220</f>
        <v>#REF!</v>
      </c>
      <c r="Z218" s="110">
        <f>X219</f>
        <v>0</v>
      </c>
      <c r="AA218" s="85" t="b">
        <v>0</v>
      </c>
      <c r="AB218" s="96" t="s">
        <v>51</v>
      </c>
      <c r="AC218" s="89" t="s">
        <v>6</v>
      </c>
      <c r="AD218" s="109" t="e">
        <f>AC220</f>
        <v>#REF!</v>
      </c>
      <c r="AE218" s="110">
        <f>AC219</f>
        <v>0</v>
      </c>
      <c r="AF218" s="85" t="b">
        <v>0</v>
      </c>
      <c r="AG218" s="96" t="s">
        <v>51</v>
      </c>
      <c r="AH218" s="89" t="s">
        <v>6</v>
      </c>
      <c r="AI218" s="109" t="e">
        <f>AH220</f>
        <v>#REF!</v>
      </c>
      <c r="AJ218" s="110">
        <f>AH219</f>
        <v>0</v>
      </c>
      <c r="AK218" s="85" t="b">
        <v>0</v>
      </c>
      <c r="AL218" s="96" t="s">
        <v>51</v>
      </c>
      <c r="AM218" s="89" t="s">
        <v>6</v>
      </c>
      <c r="AN218" s="109" t="e">
        <f>AM220</f>
        <v>#REF!</v>
      </c>
      <c r="AO218" s="110">
        <f>AM219</f>
        <v>0</v>
      </c>
      <c r="AP218" s="20"/>
      <c r="AQ218" s="20"/>
      <c r="AR218" s="20"/>
      <c r="AS218" s="20"/>
      <c r="AT218" s="20"/>
      <c r="AU218" s="20"/>
      <c r="AV218" s="20"/>
      <c r="AW218" s="20"/>
      <c r="AX218" s="20"/>
      <c r="AY218" s="20"/>
      <c r="AZ218" s="20"/>
      <c r="BA218" s="20"/>
      <c r="BB218" s="20"/>
      <c r="BC218" s="20"/>
      <c r="BD218" s="20"/>
      <c r="BE218" s="20"/>
      <c r="BF218" s="20"/>
      <c r="BG218" s="20"/>
      <c r="BH218" s="20"/>
      <c r="BI218" s="20"/>
      <c r="BJ218" s="20"/>
      <c r="BK218" s="20"/>
      <c r="BL218" s="20"/>
      <c r="BM218" s="20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/>
      <c r="CH218" s="20"/>
      <c r="CI218" s="20"/>
      <c r="CJ218" s="20"/>
      <c r="CK218" s="20"/>
      <c r="CL218" s="20"/>
      <c r="CM218" s="20"/>
      <c r="CN218" s="20"/>
      <c r="CO218" s="20"/>
      <c r="CP218" s="20"/>
      <c r="CQ218" s="20"/>
      <c r="CR218" s="20"/>
      <c r="CS218" s="20"/>
      <c r="CT218" s="20"/>
      <c r="CU218" s="20"/>
      <c r="CV218" s="20"/>
      <c r="CW218" s="20"/>
      <c r="CX218" s="20"/>
      <c r="CY218" s="20"/>
      <c r="CZ218" s="20"/>
      <c r="DA218" s="20"/>
      <c r="DB218" s="20"/>
      <c r="DC218" s="20"/>
      <c r="DD218" s="20"/>
      <c r="DE218" s="20"/>
      <c r="DF218" s="20"/>
      <c r="DG218" s="20"/>
      <c r="DH218" s="20"/>
      <c r="DI218" s="20"/>
      <c r="DJ218" s="20"/>
      <c r="DK218" s="20"/>
      <c r="DL218" s="20"/>
      <c r="DM218" s="20"/>
      <c r="DN218" s="20"/>
      <c r="DO218" s="20"/>
      <c r="DP218" s="20"/>
      <c r="DQ218" s="20"/>
      <c r="DR218" s="20"/>
      <c r="DS218" s="20"/>
      <c r="DT218" s="20"/>
      <c r="DU218" s="20"/>
      <c r="DV218" s="20"/>
      <c r="DW218" s="20"/>
      <c r="DX218" s="20"/>
      <c r="DY218" s="20"/>
      <c r="DZ218" s="20"/>
      <c r="EA218" s="20"/>
      <c r="EB218" s="20"/>
      <c r="EC218" s="20"/>
      <c r="ED218" s="20"/>
      <c r="EE218" s="20"/>
      <c r="EF218" s="20"/>
      <c r="EG218" s="20"/>
      <c r="EH218" s="20"/>
      <c r="EI218" s="20"/>
      <c r="EJ218" s="20"/>
      <c r="EK218" s="20"/>
      <c r="EL218" s="20"/>
      <c r="EM218" s="20"/>
      <c r="EN218" s="20"/>
      <c r="EO218" s="20"/>
      <c r="EP218" s="20"/>
      <c r="EQ218" s="20"/>
      <c r="ER218" s="20"/>
      <c r="ES218" s="20"/>
      <c r="ET218" s="20"/>
      <c r="EU218" s="20"/>
      <c r="EV218" s="20"/>
      <c r="EW218" s="20"/>
      <c r="EX218" s="20"/>
      <c r="EY218" s="20"/>
      <c r="EZ218" s="20"/>
      <c r="FA218" s="20"/>
      <c r="FB218" s="20"/>
      <c r="FC218" s="20"/>
      <c r="FD218" s="20"/>
      <c r="FE218" s="20"/>
      <c r="FF218" s="20"/>
      <c r="FG218" s="20"/>
      <c r="FH218" s="20"/>
      <c r="FI218" s="20"/>
      <c r="FJ218" s="20"/>
      <c r="FK218" s="20"/>
      <c r="FL218" s="20"/>
      <c r="FM218" s="20"/>
      <c r="FN218" s="20"/>
    </row>
    <row r="219" spans="2:170" s="105" customFormat="1" x14ac:dyDescent="0.3">
      <c r="B219" s="86"/>
      <c r="C219" s="97" t="s">
        <v>27</v>
      </c>
      <c r="D219" s="91">
        <v>0</v>
      </c>
      <c r="E219" s="111"/>
      <c r="F219" s="112"/>
      <c r="G219" s="86"/>
      <c r="H219" s="97" t="s">
        <v>27</v>
      </c>
      <c r="I219" s="91">
        <v>0</v>
      </c>
      <c r="J219" s="111"/>
      <c r="K219" s="112"/>
      <c r="L219" s="86"/>
      <c r="M219" s="97" t="s">
        <v>27</v>
      </c>
      <c r="N219" s="91">
        <v>0</v>
      </c>
      <c r="O219" s="111"/>
      <c r="P219" s="112"/>
      <c r="Q219" s="86"/>
      <c r="R219" s="97" t="s">
        <v>27</v>
      </c>
      <c r="S219" s="91">
        <v>0</v>
      </c>
      <c r="T219" s="111"/>
      <c r="U219" s="112"/>
      <c r="V219" s="86"/>
      <c r="W219" s="97" t="s">
        <v>27</v>
      </c>
      <c r="X219" s="91">
        <v>0</v>
      </c>
      <c r="Y219" s="111"/>
      <c r="Z219" s="112"/>
      <c r="AA219" s="86"/>
      <c r="AB219" s="97" t="s">
        <v>27</v>
      </c>
      <c r="AC219" s="91">
        <v>0</v>
      </c>
      <c r="AD219" s="111"/>
      <c r="AE219" s="112"/>
      <c r="AF219" s="86"/>
      <c r="AG219" s="97" t="s">
        <v>27</v>
      </c>
      <c r="AH219" s="91">
        <v>0</v>
      </c>
      <c r="AI219" s="111"/>
      <c r="AJ219" s="112"/>
      <c r="AK219" s="86"/>
      <c r="AL219" s="97" t="s">
        <v>27</v>
      </c>
      <c r="AM219" s="91">
        <v>0</v>
      </c>
      <c r="AN219" s="111"/>
      <c r="AO219" s="112"/>
      <c r="AP219" s="20"/>
      <c r="AQ219" s="20"/>
      <c r="AR219" s="20"/>
      <c r="AS219" s="20"/>
      <c r="AT219" s="20"/>
      <c r="AU219" s="20"/>
      <c r="AV219" s="20"/>
      <c r="AW219" s="20"/>
      <c r="AX219" s="20"/>
      <c r="AY219" s="20"/>
      <c r="AZ219" s="20"/>
      <c r="BA219" s="20"/>
      <c r="BB219" s="20"/>
      <c r="BC219" s="20"/>
      <c r="BD219" s="20"/>
      <c r="BE219" s="20"/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  <c r="CR219" s="20"/>
      <c r="CS219" s="20"/>
      <c r="CT219" s="20"/>
      <c r="CU219" s="20"/>
      <c r="CV219" s="20"/>
      <c r="CW219" s="20"/>
      <c r="CX219" s="20"/>
      <c r="CY219" s="20"/>
      <c r="CZ219" s="20"/>
      <c r="DA219" s="20"/>
      <c r="DB219" s="20"/>
      <c r="DC219" s="20"/>
      <c r="DD219" s="20"/>
      <c r="DE219" s="20"/>
      <c r="DF219" s="20"/>
      <c r="DG219" s="20"/>
      <c r="DH219" s="20"/>
      <c r="DI219" s="20"/>
      <c r="DJ219" s="20"/>
      <c r="DK219" s="20"/>
      <c r="DL219" s="20"/>
      <c r="DM219" s="20"/>
      <c r="DN219" s="20"/>
      <c r="DO219" s="20"/>
      <c r="DP219" s="20"/>
      <c r="DQ219" s="20"/>
      <c r="DR219" s="20"/>
      <c r="DS219" s="20"/>
      <c r="DT219" s="20"/>
      <c r="DU219" s="20"/>
      <c r="DV219" s="20"/>
      <c r="DW219" s="20"/>
      <c r="DX219" s="20"/>
      <c r="DY219" s="20"/>
      <c r="DZ219" s="20"/>
      <c r="EA219" s="20"/>
      <c r="EB219" s="20"/>
      <c r="EC219" s="20"/>
      <c r="ED219" s="20"/>
      <c r="EE219" s="20"/>
      <c r="EF219" s="20"/>
      <c r="EG219" s="20"/>
      <c r="EH219" s="20"/>
      <c r="EI219" s="20"/>
      <c r="EJ219" s="20"/>
      <c r="EK219" s="20"/>
      <c r="EL219" s="20"/>
      <c r="EM219" s="20"/>
      <c r="EN219" s="20"/>
      <c r="EO219" s="20"/>
      <c r="EP219" s="20"/>
      <c r="EQ219" s="20"/>
      <c r="ER219" s="20"/>
      <c r="ES219" s="20"/>
      <c r="ET219" s="20"/>
      <c r="EU219" s="20"/>
      <c r="EV219" s="20"/>
      <c r="EW219" s="20"/>
      <c r="EX219" s="20"/>
      <c r="EY219" s="20"/>
      <c r="EZ219" s="20"/>
      <c r="FA219" s="20"/>
      <c r="FB219" s="20"/>
      <c r="FC219" s="20"/>
      <c r="FD219" s="20"/>
      <c r="FE219" s="20"/>
      <c r="FF219" s="20"/>
      <c r="FG219" s="20"/>
      <c r="FH219" s="20"/>
      <c r="FI219" s="20"/>
      <c r="FJ219" s="20"/>
      <c r="FK219" s="20"/>
      <c r="FL219" s="20"/>
      <c r="FM219" s="20"/>
      <c r="FN219" s="20"/>
    </row>
    <row r="220" spans="2:170" s="105" customFormat="1" x14ac:dyDescent="0.3">
      <c r="B220" s="84"/>
      <c r="C220" s="98" t="s">
        <v>28</v>
      </c>
      <c r="D220" s="93" t="e">
        <f>SUMIFS(#REF!,#REF!,D218)+D219*#REF!</f>
        <v>#REF!</v>
      </c>
      <c r="E220" s="111"/>
      <c r="F220" s="112"/>
      <c r="G220" s="84"/>
      <c r="H220" s="98" t="s">
        <v>28</v>
      </c>
      <c r="I220" s="93" t="e">
        <f>SUMIFS(#REF!,#REF!,I218)+I219*#REF!</f>
        <v>#REF!</v>
      </c>
      <c r="J220" s="111"/>
      <c r="K220" s="112"/>
      <c r="L220" s="84"/>
      <c r="M220" s="98" t="s">
        <v>28</v>
      </c>
      <c r="N220" s="93" t="e">
        <f>SUMIFS(#REF!,#REF!,N218)+N219*#REF!</f>
        <v>#REF!</v>
      </c>
      <c r="O220" s="111"/>
      <c r="P220" s="112"/>
      <c r="Q220" s="84"/>
      <c r="R220" s="98" t="s">
        <v>28</v>
      </c>
      <c r="S220" s="93" t="e">
        <f>SUMIFS(#REF!,#REF!,S218)+S219*#REF!</f>
        <v>#REF!</v>
      </c>
      <c r="T220" s="111"/>
      <c r="U220" s="112"/>
      <c r="V220" s="84"/>
      <c r="W220" s="98" t="s">
        <v>28</v>
      </c>
      <c r="X220" s="93" t="e">
        <f>SUMIFS(#REF!,#REF!,X218)+X219*#REF!</f>
        <v>#REF!</v>
      </c>
      <c r="Y220" s="111"/>
      <c r="Z220" s="112"/>
      <c r="AA220" s="84"/>
      <c r="AB220" s="98" t="s">
        <v>28</v>
      </c>
      <c r="AC220" s="93" t="e">
        <f>SUMIFS(#REF!,#REF!,AC218)+AC219*#REF!</f>
        <v>#REF!</v>
      </c>
      <c r="AD220" s="111"/>
      <c r="AE220" s="112"/>
      <c r="AF220" s="84"/>
      <c r="AG220" s="98" t="s">
        <v>28</v>
      </c>
      <c r="AH220" s="93" t="e">
        <f>SUMIFS(#REF!,#REF!,AH218)+AH219*#REF!</f>
        <v>#REF!</v>
      </c>
      <c r="AI220" s="111"/>
      <c r="AJ220" s="112"/>
      <c r="AK220" s="84"/>
      <c r="AL220" s="98" t="s">
        <v>28</v>
      </c>
      <c r="AM220" s="93" t="e">
        <f>SUMIFS(#REF!,#REF!,AM218)+AM219*#REF!</f>
        <v>#REF!</v>
      </c>
      <c r="AN220" s="111"/>
      <c r="AO220" s="112"/>
      <c r="AP220" s="20"/>
      <c r="AQ220" s="20"/>
      <c r="AR220" s="20"/>
      <c r="AS220" s="20"/>
      <c r="AT220" s="20"/>
      <c r="AU220" s="20"/>
      <c r="AV220" s="20"/>
      <c r="AW220" s="20"/>
      <c r="AX220" s="20"/>
      <c r="AY220" s="20"/>
      <c r="AZ220" s="20"/>
      <c r="BA220" s="20"/>
      <c r="BB220" s="20"/>
      <c r="BC220" s="20"/>
      <c r="BD220" s="20"/>
      <c r="BE220" s="20"/>
      <c r="BF220" s="20"/>
      <c r="BG220" s="20"/>
      <c r="BH220" s="20"/>
      <c r="BI220" s="20"/>
      <c r="BJ220" s="20"/>
      <c r="BK220" s="20"/>
      <c r="BL220" s="20"/>
      <c r="BM220" s="20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/>
      <c r="CH220" s="20"/>
      <c r="CI220" s="20"/>
      <c r="CJ220" s="20"/>
      <c r="CK220" s="20"/>
      <c r="CL220" s="20"/>
      <c r="CM220" s="20"/>
      <c r="CN220" s="20"/>
      <c r="CO220" s="20"/>
      <c r="CP220" s="20"/>
      <c r="CQ220" s="20"/>
      <c r="CR220" s="20"/>
      <c r="CS220" s="20"/>
      <c r="CT220" s="20"/>
      <c r="CU220" s="20"/>
      <c r="CV220" s="20"/>
      <c r="CW220" s="20"/>
      <c r="CX220" s="20"/>
      <c r="CY220" s="20"/>
      <c r="CZ220" s="20"/>
      <c r="DA220" s="20"/>
      <c r="DB220" s="20"/>
      <c r="DC220" s="20"/>
      <c r="DD220" s="20"/>
      <c r="DE220" s="20"/>
      <c r="DF220" s="20"/>
      <c r="DG220" s="20"/>
      <c r="DH220" s="20"/>
      <c r="DI220" s="20"/>
      <c r="DJ220" s="20"/>
      <c r="DK220" s="20"/>
      <c r="DL220" s="20"/>
      <c r="DM220" s="20"/>
      <c r="DN220" s="20"/>
      <c r="DO220" s="20"/>
      <c r="DP220" s="20"/>
      <c r="DQ220" s="20"/>
      <c r="DR220" s="20"/>
      <c r="DS220" s="20"/>
      <c r="DT220" s="20"/>
      <c r="DU220" s="20"/>
      <c r="DV220" s="20"/>
      <c r="DW220" s="20"/>
      <c r="DX220" s="20"/>
      <c r="DY220" s="20"/>
      <c r="DZ220" s="20"/>
      <c r="EA220" s="20"/>
      <c r="EB220" s="20"/>
      <c r="EC220" s="20"/>
      <c r="ED220" s="20"/>
      <c r="EE220" s="20"/>
      <c r="EF220" s="20"/>
      <c r="EG220" s="20"/>
      <c r="EH220" s="20"/>
      <c r="EI220" s="20"/>
      <c r="EJ220" s="20"/>
      <c r="EK220" s="20"/>
      <c r="EL220" s="20"/>
      <c r="EM220" s="20"/>
      <c r="EN220" s="20"/>
      <c r="EO220" s="20"/>
      <c r="EP220" s="20"/>
      <c r="EQ220" s="20"/>
      <c r="ER220" s="20"/>
      <c r="ES220" s="20"/>
      <c r="ET220" s="20"/>
      <c r="EU220" s="20"/>
      <c r="EV220" s="20"/>
      <c r="EW220" s="20"/>
      <c r="EX220" s="20"/>
      <c r="EY220" s="20"/>
      <c r="EZ220" s="20"/>
      <c r="FA220" s="20"/>
      <c r="FB220" s="20"/>
      <c r="FC220" s="20"/>
      <c r="FD220" s="20"/>
      <c r="FE220" s="20"/>
      <c r="FF220" s="20"/>
      <c r="FG220" s="20"/>
      <c r="FH220" s="20"/>
      <c r="FI220" s="20"/>
      <c r="FJ220" s="20"/>
      <c r="FK220" s="20"/>
      <c r="FL220" s="20"/>
      <c r="FM220" s="20"/>
      <c r="FN220" s="20"/>
    </row>
    <row r="221" spans="2:170" s="105" customFormat="1" ht="15" thickBot="1" x14ac:dyDescent="0.35">
      <c r="B221" s="86"/>
      <c r="C221" s="99"/>
      <c r="D221" s="95"/>
      <c r="E221" s="113"/>
      <c r="F221" s="114"/>
      <c r="G221" s="86"/>
      <c r="H221" s="99"/>
      <c r="I221" s="95"/>
      <c r="J221" s="113"/>
      <c r="K221" s="114"/>
      <c r="L221" s="86"/>
      <c r="M221" s="99"/>
      <c r="N221" s="95"/>
      <c r="O221" s="113"/>
      <c r="P221" s="114"/>
      <c r="Q221" s="86"/>
      <c r="R221" s="99"/>
      <c r="S221" s="95"/>
      <c r="T221" s="113"/>
      <c r="U221" s="114"/>
      <c r="V221" s="86"/>
      <c r="W221" s="99"/>
      <c r="X221" s="95"/>
      <c r="Y221" s="113"/>
      <c r="Z221" s="114"/>
      <c r="AA221" s="86"/>
      <c r="AB221" s="99"/>
      <c r="AC221" s="95"/>
      <c r="AD221" s="113"/>
      <c r="AE221" s="114"/>
      <c r="AF221" s="86"/>
      <c r="AG221" s="99"/>
      <c r="AH221" s="95"/>
      <c r="AI221" s="113"/>
      <c r="AJ221" s="114"/>
      <c r="AK221" s="86"/>
      <c r="AL221" s="99"/>
      <c r="AM221" s="95"/>
      <c r="AN221" s="113"/>
      <c r="AO221" s="114"/>
      <c r="AP221" s="20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  <c r="BD221" s="20"/>
      <c r="BE221" s="20"/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  <c r="CT221" s="20"/>
      <c r="CU221" s="20"/>
      <c r="CV221" s="20"/>
      <c r="CW221" s="20"/>
      <c r="CX221" s="20"/>
      <c r="CY221" s="20"/>
      <c r="CZ221" s="20"/>
      <c r="DA221" s="20"/>
      <c r="DB221" s="20"/>
      <c r="DC221" s="20"/>
      <c r="DD221" s="20"/>
      <c r="DE221" s="20"/>
      <c r="DF221" s="20"/>
      <c r="DG221" s="20"/>
      <c r="DH221" s="20"/>
      <c r="DI221" s="20"/>
      <c r="DJ221" s="20"/>
      <c r="DK221" s="20"/>
      <c r="DL221" s="20"/>
      <c r="DM221" s="20"/>
      <c r="DN221" s="20"/>
      <c r="DO221" s="20"/>
      <c r="DP221" s="20"/>
      <c r="DQ221" s="20"/>
      <c r="DR221" s="20"/>
      <c r="DS221" s="20"/>
      <c r="DT221" s="20"/>
      <c r="DU221" s="20"/>
      <c r="DV221" s="20"/>
      <c r="DW221" s="20"/>
      <c r="DX221" s="20"/>
      <c r="DY221" s="20"/>
      <c r="DZ221" s="20"/>
      <c r="EA221" s="20"/>
      <c r="EB221" s="20"/>
      <c r="EC221" s="20"/>
      <c r="ED221" s="20"/>
      <c r="EE221" s="20"/>
      <c r="EF221" s="20"/>
      <c r="EG221" s="20"/>
      <c r="EH221" s="20"/>
      <c r="EI221" s="20"/>
      <c r="EJ221" s="20"/>
      <c r="EK221" s="20"/>
      <c r="EL221" s="20"/>
      <c r="EM221" s="20"/>
      <c r="EN221" s="20"/>
      <c r="EO221" s="20"/>
      <c r="EP221" s="20"/>
      <c r="EQ221" s="20"/>
      <c r="ER221" s="20"/>
      <c r="ES221" s="20"/>
      <c r="ET221" s="20"/>
      <c r="EU221" s="20"/>
      <c r="EV221" s="20"/>
      <c r="EW221" s="20"/>
      <c r="EX221" s="20"/>
      <c r="EY221" s="20"/>
      <c r="EZ221" s="20"/>
      <c r="FA221" s="20"/>
      <c r="FB221" s="20"/>
      <c r="FC221" s="20"/>
      <c r="FD221" s="20"/>
      <c r="FE221" s="20"/>
      <c r="FF221" s="20"/>
      <c r="FG221" s="20"/>
      <c r="FH221" s="20"/>
      <c r="FI221" s="20"/>
      <c r="FJ221" s="20"/>
      <c r="FK221" s="20"/>
      <c r="FL221" s="20"/>
      <c r="FM221" s="20"/>
      <c r="FN221" s="20"/>
    </row>
    <row r="222" spans="2:170" ht="21.6" thickBot="1" x14ac:dyDescent="0.45">
      <c r="E222" s="117"/>
      <c r="F222" s="117"/>
      <c r="J222" s="117"/>
      <c r="K222" s="117"/>
      <c r="O222" s="117"/>
      <c r="P222" s="117"/>
      <c r="T222" s="117"/>
      <c r="U222" s="117"/>
      <c r="Y222" s="117"/>
      <c r="Z222" s="117"/>
      <c r="AB222" s="33"/>
      <c r="AD222" s="117"/>
      <c r="AE222" s="117"/>
      <c r="AI222" s="117"/>
      <c r="AJ222" s="117"/>
      <c r="AN222" s="117"/>
      <c r="AO222" s="117"/>
    </row>
    <row r="223" spans="2:170" s="105" customFormat="1" x14ac:dyDescent="0.3">
      <c r="B223" s="85" t="b">
        <v>0</v>
      </c>
      <c r="C223" s="96" t="s">
        <v>51</v>
      </c>
      <c r="D223" s="89" t="s">
        <v>6</v>
      </c>
      <c r="E223" s="109" t="e">
        <f>D225</f>
        <v>#REF!</v>
      </c>
      <c r="F223" s="110">
        <f>D224</f>
        <v>0</v>
      </c>
      <c r="G223" s="85" t="b">
        <v>0</v>
      </c>
      <c r="H223" s="96" t="s">
        <v>51</v>
      </c>
      <c r="I223" s="89" t="s">
        <v>6</v>
      </c>
      <c r="J223" s="109" t="e">
        <f>I225</f>
        <v>#REF!</v>
      </c>
      <c r="K223" s="110">
        <f>I224</f>
        <v>0</v>
      </c>
      <c r="L223" s="85" t="b">
        <v>0</v>
      </c>
      <c r="M223" s="96" t="s">
        <v>51</v>
      </c>
      <c r="N223" s="89" t="s">
        <v>6</v>
      </c>
      <c r="O223" s="109" t="e">
        <f>N225</f>
        <v>#REF!</v>
      </c>
      <c r="P223" s="110">
        <f>N224</f>
        <v>0</v>
      </c>
      <c r="Q223" s="85" t="b">
        <v>0</v>
      </c>
      <c r="R223" s="96" t="s">
        <v>51</v>
      </c>
      <c r="S223" s="89" t="s">
        <v>6</v>
      </c>
      <c r="T223" s="109" t="e">
        <f>S225</f>
        <v>#REF!</v>
      </c>
      <c r="U223" s="110">
        <f>S224</f>
        <v>0</v>
      </c>
      <c r="V223" s="85" t="b">
        <v>0</v>
      </c>
      <c r="W223" s="96" t="s">
        <v>51</v>
      </c>
      <c r="X223" s="89" t="s">
        <v>6</v>
      </c>
      <c r="Y223" s="109" t="e">
        <f>X225</f>
        <v>#REF!</v>
      </c>
      <c r="Z223" s="110">
        <f>X224</f>
        <v>0</v>
      </c>
      <c r="AA223" s="85" t="b">
        <v>0</v>
      </c>
      <c r="AB223" s="96" t="s">
        <v>51</v>
      </c>
      <c r="AC223" s="89" t="s">
        <v>6</v>
      </c>
      <c r="AD223" s="109" t="e">
        <f>AC225</f>
        <v>#REF!</v>
      </c>
      <c r="AE223" s="110">
        <f>AC224</f>
        <v>0</v>
      </c>
      <c r="AF223" s="85" t="b">
        <v>0</v>
      </c>
      <c r="AG223" s="96" t="s">
        <v>51</v>
      </c>
      <c r="AH223" s="89" t="s">
        <v>6</v>
      </c>
      <c r="AI223" s="109" t="e">
        <f>AH225</f>
        <v>#REF!</v>
      </c>
      <c r="AJ223" s="110">
        <f>AH224</f>
        <v>0</v>
      </c>
      <c r="AK223" s="85" t="b">
        <v>0</v>
      </c>
      <c r="AL223" s="96" t="s">
        <v>51</v>
      </c>
      <c r="AM223" s="89" t="s">
        <v>6</v>
      </c>
      <c r="AN223" s="109" t="e">
        <f>AM225</f>
        <v>#REF!</v>
      </c>
      <c r="AO223" s="110">
        <f>AM224</f>
        <v>0</v>
      </c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20"/>
      <c r="BD223" s="20"/>
      <c r="BE223" s="20"/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  <c r="EG223" s="20"/>
      <c r="EH223" s="20"/>
      <c r="EI223" s="20"/>
      <c r="EJ223" s="20"/>
      <c r="EK223" s="20"/>
      <c r="EL223" s="20"/>
      <c r="EM223" s="20"/>
      <c r="EN223" s="20"/>
      <c r="EO223" s="20"/>
      <c r="EP223" s="20"/>
      <c r="EQ223" s="20"/>
      <c r="ER223" s="20"/>
      <c r="ES223" s="20"/>
      <c r="ET223" s="20"/>
      <c r="EU223" s="20"/>
      <c r="EV223" s="20"/>
      <c r="EW223" s="20"/>
      <c r="EX223" s="20"/>
      <c r="EY223" s="20"/>
      <c r="EZ223" s="20"/>
      <c r="FA223" s="20"/>
      <c r="FB223" s="20"/>
      <c r="FC223" s="20"/>
      <c r="FD223" s="20"/>
      <c r="FE223" s="20"/>
      <c r="FF223" s="20"/>
      <c r="FG223" s="20"/>
      <c r="FH223" s="20"/>
      <c r="FI223" s="20"/>
      <c r="FJ223" s="20"/>
      <c r="FK223" s="20"/>
      <c r="FL223" s="20"/>
      <c r="FM223" s="20"/>
      <c r="FN223" s="20"/>
    </row>
    <row r="224" spans="2:170" s="105" customFormat="1" x14ac:dyDescent="0.3">
      <c r="B224" s="86"/>
      <c r="C224" s="97" t="s">
        <v>27</v>
      </c>
      <c r="D224" s="91">
        <v>0</v>
      </c>
      <c r="E224" s="111"/>
      <c r="F224" s="112"/>
      <c r="G224" s="86"/>
      <c r="H224" s="97" t="s">
        <v>27</v>
      </c>
      <c r="I224" s="91">
        <v>0</v>
      </c>
      <c r="J224" s="111"/>
      <c r="K224" s="112"/>
      <c r="L224" s="86"/>
      <c r="M224" s="97" t="s">
        <v>27</v>
      </c>
      <c r="N224" s="91">
        <v>0</v>
      </c>
      <c r="O224" s="111"/>
      <c r="P224" s="112"/>
      <c r="Q224" s="86"/>
      <c r="R224" s="97" t="s">
        <v>27</v>
      </c>
      <c r="S224" s="91">
        <v>0</v>
      </c>
      <c r="T224" s="111"/>
      <c r="U224" s="112"/>
      <c r="V224" s="86"/>
      <c r="W224" s="97" t="s">
        <v>27</v>
      </c>
      <c r="X224" s="91">
        <v>0</v>
      </c>
      <c r="Y224" s="111"/>
      <c r="Z224" s="112"/>
      <c r="AA224" s="86"/>
      <c r="AB224" s="97" t="s">
        <v>27</v>
      </c>
      <c r="AC224" s="91">
        <v>0</v>
      </c>
      <c r="AD224" s="111"/>
      <c r="AE224" s="112"/>
      <c r="AF224" s="86"/>
      <c r="AG224" s="97" t="s">
        <v>27</v>
      </c>
      <c r="AH224" s="91">
        <v>0</v>
      </c>
      <c r="AI224" s="111"/>
      <c r="AJ224" s="112"/>
      <c r="AK224" s="86"/>
      <c r="AL224" s="97" t="s">
        <v>27</v>
      </c>
      <c r="AM224" s="91">
        <v>0</v>
      </c>
      <c r="AN224" s="111"/>
      <c r="AO224" s="112"/>
      <c r="AP224" s="20"/>
      <c r="AQ224" s="20"/>
      <c r="AR224" s="20"/>
      <c r="AS224" s="20"/>
      <c r="AT224" s="20"/>
      <c r="AU224" s="20"/>
      <c r="AV224" s="20"/>
      <c r="AW224" s="20"/>
      <c r="AX224" s="20"/>
      <c r="AY224" s="20"/>
      <c r="AZ224" s="20"/>
      <c r="BA224" s="20"/>
      <c r="BB224" s="20"/>
      <c r="BC224" s="20"/>
      <c r="BD224" s="20"/>
      <c r="BE224" s="20"/>
      <c r="BF224" s="20"/>
      <c r="BG224" s="20"/>
      <c r="BH224" s="20"/>
      <c r="BI224" s="20"/>
      <c r="BJ224" s="20"/>
      <c r="BK224" s="20"/>
      <c r="BL224" s="20"/>
      <c r="BM224" s="20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/>
      <c r="CH224" s="20"/>
      <c r="CI224" s="20"/>
      <c r="CJ224" s="20"/>
      <c r="CK224" s="20"/>
      <c r="CL224" s="20"/>
      <c r="CM224" s="20"/>
      <c r="CN224" s="20"/>
      <c r="CO224" s="20"/>
      <c r="CP224" s="20"/>
      <c r="CQ224" s="20"/>
      <c r="CR224" s="20"/>
      <c r="CS224" s="20"/>
      <c r="CT224" s="20"/>
      <c r="CU224" s="20"/>
      <c r="CV224" s="20"/>
      <c r="CW224" s="20"/>
      <c r="CX224" s="20"/>
      <c r="CY224" s="20"/>
      <c r="CZ224" s="20"/>
      <c r="DA224" s="20"/>
      <c r="DB224" s="20"/>
      <c r="DC224" s="20"/>
      <c r="DD224" s="20"/>
      <c r="DE224" s="20"/>
      <c r="DF224" s="20"/>
      <c r="DG224" s="20"/>
      <c r="DH224" s="20"/>
      <c r="DI224" s="20"/>
      <c r="DJ224" s="20"/>
      <c r="DK224" s="20"/>
      <c r="DL224" s="20"/>
      <c r="DM224" s="20"/>
      <c r="DN224" s="20"/>
      <c r="DO224" s="20"/>
      <c r="DP224" s="20"/>
      <c r="DQ224" s="20"/>
      <c r="DR224" s="20"/>
      <c r="DS224" s="20"/>
      <c r="DT224" s="20"/>
      <c r="DU224" s="20"/>
      <c r="DV224" s="20"/>
      <c r="DW224" s="20"/>
      <c r="DX224" s="20"/>
      <c r="DY224" s="20"/>
      <c r="DZ224" s="20"/>
      <c r="EA224" s="20"/>
      <c r="EB224" s="20"/>
      <c r="EC224" s="20"/>
      <c r="ED224" s="20"/>
      <c r="EE224" s="20"/>
      <c r="EF224" s="20"/>
      <c r="EG224" s="20"/>
      <c r="EH224" s="20"/>
      <c r="EI224" s="20"/>
      <c r="EJ224" s="20"/>
      <c r="EK224" s="20"/>
      <c r="EL224" s="20"/>
      <c r="EM224" s="20"/>
      <c r="EN224" s="20"/>
      <c r="EO224" s="20"/>
      <c r="EP224" s="20"/>
      <c r="EQ224" s="20"/>
      <c r="ER224" s="20"/>
      <c r="ES224" s="20"/>
      <c r="ET224" s="20"/>
      <c r="EU224" s="20"/>
      <c r="EV224" s="20"/>
      <c r="EW224" s="20"/>
      <c r="EX224" s="20"/>
      <c r="EY224" s="20"/>
      <c r="EZ224" s="20"/>
      <c r="FA224" s="20"/>
      <c r="FB224" s="20"/>
      <c r="FC224" s="20"/>
      <c r="FD224" s="20"/>
      <c r="FE224" s="20"/>
      <c r="FF224" s="20"/>
      <c r="FG224" s="20"/>
      <c r="FH224" s="20"/>
      <c r="FI224" s="20"/>
      <c r="FJ224" s="20"/>
      <c r="FK224" s="20"/>
      <c r="FL224" s="20"/>
      <c r="FM224" s="20"/>
      <c r="FN224" s="20"/>
    </row>
    <row r="225" spans="2:170" s="105" customFormat="1" x14ac:dyDescent="0.3">
      <c r="B225" s="84"/>
      <c r="C225" s="98" t="s">
        <v>28</v>
      </c>
      <c r="D225" s="93" t="e">
        <f>SUMIFS(#REF!,#REF!,D223)+D224*#REF!</f>
        <v>#REF!</v>
      </c>
      <c r="E225" s="111"/>
      <c r="F225" s="112"/>
      <c r="G225" s="84"/>
      <c r="H225" s="98" t="s">
        <v>28</v>
      </c>
      <c r="I225" s="93" t="e">
        <f>SUMIFS(#REF!,#REF!,I223)+I224*#REF!</f>
        <v>#REF!</v>
      </c>
      <c r="J225" s="111"/>
      <c r="K225" s="112"/>
      <c r="L225" s="84"/>
      <c r="M225" s="98" t="s">
        <v>28</v>
      </c>
      <c r="N225" s="93" t="e">
        <f>SUMIFS(#REF!,#REF!,N223)+N224*#REF!</f>
        <v>#REF!</v>
      </c>
      <c r="O225" s="111"/>
      <c r="P225" s="112"/>
      <c r="Q225" s="84"/>
      <c r="R225" s="98" t="s">
        <v>28</v>
      </c>
      <c r="S225" s="93" t="e">
        <f>SUMIFS(#REF!,#REF!,S223)+S224*#REF!</f>
        <v>#REF!</v>
      </c>
      <c r="T225" s="111"/>
      <c r="U225" s="112"/>
      <c r="V225" s="84"/>
      <c r="W225" s="98" t="s">
        <v>28</v>
      </c>
      <c r="X225" s="93" t="e">
        <f>SUMIFS(#REF!,#REF!,X223)+X224*#REF!</f>
        <v>#REF!</v>
      </c>
      <c r="Y225" s="111"/>
      <c r="Z225" s="112"/>
      <c r="AA225" s="84"/>
      <c r="AB225" s="98" t="s">
        <v>28</v>
      </c>
      <c r="AC225" s="93" t="e">
        <f>SUMIFS(#REF!,#REF!,AC223)+AC224*#REF!</f>
        <v>#REF!</v>
      </c>
      <c r="AD225" s="111"/>
      <c r="AE225" s="112"/>
      <c r="AF225" s="84"/>
      <c r="AG225" s="98" t="s">
        <v>28</v>
      </c>
      <c r="AH225" s="93" t="e">
        <f>SUMIFS(#REF!,#REF!,AH223)+AH224*#REF!</f>
        <v>#REF!</v>
      </c>
      <c r="AI225" s="111"/>
      <c r="AJ225" s="112"/>
      <c r="AK225" s="84"/>
      <c r="AL225" s="98" t="s">
        <v>28</v>
      </c>
      <c r="AM225" s="93" t="e">
        <f>SUMIFS(#REF!,#REF!,AM223)+AM224*#REF!</f>
        <v>#REF!</v>
      </c>
      <c r="AN225" s="111"/>
      <c r="AO225" s="112"/>
      <c r="AP225" s="20"/>
      <c r="AQ225" s="20"/>
      <c r="AR225" s="20"/>
      <c r="AS225" s="20"/>
      <c r="AT225" s="20"/>
      <c r="AU225" s="20"/>
      <c r="AV225" s="20"/>
      <c r="AW225" s="20"/>
      <c r="AX225" s="20"/>
      <c r="AY225" s="20"/>
      <c r="AZ225" s="20"/>
      <c r="BA225" s="20"/>
      <c r="BB225" s="20"/>
      <c r="BC225" s="20"/>
      <c r="BD225" s="20"/>
      <c r="BE225" s="20"/>
      <c r="BF225" s="20"/>
      <c r="BG225" s="20"/>
      <c r="BH225" s="20"/>
      <c r="BI225" s="20"/>
      <c r="BJ225" s="20"/>
      <c r="BK225" s="20"/>
      <c r="BL225" s="20"/>
      <c r="BM225" s="20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/>
      <c r="CH225" s="20"/>
      <c r="CI225" s="20"/>
      <c r="CJ225" s="20"/>
      <c r="CK225" s="20"/>
      <c r="CL225" s="20"/>
      <c r="CM225" s="20"/>
      <c r="CN225" s="20"/>
      <c r="CO225" s="20"/>
      <c r="CP225" s="20"/>
      <c r="CQ225" s="20"/>
      <c r="CR225" s="20"/>
      <c r="CS225" s="20"/>
      <c r="CT225" s="20"/>
      <c r="CU225" s="20"/>
      <c r="CV225" s="20"/>
      <c r="CW225" s="20"/>
      <c r="CX225" s="20"/>
      <c r="CY225" s="20"/>
      <c r="CZ225" s="20"/>
      <c r="DA225" s="20"/>
      <c r="DB225" s="20"/>
      <c r="DC225" s="20"/>
      <c r="DD225" s="20"/>
      <c r="DE225" s="20"/>
      <c r="DF225" s="20"/>
      <c r="DG225" s="20"/>
      <c r="DH225" s="20"/>
      <c r="DI225" s="20"/>
      <c r="DJ225" s="20"/>
      <c r="DK225" s="20"/>
      <c r="DL225" s="20"/>
      <c r="DM225" s="20"/>
      <c r="DN225" s="20"/>
      <c r="DO225" s="20"/>
      <c r="DP225" s="20"/>
      <c r="DQ225" s="20"/>
      <c r="DR225" s="20"/>
      <c r="DS225" s="20"/>
      <c r="DT225" s="20"/>
      <c r="DU225" s="20"/>
      <c r="DV225" s="20"/>
      <c r="DW225" s="20"/>
      <c r="DX225" s="20"/>
      <c r="DY225" s="20"/>
      <c r="DZ225" s="20"/>
      <c r="EA225" s="20"/>
      <c r="EB225" s="20"/>
      <c r="EC225" s="20"/>
      <c r="ED225" s="20"/>
      <c r="EE225" s="20"/>
      <c r="EF225" s="20"/>
      <c r="EG225" s="20"/>
      <c r="EH225" s="20"/>
      <c r="EI225" s="20"/>
      <c r="EJ225" s="20"/>
      <c r="EK225" s="20"/>
      <c r="EL225" s="20"/>
      <c r="EM225" s="20"/>
      <c r="EN225" s="20"/>
      <c r="EO225" s="20"/>
      <c r="EP225" s="20"/>
      <c r="EQ225" s="20"/>
      <c r="ER225" s="20"/>
      <c r="ES225" s="20"/>
      <c r="ET225" s="20"/>
      <c r="EU225" s="20"/>
      <c r="EV225" s="20"/>
      <c r="EW225" s="20"/>
      <c r="EX225" s="20"/>
      <c r="EY225" s="20"/>
      <c r="EZ225" s="20"/>
      <c r="FA225" s="20"/>
      <c r="FB225" s="20"/>
      <c r="FC225" s="20"/>
      <c r="FD225" s="20"/>
      <c r="FE225" s="20"/>
      <c r="FF225" s="20"/>
      <c r="FG225" s="20"/>
      <c r="FH225" s="20"/>
      <c r="FI225" s="20"/>
      <c r="FJ225" s="20"/>
      <c r="FK225" s="20"/>
      <c r="FL225" s="20"/>
      <c r="FM225" s="20"/>
      <c r="FN225" s="20"/>
    </row>
    <row r="226" spans="2:170" s="105" customFormat="1" ht="15" thickBot="1" x14ac:dyDescent="0.35">
      <c r="B226" s="86"/>
      <c r="C226" s="99"/>
      <c r="D226" s="95"/>
      <c r="E226" s="113"/>
      <c r="F226" s="114"/>
      <c r="G226" s="86"/>
      <c r="H226" s="99"/>
      <c r="I226" s="95"/>
      <c r="J226" s="113"/>
      <c r="K226" s="114"/>
      <c r="L226" s="86"/>
      <c r="M226" s="99"/>
      <c r="N226" s="95"/>
      <c r="O226" s="113"/>
      <c r="P226" s="114"/>
      <c r="Q226" s="86"/>
      <c r="R226" s="99"/>
      <c r="S226" s="95"/>
      <c r="T226" s="113"/>
      <c r="U226" s="114"/>
      <c r="V226" s="86"/>
      <c r="W226" s="99"/>
      <c r="X226" s="95"/>
      <c r="Y226" s="113"/>
      <c r="Z226" s="114"/>
      <c r="AA226" s="86"/>
      <c r="AB226" s="99"/>
      <c r="AC226" s="95"/>
      <c r="AD226" s="113"/>
      <c r="AE226" s="114"/>
      <c r="AF226" s="86"/>
      <c r="AG226" s="99"/>
      <c r="AH226" s="95"/>
      <c r="AI226" s="113"/>
      <c r="AJ226" s="114"/>
      <c r="AK226" s="86"/>
      <c r="AL226" s="99"/>
      <c r="AM226" s="95"/>
      <c r="AN226" s="113"/>
      <c r="AO226" s="114"/>
      <c r="AP226" s="20"/>
      <c r="AQ226" s="20"/>
      <c r="AR226" s="20"/>
      <c r="AS226" s="20"/>
      <c r="AT226" s="20"/>
      <c r="AU226" s="20"/>
      <c r="AV226" s="20"/>
      <c r="AW226" s="20"/>
      <c r="AX226" s="20"/>
      <c r="AY226" s="20"/>
      <c r="AZ226" s="20"/>
      <c r="BA226" s="20"/>
      <c r="BB226" s="20"/>
      <c r="BC226" s="20"/>
      <c r="BD226" s="20"/>
      <c r="BE226" s="20"/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  <c r="CT226" s="20"/>
      <c r="CU226" s="20"/>
      <c r="CV226" s="20"/>
      <c r="CW226" s="20"/>
      <c r="CX226" s="20"/>
      <c r="CY226" s="20"/>
      <c r="CZ226" s="20"/>
      <c r="DA226" s="20"/>
      <c r="DB226" s="20"/>
      <c r="DC226" s="20"/>
      <c r="DD226" s="20"/>
      <c r="DE226" s="20"/>
      <c r="DF226" s="20"/>
      <c r="DG226" s="20"/>
      <c r="DH226" s="20"/>
      <c r="DI226" s="20"/>
      <c r="DJ226" s="20"/>
      <c r="DK226" s="20"/>
      <c r="DL226" s="20"/>
      <c r="DM226" s="20"/>
      <c r="DN226" s="20"/>
      <c r="DO226" s="20"/>
      <c r="DP226" s="20"/>
      <c r="DQ226" s="20"/>
      <c r="DR226" s="20"/>
      <c r="DS226" s="20"/>
      <c r="DT226" s="20"/>
      <c r="DU226" s="20"/>
      <c r="DV226" s="20"/>
      <c r="DW226" s="20"/>
      <c r="DX226" s="20"/>
      <c r="DY226" s="20"/>
      <c r="DZ226" s="20"/>
      <c r="EA226" s="20"/>
      <c r="EB226" s="20"/>
      <c r="EC226" s="20"/>
      <c r="ED226" s="20"/>
      <c r="EE226" s="20"/>
      <c r="EF226" s="20"/>
      <c r="EG226" s="20"/>
      <c r="EH226" s="20"/>
      <c r="EI226" s="20"/>
      <c r="EJ226" s="20"/>
      <c r="EK226" s="20"/>
      <c r="EL226" s="20"/>
      <c r="EM226" s="20"/>
      <c r="EN226" s="20"/>
      <c r="EO226" s="20"/>
      <c r="EP226" s="20"/>
      <c r="EQ226" s="20"/>
      <c r="ER226" s="20"/>
      <c r="ES226" s="20"/>
      <c r="ET226" s="20"/>
      <c r="EU226" s="20"/>
      <c r="EV226" s="20"/>
      <c r="EW226" s="20"/>
      <c r="EX226" s="20"/>
      <c r="EY226" s="20"/>
      <c r="EZ226" s="20"/>
      <c r="FA226" s="20"/>
      <c r="FB226" s="20"/>
      <c r="FC226" s="20"/>
      <c r="FD226" s="20"/>
      <c r="FE226" s="20"/>
      <c r="FF226" s="20"/>
      <c r="FG226" s="20"/>
      <c r="FH226" s="20"/>
      <c r="FI226" s="20"/>
      <c r="FJ226" s="20"/>
      <c r="FK226" s="20"/>
      <c r="FL226" s="20"/>
      <c r="FM226" s="20"/>
      <c r="FN226" s="20"/>
    </row>
    <row r="227" spans="2:170" ht="15" thickBot="1" x14ac:dyDescent="0.35">
      <c r="E227" s="117"/>
      <c r="F227" s="117"/>
      <c r="J227" s="117"/>
      <c r="K227" s="117"/>
      <c r="O227" s="117"/>
      <c r="P227" s="117"/>
      <c r="T227" s="117"/>
      <c r="U227" s="117"/>
      <c r="Y227" s="117"/>
      <c r="Z227" s="117"/>
      <c r="AD227" s="117"/>
      <c r="AE227" s="117"/>
      <c r="AI227" s="117"/>
      <c r="AJ227" s="117"/>
      <c r="AN227" s="117"/>
      <c r="AO227" s="117"/>
    </row>
    <row r="228" spans="2:170" s="105" customFormat="1" x14ac:dyDescent="0.3">
      <c r="B228" s="85" t="b">
        <v>0</v>
      </c>
      <c r="C228" s="96" t="s">
        <v>51</v>
      </c>
      <c r="D228" s="89" t="s">
        <v>6</v>
      </c>
      <c r="E228" s="109" t="e">
        <f>D230</f>
        <v>#REF!</v>
      </c>
      <c r="F228" s="110">
        <f>D229</f>
        <v>0</v>
      </c>
      <c r="G228" s="85" t="b">
        <v>0</v>
      </c>
      <c r="H228" s="96" t="s">
        <v>51</v>
      </c>
      <c r="I228" s="89" t="s">
        <v>6</v>
      </c>
      <c r="J228" s="109" t="e">
        <f>I230</f>
        <v>#REF!</v>
      </c>
      <c r="K228" s="110">
        <f>I229</f>
        <v>0</v>
      </c>
      <c r="L228" s="85" t="b">
        <v>0</v>
      </c>
      <c r="M228" s="96" t="s">
        <v>51</v>
      </c>
      <c r="N228" s="89" t="s">
        <v>6</v>
      </c>
      <c r="O228" s="109" t="e">
        <f>N230</f>
        <v>#REF!</v>
      </c>
      <c r="P228" s="110">
        <f>N229</f>
        <v>0</v>
      </c>
      <c r="Q228" s="85" t="b">
        <v>0</v>
      </c>
      <c r="R228" s="96" t="s">
        <v>51</v>
      </c>
      <c r="S228" s="89" t="s">
        <v>6</v>
      </c>
      <c r="T228" s="109" t="e">
        <f>S230</f>
        <v>#REF!</v>
      </c>
      <c r="U228" s="110">
        <f>S229</f>
        <v>0</v>
      </c>
      <c r="V228" s="85" t="b">
        <v>0</v>
      </c>
      <c r="W228" s="96" t="s">
        <v>51</v>
      </c>
      <c r="X228" s="89" t="s">
        <v>6</v>
      </c>
      <c r="Y228" s="109" t="e">
        <f>X230</f>
        <v>#REF!</v>
      </c>
      <c r="Z228" s="110">
        <f>X229</f>
        <v>0</v>
      </c>
      <c r="AA228" s="85" t="b">
        <v>0</v>
      </c>
      <c r="AB228" s="96" t="s">
        <v>51</v>
      </c>
      <c r="AC228" s="89" t="s">
        <v>6</v>
      </c>
      <c r="AD228" s="109" t="e">
        <f>AC230</f>
        <v>#REF!</v>
      </c>
      <c r="AE228" s="110">
        <f>AC229</f>
        <v>0</v>
      </c>
      <c r="AF228" s="85" t="b">
        <v>0</v>
      </c>
      <c r="AG228" s="96" t="s">
        <v>51</v>
      </c>
      <c r="AH228" s="89" t="s">
        <v>6</v>
      </c>
      <c r="AI228" s="109" t="e">
        <f>AH230</f>
        <v>#REF!</v>
      </c>
      <c r="AJ228" s="110">
        <f>AH229</f>
        <v>0</v>
      </c>
      <c r="AK228" s="85" t="b">
        <v>0</v>
      </c>
      <c r="AL228" s="96" t="s">
        <v>51</v>
      </c>
      <c r="AM228" s="89" t="s">
        <v>6</v>
      </c>
      <c r="AN228" s="109" t="e">
        <f>AM230</f>
        <v>#REF!</v>
      </c>
      <c r="AO228" s="110">
        <f>AM229</f>
        <v>0</v>
      </c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  <c r="BB228" s="20"/>
      <c r="BC228" s="20"/>
      <c r="BD228" s="20"/>
      <c r="BE228" s="20"/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/>
      <c r="CH228" s="20"/>
      <c r="CI228" s="20"/>
      <c r="CJ228" s="20"/>
      <c r="CK228" s="20"/>
      <c r="CL228" s="20"/>
      <c r="CM228" s="20"/>
      <c r="CN228" s="20"/>
      <c r="CO228" s="20"/>
      <c r="CP228" s="20"/>
      <c r="CQ228" s="20"/>
      <c r="CR228" s="20"/>
      <c r="CS228" s="20"/>
      <c r="CT228" s="20"/>
      <c r="CU228" s="20"/>
      <c r="CV228" s="20"/>
      <c r="CW228" s="20"/>
      <c r="CX228" s="20"/>
      <c r="CY228" s="20"/>
      <c r="CZ228" s="20"/>
      <c r="DA228" s="20"/>
      <c r="DB228" s="20"/>
      <c r="DC228" s="20"/>
      <c r="DD228" s="20"/>
      <c r="DE228" s="20"/>
      <c r="DF228" s="20"/>
      <c r="DG228" s="20"/>
      <c r="DH228" s="20"/>
      <c r="DI228" s="20"/>
      <c r="DJ228" s="20"/>
      <c r="DK228" s="20"/>
      <c r="DL228" s="20"/>
      <c r="DM228" s="20"/>
      <c r="DN228" s="20"/>
      <c r="DO228" s="20"/>
      <c r="DP228" s="20"/>
      <c r="DQ228" s="20"/>
      <c r="DR228" s="20"/>
      <c r="DS228" s="20"/>
      <c r="DT228" s="20"/>
      <c r="DU228" s="20"/>
      <c r="DV228" s="20"/>
      <c r="DW228" s="20"/>
      <c r="DX228" s="20"/>
      <c r="DY228" s="20"/>
      <c r="DZ228" s="20"/>
      <c r="EA228" s="20"/>
      <c r="EB228" s="20"/>
      <c r="EC228" s="20"/>
      <c r="ED228" s="20"/>
      <c r="EE228" s="20"/>
      <c r="EF228" s="20"/>
      <c r="EG228" s="20"/>
      <c r="EH228" s="20"/>
      <c r="EI228" s="20"/>
      <c r="EJ228" s="20"/>
      <c r="EK228" s="20"/>
      <c r="EL228" s="20"/>
      <c r="EM228" s="20"/>
      <c r="EN228" s="20"/>
      <c r="EO228" s="20"/>
      <c r="EP228" s="20"/>
      <c r="EQ228" s="20"/>
      <c r="ER228" s="20"/>
      <c r="ES228" s="20"/>
      <c r="ET228" s="20"/>
      <c r="EU228" s="20"/>
      <c r="EV228" s="20"/>
      <c r="EW228" s="20"/>
      <c r="EX228" s="20"/>
      <c r="EY228" s="20"/>
      <c r="EZ228" s="20"/>
      <c r="FA228" s="20"/>
      <c r="FB228" s="20"/>
      <c r="FC228" s="20"/>
      <c r="FD228" s="20"/>
      <c r="FE228" s="20"/>
      <c r="FF228" s="20"/>
      <c r="FG228" s="20"/>
      <c r="FH228" s="20"/>
      <c r="FI228" s="20"/>
      <c r="FJ228" s="20"/>
      <c r="FK228" s="20"/>
      <c r="FL228" s="20"/>
      <c r="FM228" s="20"/>
      <c r="FN228" s="20"/>
    </row>
    <row r="229" spans="2:170" s="105" customFormat="1" x14ac:dyDescent="0.3">
      <c r="B229" s="86"/>
      <c r="C229" s="97" t="s">
        <v>27</v>
      </c>
      <c r="D229" s="91">
        <v>0</v>
      </c>
      <c r="E229" s="111"/>
      <c r="F229" s="112"/>
      <c r="G229" s="86"/>
      <c r="H229" s="97" t="s">
        <v>27</v>
      </c>
      <c r="I229" s="91">
        <v>0</v>
      </c>
      <c r="J229" s="111"/>
      <c r="K229" s="112"/>
      <c r="L229" s="86"/>
      <c r="M229" s="97" t="s">
        <v>27</v>
      </c>
      <c r="N229" s="91">
        <v>0</v>
      </c>
      <c r="O229" s="111"/>
      <c r="P229" s="112"/>
      <c r="Q229" s="86"/>
      <c r="R229" s="97" t="s">
        <v>27</v>
      </c>
      <c r="S229" s="91">
        <v>0</v>
      </c>
      <c r="T229" s="111"/>
      <c r="U229" s="112"/>
      <c r="V229" s="86"/>
      <c r="W229" s="97" t="s">
        <v>27</v>
      </c>
      <c r="X229" s="91">
        <v>0</v>
      </c>
      <c r="Y229" s="111"/>
      <c r="Z229" s="112"/>
      <c r="AA229" s="86"/>
      <c r="AB229" s="97" t="s">
        <v>27</v>
      </c>
      <c r="AC229" s="91">
        <v>0</v>
      </c>
      <c r="AD229" s="111"/>
      <c r="AE229" s="112"/>
      <c r="AF229" s="86"/>
      <c r="AG229" s="97" t="s">
        <v>27</v>
      </c>
      <c r="AH229" s="91">
        <v>0</v>
      </c>
      <c r="AI229" s="111"/>
      <c r="AJ229" s="112"/>
      <c r="AK229" s="86"/>
      <c r="AL229" s="97" t="s">
        <v>27</v>
      </c>
      <c r="AM229" s="91">
        <v>0</v>
      </c>
      <c r="AN229" s="111"/>
      <c r="AO229" s="112"/>
      <c r="AP229" s="20"/>
      <c r="AQ229" s="20"/>
      <c r="AR229" s="20"/>
      <c r="AS229" s="20"/>
      <c r="AT229" s="20"/>
      <c r="AU229" s="20"/>
      <c r="AV229" s="20"/>
      <c r="AW229" s="20"/>
      <c r="AX229" s="20"/>
      <c r="AY229" s="20"/>
      <c r="AZ229" s="20"/>
      <c r="BA229" s="20"/>
      <c r="BB229" s="20"/>
      <c r="BC229" s="20"/>
      <c r="BD229" s="20"/>
      <c r="BE229" s="20"/>
      <c r="BF229" s="20"/>
      <c r="BG229" s="20"/>
      <c r="BH229" s="20"/>
      <c r="BI229" s="20"/>
      <c r="BJ229" s="20"/>
      <c r="BK229" s="20"/>
      <c r="BL229" s="20"/>
      <c r="BM229" s="20"/>
      <c r="BN229" s="20"/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20"/>
      <c r="CG229" s="20"/>
      <c r="CH229" s="20"/>
      <c r="CI229" s="20"/>
      <c r="CJ229" s="20"/>
      <c r="CK229" s="20"/>
      <c r="CL229" s="20"/>
      <c r="CM229" s="20"/>
      <c r="CN229" s="20"/>
      <c r="CO229" s="20"/>
      <c r="CP229" s="20"/>
      <c r="CQ229" s="20"/>
      <c r="CR229" s="20"/>
      <c r="CS229" s="20"/>
      <c r="CT229" s="20"/>
      <c r="CU229" s="20"/>
      <c r="CV229" s="20"/>
      <c r="CW229" s="20"/>
      <c r="CX229" s="20"/>
      <c r="CY229" s="20"/>
      <c r="CZ229" s="20"/>
      <c r="DA229" s="20"/>
      <c r="DB229" s="20"/>
      <c r="DC229" s="20"/>
      <c r="DD229" s="20"/>
      <c r="DE229" s="20"/>
      <c r="DF229" s="20"/>
      <c r="DG229" s="20"/>
      <c r="DH229" s="20"/>
      <c r="DI229" s="20"/>
      <c r="DJ229" s="20"/>
      <c r="DK229" s="20"/>
      <c r="DL229" s="20"/>
      <c r="DM229" s="20"/>
      <c r="DN229" s="20"/>
      <c r="DO229" s="20"/>
      <c r="DP229" s="20"/>
      <c r="DQ229" s="20"/>
      <c r="DR229" s="20"/>
      <c r="DS229" s="20"/>
      <c r="DT229" s="20"/>
      <c r="DU229" s="20"/>
      <c r="DV229" s="20"/>
      <c r="DW229" s="20"/>
      <c r="DX229" s="20"/>
      <c r="DY229" s="20"/>
      <c r="DZ229" s="20"/>
      <c r="EA229" s="20"/>
      <c r="EB229" s="20"/>
      <c r="EC229" s="20"/>
      <c r="ED229" s="20"/>
      <c r="EE229" s="20"/>
      <c r="EF229" s="20"/>
      <c r="EG229" s="20"/>
      <c r="EH229" s="20"/>
      <c r="EI229" s="20"/>
      <c r="EJ229" s="20"/>
      <c r="EK229" s="20"/>
      <c r="EL229" s="20"/>
      <c r="EM229" s="20"/>
      <c r="EN229" s="20"/>
      <c r="EO229" s="20"/>
      <c r="EP229" s="20"/>
      <c r="EQ229" s="20"/>
      <c r="ER229" s="20"/>
      <c r="ES229" s="20"/>
      <c r="ET229" s="20"/>
      <c r="EU229" s="20"/>
      <c r="EV229" s="20"/>
      <c r="EW229" s="20"/>
      <c r="EX229" s="20"/>
      <c r="EY229" s="20"/>
      <c r="EZ229" s="20"/>
      <c r="FA229" s="20"/>
      <c r="FB229" s="20"/>
      <c r="FC229" s="20"/>
      <c r="FD229" s="20"/>
      <c r="FE229" s="20"/>
      <c r="FF229" s="20"/>
      <c r="FG229" s="20"/>
      <c r="FH229" s="20"/>
      <c r="FI229" s="20"/>
      <c r="FJ229" s="20"/>
      <c r="FK229" s="20"/>
      <c r="FL229" s="20"/>
      <c r="FM229" s="20"/>
      <c r="FN229" s="20"/>
    </row>
    <row r="230" spans="2:170" s="105" customFormat="1" x14ac:dyDescent="0.3">
      <c r="B230" s="84"/>
      <c r="C230" s="98" t="s">
        <v>28</v>
      </c>
      <c r="D230" s="93" t="e">
        <f>SUMIFS(#REF!,#REF!,D228)+D229*#REF!</f>
        <v>#REF!</v>
      </c>
      <c r="E230" s="111"/>
      <c r="F230" s="112"/>
      <c r="G230" s="84"/>
      <c r="H230" s="98" t="s">
        <v>28</v>
      </c>
      <c r="I230" s="93" t="e">
        <f>SUMIFS(#REF!,#REF!,I228)+I229*#REF!</f>
        <v>#REF!</v>
      </c>
      <c r="J230" s="111"/>
      <c r="K230" s="112"/>
      <c r="L230" s="84"/>
      <c r="M230" s="98" t="s">
        <v>28</v>
      </c>
      <c r="N230" s="93" t="e">
        <f>SUMIFS(#REF!,#REF!,N228)+N229*#REF!</f>
        <v>#REF!</v>
      </c>
      <c r="O230" s="111"/>
      <c r="P230" s="112"/>
      <c r="Q230" s="84"/>
      <c r="R230" s="98" t="s">
        <v>28</v>
      </c>
      <c r="S230" s="93" t="e">
        <f>SUMIFS(#REF!,#REF!,S228)+S229*#REF!</f>
        <v>#REF!</v>
      </c>
      <c r="T230" s="111"/>
      <c r="U230" s="112"/>
      <c r="V230" s="84"/>
      <c r="W230" s="98" t="s">
        <v>28</v>
      </c>
      <c r="X230" s="93" t="e">
        <f>SUMIFS(#REF!,#REF!,X228)+X229*#REF!</f>
        <v>#REF!</v>
      </c>
      <c r="Y230" s="111"/>
      <c r="Z230" s="112"/>
      <c r="AA230" s="84"/>
      <c r="AB230" s="98" t="s">
        <v>28</v>
      </c>
      <c r="AC230" s="93" t="e">
        <f>SUMIFS(#REF!,#REF!,AC228)+AC229*#REF!</f>
        <v>#REF!</v>
      </c>
      <c r="AD230" s="111"/>
      <c r="AE230" s="112"/>
      <c r="AF230" s="84"/>
      <c r="AG230" s="98" t="s">
        <v>28</v>
      </c>
      <c r="AH230" s="93" t="e">
        <f>SUMIFS(#REF!,#REF!,AH228)+AH229*#REF!</f>
        <v>#REF!</v>
      </c>
      <c r="AI230" s="111"/>
      <c r="AJ230" s="112"/>
      <c r="AK230" s="84"/>
      <c r="AL230" s="98" t="s">
        <v>28</v>
      </c>
      <c r="AM230" s="93" t="e">
        <f>SUMIFS(#REF!,#REF!,AM228)+AM229*#REF!</f>
        <v>#REF!</v>
      </c>
      <c r="AN230" s="111"/>
      <c r="AO230" s="112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  <c r="BD230" s="20"/>
      <c r="BE230" s="20"/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  <c r="CT230" s="20"/>
      <c r="CU230" s="20"/>
      <c r="CV230" s="20"/>
      <c r="CW230" s="20"/>
      <c r="CX230" s="20"/>
      <c r="CY230" s="20"/>
      <c r="CZ230" s="20"/>
      <c r="DA230" s="20"/>
      <c r="DB230" s="20"/>
      <c r="DC230" s="20"/>
      <c r="DD230" s="20"/>
      <c r="DE230" s="20"/>
      <c r="DF230" s="20"/>
      <c r="DG230" s="20"/>
      <c r="DH230" s="20"/>
      <c r="DI230" s="20"/>
      <c r="DJ230" s="20"/>
      <c r="DK230" s="20"/>
      <c r="DL230" s="20"/>
      <c r="DM230" s="20"/>
      <c r="DN230" s="20"/>
      <c r="DO230" s="20"/>
      <c r="DP230" s="20"/>
      <c r="DQ230" s="20"/>
      <c r="DR230" s="20"/>
      <c r="DS230" s="20"/>
      <c r="DT230" s="20"/>
      <c r="DU230" s="20"/>
      <c r="DV230" s="20"/>
      <c r="DW230" s="20"/>
      <c r="DX230" s="20"/>
      <c r="DY230" s="20"/>
      <c r="DZ230" s="20"/>
      <c r="EA230" s="20"/>
      <c r="EB230" s="20"/>
      <c r="EC230" s="20"/>
      <c r="ED230" s="20"/>
      <c r="EE230" s="20"/>
      <c r="EF230" s="20"/>
      <c r="EG230" s="20"/>
      <c r="EH230" s="20"/>
      <c r="EI230" s="20"/>
      <c r="EJ230" s="20"/>
      <c r="EK230" s="20"/>
      <c r="EL230" s="20"/>
      <c r="EM230" s="20"/>
      <c r="EN230" s="20"/>
      <c r="EO230" s="20"/>
      <c r="EP230" s="20"/>
      <c r="EQ230" s="20"/>
      <c r="ER230" s="20"/>
      <c r="ES230" s="20"/>
      <c r="ET230" s="20"/>
      <c r="EU230" s="20"/>
      <c r="EV230" s="20"/>
      <c r="EW230" s="20"/>
      <c r="EX230" s="20"/>
      <c r="EY230" s="20"/>
      <c r="EZ230" s="20"/>
      <c r="FA230" s="20"/>
      <c r="FB230" s="20"/>
      <c r="FC230" s="20"/>
      <c r="FD230" s="20"/>
      <c r="FE230" s="20"/>
      <c r="FF230" s="20"/>
      <c r="FG230" s="20"/>
      <c r="FH230" s="20"/>
      <c r="FI230" s="20"/>
      <c r="FJ230" s="20"/>
      <c r="FK230" s="20"/>
      <c r="FL230" s="20"/>
      <c r="FM230" s="20"/>
      <c r="FN230" s="20"/>
    </row>
    <row r="231" spans="2:170" s="105" customFormat="1" ht="15" thickBot="1" x14ac:dyDescent="0.35">
      <c r="B231" s="86"/>
      <c r="C231" s="99"/>
      <c r="D231" s="100"/>
      <c r="E231" s="113"/>
      <c r="F231" s="114"/>
      <c r="G231" s="86"/>
      <c r="H231" s="99"/>
      <c r="I231" s="100"/>
      <c r="J231" s="113"/>
      <c r="K231" s="114"/>
      <c r="L231" s="86"/>
      <c r="M231" s="99"/>
      <c r="N231" s="100"/>
      <c r="O231" s="113"/>
      <c r="P231" s="114"/>
      <c r="Q231" s="86"/>
      <c r="R231" s="99"/>
      <c r="S231" s="100"/>
      <c r="T231" s="113"/>
      <c r="U231" s="114"/>
      <c r="V231" s="86"/>
      <c r="W231" s="99"/>
      <c r="X231" s="100"/>
      <c r="Y231" s="113"/>
      <c r="Z231" s="114"/>
      <c r="AA231" s="86"/>
      <c r="AB231" s="99"/>
      <c r="AC231" s="100"/>
      <c r="AD231" s="113"/>
      <c r="AE231" s="114"/>
      <c r="AF231" s="86"/>
      <c r="AG231" s="99"/>
      <c r="AH231" s="100"/>
      <c r="AI231" s="113"/>
      <c r="AJ231" s="114"/>
      <c r="AK231" s="86"/>
      <c r="AL231" s="99"/>
      <c r="AM231" s="100"/>
      <c r="AN231" s="113"/>
      <c r="AO231" s="114"/>
      <c r="AP231" s="20"/>
      <c r="AQ231" s="20"/>
      <c r="AR231" s="20"/>
      <c r="AS231" s="20"/>
      <c r="AT231" s="20"/>
      <c r="AU231" s="20"/>
      <c r="AV231" s="20"/>
      <c r="AW231" s="20"/>
      <c r="AX231" s="20"/>
      <c r="AY231" s="20"/>
      <c r="AZ231" s="20"/>
      <c r="BA231" s="20"/>
      <c r="BB231" s="20"/>
      <c r="BC231" s="20"/>
      <c r="BD231" s="20"/>
      <c r="BE231" s="20"/>
      <c r="BF231" s="20"/>
      <c r="BG231" s="20"/>
      <c r="BH231" s="20"/>
      <c r="BI231" s="20"/>
      <c r="BJ231" s="20"/>
      <c r="BK231" s="20"/>
      <c r="BL231" s="20"/>
      <c r="BM231" s="20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/>
      <c r="CH231" s="20"/>
      <c r="CI231" s="20"/>
      <c r="CJ231" s="20"/>
      <c r="CK231" s="20"/>
      <c r="CL231" s="20"/>
      <c r="CM231" s="20"/>
      <c r="CN231" s="20"/>
      <c r="CO231" s="20"/>
      <c r="CP231" s="20"/>
      <c r="CQ231" s="20"/>
      <c r="CR231" s="20"/>
      <c r="CS231" s="20"/>
      <c r="CT231" s="20"/>
      <c r="CU231" s="20"/>
      <c r="CV231" s="20"/>
      <c r="CW231" s="20"/>
      <c r="CX231" s="20"/>
      <c r="CY231" s="20"/>
      <c r="CZ231" s="20"/>
      <c r="DA231" s="20"/>
      <c r="DB231" s="20"/>
      <c r="DC231" s="20"/>
      <c r="DD231" s="20"/>
      <c r="DE231" s="20"/>
      <c r="DF231" s="20"/>
      <c r="DG231" s="20"/>
      <c r="DH231" s="20"/>
      <c r="DI231" s="20"/>
      <c r="DJ231" s="20"/>
      <c r="DK231" s="20"/>
      <c r="DL231" s="20"/>
      <c r="DM231" s="20"/>
      <c r="DN231" s="20"/>
      <c r="DO231" s="20"/>
      <c r="DP231" s="20"/>
      <c r="DQ231" s="20"/>
      <c r="DR231" s="20"/>
      <c r="DS231" s="20"/>
      <c r="DT231" s="20"/>
      <c r="DU231" s="20"/>
      <c r="DV231" s="20"/>
      <c r="DW231" s="20"/>
      <c r="DX231" s="20"/>
      <c r="DY231" s="20"/>
      <c r="DZ231" s="20"/>
      <c r="EA231" s="20"/>
      <c r="EB231" s="20"/>
      <c r="EC231" s="20"/>
      <c r="ED231" s="20"/>
      <c r="EE231" s="20"/>
      <c r="EF231" s="20"/>
      <c r="EG231" s="20"/>
      <c r="EH231" s="20"/>
      <c r="EI231" s="20"/>
      <c r="EJ231" s="20"/>
      <c r="EK231" s="20"/>
      <c r="EL231" s="20"/>
      <c r="EM231" s="20"/>
      <c r="EN231" s="20"/>
      <c r="EO231" s="20"/>
      <c r="EP231" s="20"/>
      <c r="EQ231" s="20"/>
      <c r="ER231" s="20"/>
      <c r="ES231" s="20"/>
      <c r="ET231" s="20"/>
      <c r="EU231" s="20"/>
      <c r="EV231" s="20"/>
      <c r="EW231" s="20"/>
      <c r="EX231" s="20"/>
      <c r="EY231" s="20"/>
      <c r="EZ231" s="20"/>
      <c r="FA231" s="20"/>
      <c r="FB231" s="20"/>
      <c r="FC231" s="20"/>
      <c r="FD231" s="20"/>
      <c r="FE231" s="20"/>
      <c r="FF231" s="20"/>
      <c r="FG231" s="20"/>
      <c r="FH231" s="20"/>
      <c r="FI231" s="20"/>
      <c r="FJ231" s="20"/>
      <c r="FK231" s="20"/>
      <c r="FL231" s="20"/>
      <c r="FM231" s="20"/>
      <c r="FN231" s="20"/>
    </row>
    <row r="232" spans="2:170" ht="21.6" thickBot="1" x14ac:dyDescent="0.45">
      <c r="B232" s="84"/>
      <c r="C232" s="33"/>
      <c r="D232" s="52"/>
      <c r="E232" s="115"/>
      <c r="F232" s="117"/>
      <c r="G232" s="84"/>
      <c r="H232" s="33"/>
      <c r="I232" s="56"/>
      <c r="J232" s="115"/>
      <c r="K232" s="117"/>
      <c r="L232" s="84"/>
      <c r="M232" s="33"/>
      <c r="N232" s="52"/>
      <c r="O232" s="115"/>
      <c r="P232" s="117"/>
      <c r="Q232" s="84"/>
      <c r="R232" s="33"/>
      <c r="S232" s="52"/>
      <c r="T232" s="115"/>
      <c r="U232" s="117"/>
      <c r="V232" s="84"/>
      <c r="W232" s="33"/>
      <c r="X232" s="56"/>
      <c r="Y232" s="115"/>
      <c r="Z232" s="117"/>
      <c r="AA232" s="84"/>
      <c r="AB232" s="33"/>
      <c r="AC232" s="56"/>
      <c r="AD232" s="115"/>
      <c r="AE232" s="117"/>
      <c r="AF232" s="84"/>
      <c r="AG232" s="33"/>
      <c r="AH232" s="56"/>
      <c r="AI232" s="115"/>
      <c r="AJ232" s="117"/>
      <c r="AK232" s="84"/>
      <c r="AL232" s="33"/>
      <c r="AM232" s="56"/>
      <c r="AN232" s="115"/>
      <c r="AO232" s="117"/>
    </row>
    <row r="233" spans="2:170" s="105" customFormat="1" x14ac:dyDescent="0.3">
      <c r="B233" s="85" t="b">
        <v>0</v>
      </c>
      <c r="C233" s="96" t="s">
        <v>51</v>
      </c>
      <c r="D233" s="89" t="s">
        <v>6</v>
      </c>
      <c r="E233" s="109" t="e">
        <f>D235</f>
        <v>#REF!</v>
      </c>
      <c r="F233" s="110">
        <f>D234</f>
        <v>0</v>
      </c>
      <c r="G233" s="85" t="b">
        <v>0</v>
      </c>
      <c r="H233" s="96" t="s">
        <v>51</v>
      </c>
      <c r="I233" s="89" t="s">
        <v>6</v>
      </c>
      <c r="J233" s="109" t="e">
        <f>I235</f>
        <v>#REF!</v>
      </c>
      <c r="K233" s="110">
        <f>I234</f>
        <v>0</v>
      </c>
      <c r="L233" s="85" t="b">
        <v>0</v>
      </c>
      <c r="M233" s="96" t="s">
        <v>51</v>
      </c>
      <c r="N233" s="89" t="s">
        <v>6</v>
      </c>
      <c r="O233" s="109" t="e">
        <f>N235</f>
        <v>#REF!</v>
      </c>
      <c r="P233" s="110">
        <f>N234</f>
        <v>0</v>
      </c>
      <c r="Q233" s="85" t="b">
        <v>0</v>
      </c>
      <c r="R233" s="96" t="s">
        <v>51</v>
      </c>
      <c r="S233" s="89" t="s">
        <v>6</v>
      </c>
      <c r="T233" s="109" t="e">
        <f>S235</f>
        <v>#REF!</v>
      </c>
      <c r="U233" s="110">
        <f>S234</f>
        <v>0</v>
      </c>
      <c r="V233" s="85" t="b">
        <v>0</v>
      </c>
      <c r="W233" s="96" t="s">
        <v>51</v>
      </c>
      <c r="X233" s="89" t="s">
        <v>6</v>
      </c>
      <c r="Y233" s="109" t="e">
        <f>X235</f>
        <v>#REF!</v>
      </c>
      <c r="Z233" s="110">
        <f>X234</f>
        <v>0</v>
      </c>
      <c r="AA233" s="85" t="b">
        <v>0</v>
      </c>
      <c r="AB233" s="96" t="s">
        <v>51</v>
      </c>
      <c r="AC233" s="89" t="s">
        <v>6</v>
      </c>
      <c r="AD233" s="109" t="e">
        <f>AC235</f>
        <v>#REF!</v>
      </c>
      <c r="AE233" s="110">
        <f>AC234</f>
        <v>0</v>
      </c>
      <c r="AF233" s="85" t="b">
        <v>0</v>
      </c>
      <c r="AG233" s="96" t="s">
        <v>51</v>
      </c>
      <c r="AH233" s="89" t="s">
        <v>6</v>
      </c>
      <c r="AI233" s="109" t="e">
        <f>AH235</f>
        <v>#REF!</v>
      </c>
      <c r="AJ233" s="110">
        <f>AH234</f>
        <v>0</v>
      </c>
      <c r="AK233" s="85" t="b">
        <v>0</v>
      </c>
      <c r="AL233" s="96" t="s">
        <v>51</v>
      </c>
      <c r="AM233" s="89" t="s">
        <v>6</v>
      </c>
      <c r="AN233" s="109" t="e">
        <f>AM235</f>
        <v>#REF!</v>
      </c>
      <c r="AO233" s="110">
        <f>AM234</f>
        <v>0</v>
      </c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  <c r="BD233" s="20"/>
      <c r="BE233" s="20"/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20"/>
      <c r="CQ233" s="20"/>
      <c r="CR233" s="20"/>
      <c r="CS233" s="20"/>
      <c r="CT233" s="20"/>
      <c r="CU233" s="20"/>
      <c r="CV233" s="20"/>
      <c r="CW233" s="20"/>
      <c r="CX233" s="20"/>
      <c r="CY233" s="20"/>
      <c r="CZ233" s="20"/>
      <c r="DA233" s="20"/>
      <c r="DB233" s="20"/>
      <c r="DC233" s="20"/>
      <c r="DD233" s="20"/>
      <c r="DE233" s="20"/>
      <c r="DF233" s="20"/>
      <c r="DG233" s="20"/>
      <c r="DH233" s="20"/>
      <c r="DI233" s="20"/>
      <c r="DJ233" s="20"/>
      <c r="DK233" s="20"/>
      <c r="DL233" s="20"/>
      <c r="DM233" s="20"/>
      <c r="DN233" s="20"/>
      <c r="DO233" s="20"/>
      <c r="DP233" s="20"/>
      <c r="DQ233" s="20"/>
      <c r="DR233" s="20"/>
      <c r="DS233" s="20"/>
      <c r="DT233" s="20"/>
      <c r="DU233" s="20"/>
      <c r="DV233" s="20"/>
      <c r="DW233" s="20"/>
      <c r="DX233" s="20"/>
      <c r="DY233" s="20"/>
      <c r="DZ233" s="20"/>
      <c r="EA233" s="20"/>
      <c r="EB233" s="20"/>
      <c r="EC233" s="20"/>
      <c r="ED233" s="20"/>
      <c r="EE233" s="20"/>
      <c r="EF233" s="20"/>
      <c r="EG233" s="20"/>
      <c r="EH233" s="20"/>
      <c r="EI233" s="20"/>
      <c r="EJ233" s="20"/>
      <c r="EK233" s="20"/>
      <c r="EL233" s="20"/>
      <c r="EM233" s="20"/>
      <c r="EN233" s="20"/>
      <c r="EO233" s="20"/>
      <c r="EP233" s="20"/>
      <c r="EQ233" s="20"/>
      <c r="ER233" s="20"/>
      <c r="ES233" s="20"/>
      <c r="ET233" s="20"/>
      <c r="EU233" s="20"/>
      <c r="EV233" s="20"/>
      <c r="EW233" s="20"/>
      <c r="EX233" s="20"/>
      <c r="EY233" s="20"/>
      <c r="EZ233" s="20"/>
      <c r="FA233" s="20"/>
      <c r="FB233" s="20"/>
      <c r="FC233" s="20"/>
      <c r="FD233" s="20"/>
      <c r="FE233" s="20"/>
      <c r="FF233" s="20"/>
      <c r="FG233" s="20"/>
      <c r="FH233" s="20"/>
      <c r="FI233" s="20"/>
      <c r="FJ233" s="20"/>
      <c r="FK233" s="20"/>
      <c r="FL233" s="20"/>
      <c r="FM233" s="20"/>
      <c r="FN233" s="20"/>
    </row>
    <row r="234" spans="2:170" s="105" customFormat="1" x14ac:dyDescent="0.3">
      <c r="B234" s="86"/>
      <c r="C234" s="97" t="s">
        <v>27</v>
      </c>
      <c r="D234" s="91">
        <v>0</v>
      </c>
      <c r="E234" s="111"/>
      <c r="F234" s="112"/>
      <c r="G234" s="86"/>
      <c r="H234" s="97" t="s">
        <v>27</v>
      </c>
      <c r="I234" s="91">
        <v>0</v>
      </c>
      <c r="J234" s="111"/>
      <c r="K234" s="112"/>
      <c r="L234" s="86"/>
      <c r="M234" s="97" t="s">
        <v>27</v>
      </c>
      <c r="N234" s="91">
        <v>0</v>
      </c>
      <c r="O234" s="111"/>
      <c r="P234" s="112"/>
      <c r="Q234" s="86"/>
      <c r="R234" s="97" t="s">
        <v>27</v>
      </c>
      <c r="S234" s="91">
        <v>0</v>
      </c>
      <c r="T234" s="111"/>
      <c r="U234" s="112"/>
      <c r="V234" s="86"/>
      <c r="W234" s="97" t="s">
        <v>27</v>
      </c>
      <c r="X234" s="91">
        <v>0</v>
      </c>
      <c r="Y234" s="111"/>
      <c r="Z234" s="112"/>
      <c r="AA234" s="86"/>
      <c r="AB234" s="97" t="s">
        <v>27</v>
      </c>
      <c r="AC234" s="91">
        <v>0</v>
      </c>
      <c r="AD234" s="111"/>
      <c r="AE234" s="112"/>
      <c r="AF234" s="86"/>
      <c r="AG234" s="97" t="s">
        <v>27</v>
      </c>
      <c r="AH234" s="91">
        <v>0</v>
      </c>
      <c r="AI234" s="111"/>
      <c r="AJ234" s="112"/>
      <c r="AK234" s="86"/>
      <c r="AL234" s="97" t="s">
        <v>27</v>
      </c>
      <c r="AM234" s="91">
        <v>0</v>
      </c>
      <c r="AN234" s="111"/>
      <c r="AO234" s="112"/>
      <c r="AP234" s="20"/>
      <c r="AQ234" s="20"/>
      <c r="AR234" s="20"/>
      <c r="AS234" s="20"/>
      <c r="AT234" s="20"/>
      <c r="AU234" s="20"/>
      <c r="AV234" s="20"/>
      <c r="AW234" s="20"/>
      <c r="AX234" s="20"/>
      <c r="AY234" s="20"/>
      <c r="AZ234" s="20"/>
      <c r="BA234" s="20"/>
      <c r="BB234" s="20"/>
      <c r="BC234" s="20"/>
      <c r="BD234" s="20"/>
      <c r="BE234" s="20"/>
      <c r="BF234" s="20"/>
      <c r="BG234" s="20"/>
      <c r="BH234" s="20"/>
      <c r="BI234" s="20"/>
      <c r="BJ234" s="20"/>
      <c r="BK234" s="20"/>
      <c r="BL234" s="20"/>
      <c r="BM234" s="20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/>
      <c r="CH234" s="20"/>
      <c r="CI234" s="20"/>
      <c r="CJ234" s="20"/>
      <c r="CK234" s="20"/>
      <c r="CL234" s="20"/>
      <c r="CM234" s="20"/>
      <c r="CN234" s="20"/>
      <c r="CO234" s="20"/>
      <c r="CP234" s="20"/>
      <c r="CQ234" s="20"/>
      <c r="CR234" s="20"/>
      <c r="CS234" s="20"/>
      <c r="CT234" s="20"/>
      <c r="CU234" s="20"/>
      <c r="CV234" s="20"/>
      <c r="CW234" s="20"/>
      <c r="CX234" s="20"/>
      <c r="CY234" s="20"/>
      <c r="CZ234" s="20"/>
      <c r="DA234" s="20"/>
      <c r="DB234" s="20"/>
      <c r="DC234" s="20"/>
      <c r="DD234" s="20"/>
      <c r="DE234" s="20"/>
      <c r="DF234" s="20"/>
      <c r="DG234" s="20"/>
      <c r="DH234" s="20"/>
      <c r="DI234" s="20"/>
      <c r="DJ234" s="20"/>
      <c r="DK234" s="20"/>
      <c r="DL234" s="20"/>
      <c r="DM234" s="20"/>
      <c r="DN234" s="20"/>
      <c r="DO234" s="20"/>
      <c r="DP234" s="20"/>
      <c r="DQ234" s="20"/>
      <c r="DR234" s="20"/>
      <c r="DS234" s="20"/>
      <c r="DT234" s="20"/>
      <c r="DU234" s="20"/>
      <c r="DV234" s="20"/>
      <c r="DW234" s="20"/>
      <c r="DX234" s="20"/>
      <c r="DY234" s="20"/>
      <c r="DZ234" s="20"/>
      <c r="EA234" s="20"/>
      <c r="EB234" s="20"/>
      <c r="EC234" s="20"/>
      <c r="ED234" s="20"/>
      <c r="EE234" s="20"/>
      <c r="EF234" s="20"/>
      <c r="EG234" s="20"/>
      <c r="EH234" s="20"/>
      <c r="EI234" s="20"/>
      <c r="EJ234" s="20"/>
      <c r="EK234" s="20"/>
      <c r="EL234" s="20"/>
      <c r="EM234" s="20"/>
      <c r="EN234" s="20"/>
      <c r="EO234" s="20"/>
      <c r="EP234" s="20"/>
      <c r="EQ234" s="20"/>
      <c r="ER234" s="20"/>
      <c r="ES234" s="20"/>
      <c r="ET234" s="20"/>
      <c r="EU234" s="20"/>
      <c r="EV234" s="20"/>
      <c r="EW234" s="20"/>
      <c r="EX234" s="20"/>
      <c r="EY234" s="20"/>
      <c r="EZ234" s="20"/>
      <c r="FA234" s="20"/>
      <c r="FB234" s="20"/>
      <c r="FC234" s="20"/>
      <c r="FD234" s="20"/>
      <c r="FE234" s="20"/>
      <c r="FF234" s="20"/>
      <c r="FG234" s="20"/>
      <c r="FH234" s="20"/>
      <c r="FI234" s="20"/>
      <c r="FJ234" s="20"/>
      <c r="FK234" s="20"/>
      <c r="FL234" s="20"/>
      <c r="FM234" s="20"/>
      <c r="FN234" s="20"/>
    </row>
    <row r="235" spans="2:170" s="105" customFormat="1" x14ac:dyDescent="0.3">
      <c r="B235" s="84"/>
      <c r="C235" s="98" t="s">
        <v>28</v>
      </c>
      <c r="D235" s="93" t="e">
        <f>SUMIFS(#REF!,#REF!,D233)+D234*#REF!</f>
        <v>#REF!</v>
      </c>
      <c r="E235" s="111"/>
      <c r="F235" s="112"/>
      <c r="G235" s="84"/>
      <c r="H235" s="98" t="s">
        <v>28</v>
      </c>
      <c r="I235" s="93" t="e">
        <f>SUMIFS(#REF!,#REF!,I233)+I234*#REF!</f>
        <v>#REF!</v>
      </c>
      <c r="J235" s="111"/>
      <c r="K235" s="112"/>
      <c r="L235" s="84"/>
      <c r="M235" s="98" t="s">
        <v>28</v>
      </c>
      <c r="N235" s="93" t="e">
        <f>SUMIFS(#REF!,#REF!,N233)+N234*#REF!</f>
        <v>#REF!</v>
      </c>
      <c r="O235" s="111"/>
      <c r="P235" s="112"/>
      <c r="Q235" s="84"/>
      <c r="R235" s="98" t="s">
        <v>28</v>
      </c>
      <c r="S235" s="93" t="e">
        <f>SUMIFS(#REF!,#REF!,S233)+S234*#REF!</f>
        <v>#REF!</v>
      </c>
      <c r="T235" s="111"/>
      <c r="U235" s="112"/>
      <c r="V235" s="84"/>
      <c r="W235" s="98" t="s">
        <v>28</v>
      </c>
      <c r="X235" s="93" t="e">
        <f>SUMIFS(#REF!,#REF!,X233)+X234*#REF!</f>
        <v>#REF!</v>
      </c>
      <c r="Y235" s="111"/>
      <c r="Z235" s="112"/>
      <c r="AA235" s="84"/>
      <c r="AB235" s="98" t="s">
        <v>28</v>
      </c>
      <c r="AC235" s="93" t="e">
        <f>SUMIFS(#REF!,#REF!,AC233)+AC234*#REF!</f>
        <v>#REF!</v>
      </c>
      <c r="AD235" s="111"/>
      <c r="AE235" s="112"/>
      <c r="AF235" s="84"/>
      <c r="AG235" s="98" t="s">
        <v>28</v>
      </c>
      <c r="AH235" s="93" t="e">
        <f>SUMIFS(#REF!,#REF!,AH233)+AH234*#REF!</f>
        <v>#REF!</v>
      </c>
      <c r="AI235" s="111"/>
      <c r="AJ235" s="112"/>
      <c r="AK235" s="84"/>
      <c r="AL235" s="98" t="s">
        <v>28</v>
      </c>
      <c r="AM235" s="93" t="e">
        <f>SUMIFS(#REF!,#REF!,AM233)+AM234*#REF!</f>
        <v>#REF!</v>
      </c>
      <c r="AN235" s="111"/>
      <c r="AO235" s="112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  <c r="BD235" s="20"/>
      <c r="BE235" s="20"/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  <c r="CT235" s="20"/>
      <c r="CU235" s="20"/>
      <c r="CV235" s="20"/>
      <c r="CW235" s="20"/>
      <c r="CX235" s="20"/>
      <c r="CY235" s="20"/>
      <c r="CZ235" s="20"/>
      <c r="DA235" s="20"/>
      <c r="DB235" s="20"/>
      <c r="DC235" s="20"/>
      <c r="DD235" s="20"/>
      <c r="DE235" s="20"/>
      <c r="DF235" s="20"/>
      <c r="DG235" s="20"/>
      <c r="DH235" s="20"/>
      <c r="DI235" s="20"/>
      <c r="DJ235" s="20"/>
      <c r="DK235" s="20"/>
      <c r="DL235" s="20"/>
      <c r="DM235" s="20"/>
      <c r="DN235" s="20"/>
      <c r="DO235" s="20"/>
      <c r="DP235" s="20"/>
      <c r="DQ235" s="20"/>
      <c r="DR235" s="20"/>
      <c r="DS235" s="20"/>
      <c r="DT235" s="20"/>
      <c r="DU235" s="20"/>
      <c r="DV235" s="20"/>
      <c r="DW235" s="20"/>
      <c r="DX235" s="20"/>
      <c r="DY235" s="20"/>
      <c r="DZ235" s="20"/>
      <c r="EA235" s="20"/>
      <c r="EB235" s="20"/>
      <c r="EC235" s="20"/>
      <c r="ED235" s="20"/>
      <c r="EE235" s="20"/>
      <c r="EF235" s="20"/>
      <c r="EG235" s="20"/>
      <c r="EH235" s="20"/>
      <c r="EI235" s="20"/>
      <c r="EJ235" s="20"/>
      <c r="EK235" s="20"/>
      <c r="EL235" s="20"/>
      <c r="EM235" s="20"/>
      <c r="EN235" s="20"/>
      <c r="EO235" s="20"/>
      <c r="EP235" s="20"/>
      <c r="EQ235" s="20"/>
      <c r="ER235" s="20"/>
      <c r="ES235" s="20"/>
      <c r="ET235" s="20"/>
      <c r="EU235" s="20"/>
      <c r="EV235" s="20"/>
      <c r="EW235" s="20"/>
      <c r="EX235" s="20"/>
      <c r="EY235" s="20"/>
      <c r="EZ235" s="20"/>
      <c r="FA235" s="20"/>
      <c r="FB235" s="20"/>
      <c r="FC235" s="20"/>
      <c r="FD235" s="20"/>
      <c r="FE235" s="20"/>
      <c r="FF235" s="20"/>
      <c r="FG235" s="20"/>
      <c r="FH235" s="20"/>
      <c r="FI235" s="20"/>
      <c r="FJ235" s="20"/>
      <c r="FK235" s="20"/>
      <c r="FL235" s="20"/>
      <c r="FM235" s="20"/>
      <c r="FN235" s="20"/>
    </row>
    <row r="236" spans="2:170" s="105" customFormat="1" ht="15" thickBot="1" x14ac:dyDescent="0.35">
      <c r="B236" s="86"/>
      <c r="C236" s="99"/>
      <c r="D236" s="95"/>
      <c r="E236" s="113"/>
      <c r="F236" s="114"/>
      <c r="G236" s="86"/>
      <c r="H236" s="99"/>
      <c r="I236" s="95"/>
      <c r="J236" s="113"/>
      <c r="K236" s="114"/>
      <c r="L236" s="86"/>
      <c r="M236" s="99"/>
      <c r="N236" s="95"/>
      <c r="O236" s="113"/>
      <c r="P236" s="114"/>
      <c r="Q236" s="86"/>
      <c r="R236" s="99"/>
      <c r="S236" s="95"/>
      <c r="T236" s="113"/>
      <c r="U236" s="114"/>
      <c r="V236" s="86"/>
      <c r="W236" s="99"/>
      <c r="X236" s="95"/>
      <c r="Y236" s="113"/>
      <c r="Z236" s="114"/>
      <c r="AA236" s="86"/>
      <c r="AB236" s="99"/>
      <c r="AC236" s="95"/>
      <c r="AD236" s="113"/>
      <c r="AE236" s="114"/>
      <c r="AF236" s="86"/>
      <c r="AG236" s="99"/>
      <c r="AH236" s="95"/>
      <c r="AI236" s="113"/>
      <c r="AJ236" s="114"/>
      <c r="AK236" s="86"/>
      <c r="AL236" s="99"/>
      <c r="AM236" s="95"/>
      <c r="AN236" s="113"/>
      <c r="AO236" s="114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  <c r="FN236" s="20"/>
    </row>
    <row r="237" spans="2:170" ht="21.6" thickBot="1" x14ac:dyDescent="0.45">
      <c r="B237" s="84"/>
      <c r="C237" s="23"/>
      <c r="D237" s="52"/>
      <c r="E237" s="115"/>
      <c r="F237" s="117"/>
      <c r="G237" s="84"/>
      <c r="H237" s="23"/>
      <c r="I237" s="56"/>
      <c r="J237" s="115"/>
      <c r="K237" s="117"/>
      <c r="L237" s="84"/>
      <c r="M237" s="23"/>
      <c r="N237" s="52"/>
      <c r="O237" s="115"/>
      <c r="P237" s="117"/>
      <c r="Q237" s="84"/>
      <c r="R237" s="23"/>
      <c r="S237" s="52"/>
      <c r="T237" s="115"/>
      <c r="U237" s="117"/>
      <c r="V237" s="84"/>
      <c r="W237" s="23"/>
      <c r="X237" s="56"/>
      <c r="Y237" s="115"/>
      <c r="Z237" s="117"/>
      <c r="AA237" s="84"/>
      <c r="AB237" s="23"/>
      <c r="AC237" s="56"/>
      <c r="AD237" s="115"/>
      <c r="AE237" s="117"/>
      <c r="AF237" s="84"/>
      <c r="AG237" s="33"/>
      <c r="AH237" s="56"/>
      <c r="AI237" s="115"/>
      <c r="AJ237" s="117"/>
      <c r="AK237" s="84"/>
      <c r="AL237" s="23"/>
      <c r="AM237" s="56"/>
      <c r="AN237" s="115"/>
      <c r="AO237" s="117"/>
    </row>
    <row r="238" spans="2:170" s="105" customFormat="1" x14ac:dyDescent="0.3">
      <c r="B238" s="85" t="b">
        <v>0</v>
      </c>
      <c r="C238" s="96" t="s">
        <v>51</v>
      </c>
      <c r="D238" s="89" t="s">
        <v>6</v>
      </c>
      <c r="E238" s="109" t="e">
        <f>D240</f>
        <v>#REF!</v>
      </c>
      <c r="F238" s="110">
        <f>D239</f>
        <v>0</v>
      </c>
      <c r="G238" s="85" t="b">
        <v>0</v>
      </c>
      <c r="H238" s="96" t="s">
        <v>51</v>
      </c>
      <c r="I238" s="89" t="s">
        <v>6</v>
      </c>
      <c r="J238" s="109" t="e">
        <f>I240</f>
        <v>#REF!</v>
      </c>
      <c r="K238" s="110">
        <f>I239</f>
        <v>0</v>
      </c>
      <c r="L238" s="85" t="b">
        <v>0</v>
      </c>
      <c r="M238" s="96" t="s">
        <v>51</v>
      </c>
      <c r="N238" s="89" t="s">
        <v>6</v>
      </c>
      <c r="O238" s="109" t="e">
        <f>N240</f>
        <v>#REF!</v>
      </c>
      <c r="P238" s="110">
        <f>N239</f>
        <v>0</v>
      </c>
      <c r="Q238" s="85" t="b">
        <v>0</v>
      </c>
      <c r="R238" s="96" t="s">
        <v>51</v>
      </c>
      <c r="S238" s="89" t="s">
        <v>6</v>
      </c>
      <c r="T238" s="109" t="e">
        <f>S240</f>
        <v>#REF!</v>
      </c>
      <c r="U238" s="110">
        <f>S239</f>
        <v>0</v>
      </c>
      <c r="V238" s="85" t="b">
        <v>0</v>
      </c>
      <c r="W238" s="96" t="s">
        <v>51</v>
      </c>
      <c r="X238" s="89" t="s">
        <v>6</v>
      </c>
      <c r="Y238" s="109" t="e">
        <f>X240</f>
        <v>#REF!</v>
      </c>
      <c r="Z238" s="110">
        <f>X239</f>
        <v>0</v>
      </c>
      <c r="AA238" s="85" t="b">
        <v>0</v>
      </c>
      <c r="AB238" s="96" t="s">
        <v>51</v>
      </c>
      <c r="AC238" s="89" t="s">
        <v>6</v>
      </c>
      <c r="AD238" s="109" t="e">
        <f>AC240</f>
        <v>#REF!</v>
      </c>
      <c r="AE238" s="110">
        <f>AC239</f>
        <v>0</v>
      </c>
      <c r="AF238" s="85" t="b">
        <v>0</v>
      </c>
      <c r="AG238" s="96" t="s">
        <v>51</v>
      </c>
      <c r="AH238" s="89" t="s">
        <v>6</v>
      </c>
      <c r="AI238" s="109" t="e">
        <f>AH240</f>
        <v>#REF!</v>
      </c>
      <c r="AJ238" s="110">
        <f>AH239</f>
        <v>0</v>
      </c>
      <c r="AK238" s="85" t="b">
        <v>0</v>
      </c>
      <c r="AL238" s="96" t="s">
        <v>51</v>
      </c>
      <c r="AM238" s="89" t="s">
        <v>6</v>
      </c>
      <c r="AN238" s="109" t="e">
        <f>AM240</f>
        <v>#REF!</v>
      </c>
      <c r="AO238" s="110">
        <f>AM239</f>
        <v>0</v>
      </c>
      <c r="AP238" s="20"/>
      <c r="AQ238" s="20"/>
      <c r="AR238" s="20"/>
      <c r="AS238" s="20"/>
      <c r="AT238" s="20"/>
      <c r="AU238" s="20"/>
      <c r="AV238" s="20"/>
      <c r="AW238" s="20"/>
      <c r="AX238" s="20"/>
      <c r="AY238" s="20"/>
      <c r="AZ238" s="20"/>
      <c r="BA238" s="20"/>
      <c r="BB238" s="20"/>
      <c r="BC238" s="20"/>
      <c r="BD238" s="20"/>
      <c r="BE238" s="20"/>
      <c r="BF238" s="20"/>
      <c r="BG238" s="20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  <c r="EG238" s="20"/>
      <c r="EH238" s="20"/>
      <c r="EI238" s="20"/>
      <c r="EJ238" s="20"/>
      <c r="EK238" s="20"/>
      <c r="EL238" s="20"/>
      <c r="EM238" s="20"/>
      <c r="EN238" s="20"/>
      <c r="EO238" s="20"/>
      <c r="EP238" s="20"/>
      <c r="EQ238" s="20"/>
      <c r="ER238" s="20"/>
      <c r="ES238" s="20"/>
      <c r="ET238" s="20"/>
      <c r="EU238" s="20"/>
      <c r="EV238" s="20"/>
      <c r="EW238" s="20"/>
      <c r="EX238" s="20"/>
      <c r="EY238" s="20"/>
      <c r="EZ238" s="20"/>
      <c r="FA238" s="20"/>
      <c r="FB238" s="20"/>
      <c r="FC238" s="20"/>
      <c r="FD238" s="20"/>
      <c r="FE238" s="20"/>
      <c r="FF238" s="20"/>
      <c r="FG238" s="20"/>
      <c r="FH238" s="20"/>
      <c r="FI238" s="20"/>
      <c r="FJ238" s="20"/>
      <c r="FK238" s="20"/>
      <c r="FL238" s="20"/>
      <c r="FM238" s="20"/>
      <c r="FN238" s="20"/>
    </row>
    <row r="239" spans="2:170" s="105" customFormat="1" x14ac:dyDescent="0.3">
      <c r="B239" s="86"/>
      <c r="C239" s="97" t="s">
        <v>27</v>
      </c>
      <c r="D239" s="91">
        <v>0</v>
      </c>
      <c r="E239" s="111"/>
      <c r="F239" s="112"/>
      <c r="G239" s="86"/>
      <c r="H239" s="97" t="s">
        <v>27</v>
      </c>
      <c r="I239" s="91">
        <v>0</v>
      </c>
      <c r="J239" s="111"/>
      <c r="K239" s="112"/>
      <c r="L239" s="86"/>
      <c r="M239" s="97" t="s">
        <v>27</v>
      </c>
      <c r="N239" s="91">
        <v>0</v>
      </c>
      <c r="O239" s="111"/>
      <c r="P239" s="112"/>
      <c r="Q239" s="86"/>
      <c r="R239" s="97" t="s">
        <v>27</v>
      </c>
      <c r="S239" s="91">
        <v>0</v>
      </c>
      <c r="T239" s="111"/>
      <c r="U239" s="112"/>
      <c r="V239" s="86"/>
      <c r="W239" s="97" t="s">
        <v>27</v>
      </c>
      <c r="X239" s="91">
        <v>0</v>
      </c>
      <c r="Y239" s="111"/>
      <c r="Z239" s="112"/>
      <c r="AA239" s="86"/>
      <c r="AB239" s="97" t="s">
        <v>27</v>
      </c>
      <c r="AC239" s="91">
        <v>0</v>
      </c>
      <c r="AD239" s="111"/>
      <c r="AE239" s="112"/>
      <c r="AF239" s="86"/>
      <c r="AG239" s="97" t="s">
        <v>27</v>
      </c>
      <c r="AH239" s="91">
        <v>0</v>
      </c>
      <c r="AI239" s="111"/>
      <c r="AJ239" s="112"/>
      <c r="AK239" s="86"/>
      <c r="AL239" s="97" t="s">
        <v>27</v>
      </c>
      <c r="AM239" s="91">
        <v>0</v>
      </c>
      <c r="AN239" s="111"/>
      <c r="AO239" s="112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  <c r="BD239" s="20"/>
      <c r="BE239" s="20"/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  <c r="CT239" s="20"/>
      <c r="CU239" s="20"/>
      <c r="CV239" s="20"/>
      <c r="CW239" s="20"/>
      <c r="CX239" s="20"/>
      <c r="CY239" s="20"/>
      <c r="CZ239" s="20"/>
      <c r="DA239" s="20"/>
      <c r="DB239" s="20"/>
      <c r="DC239" s="20"/>
      <c r="DD239" s="20"/>
      <c r="DE239" s="20"/>
      <c r="DF239" s="20"/>
      <c r="DG239" s="20"/>
      <c r="DH239" s="20"/>
      <c r="DI239" s="20"/>
      <c r="DJ239" s="20"/>
      <c r="DK239" s="20"/>
      <c r="DL239" s="20"/>
      <c r="DM239" s="20"/>
      <c r="DN239" s="20"/>
      <c r="DO239" s="20"/>
      <c r="DP239" s="20"/>
      <c r="DQ239" s="20"/>
      <c r="DR239" s="20"/>
      <c r="DS239" s="20"/>
      <c r="DT239" s="20"/>
      <c r="DU239" s="20"/>
      <c r="DV239" s="20"/>
      <c r="DW239" s="20"/>
      <c r="DX239" s="20"/>
      <c r="DY239" s="20"/>
      <c r="DZ239" s="20"/>
      <c r="EA239" s="20"/>
      <c r="EB239" s="20"/>
      <c r="EC239" s="20"/>
      <c r="ED239" s="20"/>
      <c r="EE239" s="20"/>
      <c r="EF239" s="20"/>
      <c r="EG239" s="20"/>
      <c r="EH239" s="20"/>
      <c r="EI239" s="20"/>
      <c r="EJ239" s="20"/>
      <c r="EK239" s="20"/>
      <c r="EL239" s="20"/>
      <c r="EM239" s="20"/>
      <c r="EN239" s="20"/>
      <c r="EO239" s="20"/>
      <c r="EP239" s="20"/>
      <c r="EQ239" s="20"/>
      <c r="ER239" s="20"/>
      <c r="ES239" s="20"/>
      <c r="ET239" s="20"/>
      <c r="EU239" s="20"/>
      <c r="EV239" s="20"/>
      <c r="EW239" s="20"/>
      <c r="EX239" s="20"/>
      <c r="EY239" s="20"/>
      <c r="EZ239" s="20"/>
      <c r="FA239" s="20"/>
      <c r="FB239" s="20"/>
      <c r="FC239" s="20"/>
      <c r="FD239" s="20"/>
      <c r="FE239" s="20"/>
      <c r="FF239" s="20"/>
      <c r="FG239" s="20"/>
      <c r="FH239" s="20"/>
      <c r="FI239" s="20"/>
      <c r="FJ239" s="20"/>
      <c r="FK239" s="20"/>
      <c r="FL239" s="20"/>
      <c r="FM239" s="20"/>
      <c r="FN239" s="20"/>
    </row>
    <row r="240" spans="2:170" s="105" customFormat="1" x14ac:dyDescent="0.3">
      <c r="B240" s="84"/>
      <c r="C240" s="98" t="s">
        <v>28</v>
      </c>
      <c r="D240" s="93" t="e">
        <f>SUMIFS(#REF!,#REF!,D238)+D239*#REF!</f>
        <v>#REF!</v>
      </c>
      <c r="E240" s="111"/>
      <c r="F240" s="112"/>
      <c r="G240" s="84"/>
      <c r="H240" s="98" t="s">
        <v>28</v>
      </c>
      <c r="I240" s="93" t="e">
        <f>SUMIFS(#REF!,#REF!,I238)+I239*#REF!</f>
        <v>#REF!</v>
      </c>
      <c r="J240" s="111"/>
      <c r="K240" s="112"/>
      <c r="L240" s="84"/>
      <c r="M240" s="98" t="s">
        <v>28</v>
      </c>
      <c r="N240" s="93" t="e">
        <f>SUMIFS(#REF!,#REF!,N238)+N239*#REF!</f>
        <v>#REF!</v>
      </c>
      <c r="O240" s="111"/>
      <c r="P240" s="112"/>
      <c r="Q240" s="84"/>
      <c r="R240" s="98" t="s">
        <v>28</v>
      </c>
      <c r="S240" s="93" t="e">
        <f>SUMIFS(#REF!,#REF!,S238)+S239*#REF!</f>
        <v>#REF!</v>
      </c>
      <c r="T240" s="111"/>
      <c r="U240" s="112"/>
      <c r="V240" s="84"/>
      <c r="W240" s="98" t="s">
        <v>28</v>
      </c>
      <c r="X240" s="93" t="e">
        <f>SUMIFS(#REF!,#REF!,X238)+X239*#REF!</f>
        <v>#REF!</v>
      </c>
      <c r="Y240" s="111"/>
      <c r="Z240" s="112"/>
      <c r="AA240" s="84"/>
      <c r="AB240" s="98" t="s">
        <v>28</v>
      </c>
      <c r="AC240" s="93" t="e">
        <f>SUMIFS(#REF!,#REF!,AC238)+AC239*#REF!</f>
        <v>#REF!</v>
      </c>
      <c r="AD240" s="111"/>
      <c r="AE240" s="112"/>
      <c r="AF240" s="84"/>
      <c r="AG240" s="98" t="s">
        <v>28</v>
      </c>
      <c r="AH240" s="93" t="e">
        <f>SUMIFS(#REF!,#REF!,AH238)+AH239*#REF!</f>
        <v>#REF!</v>
      </c>
      <c r="AI240" s="111"/>
      <c r="AJ240" s="112"/>
      <c r="AK240" s="84"/>
      <c r="AL240" s="98" t="s">
        <v>28</v>
      </c>
      <c r="AM240" s="93" t="e">
        <f>SUMIFS(#REF!,#REF!,AM238)+AM239*#REF!</f>
        <v>#REF!</v>
      </c>
      <c r="AN240" s="111"/>
      <c r="AO240" s="112"/>
      <c r="AP240" s="20"/>
      <c r="AQ240" s="20"/>
      <c r="AR240" s="20"/>
      <c r="AS240" s="20"/>
      <c r="AT240" s="20"/>
      <c r="AU240" s="20"/>
      <c r="AV240" s="20"/>
      <c r="AW240" s="20"/>
      <c r="AX240" s="20"/>
      <c r="AY240" s="20"/>
      <c r="AZ240" s="20"/>
      <c r="BA240" s="20"/>
      <c r="BB240" s="20"/>
      <c r="BC240" s="20"/>
      <c r="BD240" s="20"/>
      <c r="BE240" s="20"/>
      <c r="BF240" s="20"/>
      <c r="BG240" s="20"/>
      <c r="BH240" s="20"/>
      <c r="BI240" s="20"/>
      <c r="BJ240" s="20"/>
      <c r="BK240" s="20"/>
      <c r="BL240" s="20"/>
      <c r="BM240" s="20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/>
      <c r="CH240" s="20"/>
      <c r="CI240" s="20"/>
      <c r="CJ240" s="20"/>
      <c r="CK240" s="20"/>
      <c r="CL240" s="20"/>
      <c r="CM240" s="20"/>
      <c r="CN240" s="20"/>
      <c r="CO240" s="20"/>
      <c r="CP240" s="20"/>
      <c r="CQ240" s="20"/>
      <c r="CR240" s="20"/>
      <c r="CS240" s="20"/>
      <c r="CT240" s="20"/>
      <c r="CU240" s="20"/>
      <c r="CV240" s="20"/>
      <c r="CW240" s="20"/>
      <c r="CX240" s="20"/>
      <c r="CY240" s="20"/>
      <c r="CZ240" s="20"/>
      <c r="DA240" s="20"/>
      <c r="DB240" s="20"/>
      <c r="DC240" s="20"/>
      <c r="DD240" s="20"/>
      <c r="DE240" s="20"/>
      <c r="DF240" s="20"/>
      <c r="DG240" s="20"/>
      <c r="DH240" s="20"/>
      <c r="DI240" s="20"/>
      <c r="DJ240" s="20"/>
      <c r="DK240" s="20"/>
      <c r="DL240" s="20"/>
      <c r="DM240" s="20"/>
      <c r="DN240" s="20"/>
      <c r="DO240" s="20"/>
      <c r="DP240" s="20"/>
      <c r="DQ240" s="20"/>
      <c r="DR240" s="20"/>
      <c r="DS240" s="20"/>
      <c r="DT240" s="20"/>
      <c r="DU240" s="20"/>
      <c r="DV240" s="20"/>
      <c r="DW240" s="20"/>
      <c r="DX240" s="20"/>
      <c r="DY240" s="20"/>
      <c r="DZ240" s="20"/>
      <c r="EA240" s="20"/>
      <c r="EB240" s="20"/>
      <c r="EC240" s="20"/>
      <c r="ED240" s="20"/>
      <c r="EE240" s="20"/>
      <c r="EF240" s="20"/>
      <c r="EG240" s="20"/>
      <c r="EH240" s="20"/>
      <c r="EI240" s="20"/>
      <c r="EJ240" s="20"/>
      <c r="EK240" s="20"/>
      <c r="EL240" s="20"/>
      <c r="EM240" s="20"/>
      <c r="EN240" s="20"/>
      <c r="EO240" s="20"/>
      <c r="EP240" s="20"/>
      <c r="EQ240" s="20"/>
      <c r="ER240" s="20"/>
      <c r="ES240" s="20"/>
      <c r="ET240" s="20"/>
      <c r="EU240" s="20"/>
      <c r="EV240" s="20"/>
      <c r="EW240" s="20"/>
      <c r="EX240" s="20"/>
      <c r="EY240" s="20"/>
      <c r="EZ240" s="20"/>
      <c r="FA240" s="20"/>
      <c r="FB240" s="20"/>
      <c r="FC240" s="20"/>
      <c r="FD240" s="20"/>
      <c r="FE240" s="20"/>
      <c r="FF240" s="20"/>
      <c r="FG240" s="20"/>
      <c r="FH240" s="20"/>
      <c r="FI240" s="20"/>
      <c r="FJ240" s="20"/>
      <c r="FK240" s="20"/>
      <c r="FL240" s="20"/>
      <c r="FM240" s="20"/>
      <c r="FN240" s="20"/>
    </row>
    <row r="241" spans="2:170" s="105" customFormat="1" ht="15" thickBot="1" x14ac:dyDescent="0.35">
      <c r="B241" s="86"/>
      <c r="C241" s="99"/>
      <c r="D241" s="95"/>
      <c r="E241" s="113"/>
      <c r="F241" s="114"/>
      <c r="G241" s="86"/>
      <c r="H241" s="99"/>
      <c r="I241" s="95"/>
      <c r="J241" s="113"/>
      <c r="K241" s="114"/>
      <c r="L241" s="86"/>
      <c r="M241" s="99"/>
      <c r="N241" s="95"/>
      <c r="O241" s="113"/>
      <c r="P241" s="114"/>
      <c r="Q241" s="86"/>
      <c r="R241" s="99"/>
      <c r="S241" s="95"/>
      <c r="T241" s="113"/>
      <c r="U241" s="114"/>
      <c r="V241" s="86"/>
      <c r="W241" s="99"/>
      <c r="X241" s="95"/>
      <c r="Y241" s="113"/>
      <c r="Z241" s="114"/>
      <c r="AA241" s="86"/>
      <c r="AB241" s="99"/>
      <c r="AC241" s="95"/>
      <c r="AD241" s="113"/>
      <c r="AE241" s="114"/>
      <c r="AF241" s="86"/>
      <c r="AG241" s="99"/>
      <c r="AH241" s="95"/>
      <c r="AI241" s="113"/>
      <c r="AJ241" s="114"/>
      <c r="AK241" s="86"/>
      <c r="AL241" s="99"/>
      <c r="AM241" s="95"/>
      <c r="AN241" s="113"/>
      <c r="AO241" s="114"/>
      <c r="AP241" s="20"/>
      <c r="AQ241" s="20"/>
      <c r="AR241" s="20"/>
      <c r="AS241" s="20"/>
      <c r="AT241" s="20"/>
      <c r="AU241" s="20"/>
      <c r="AV241" s="20"/>
      <c r="AW241" s="20"/>
      <c r="AX241" s="20"/>
      <c r="AY241" s="20"/>
      <c r="AZ241" s="20"/>
      <c r="BA241" s="20"/>
      <c r="BB241" s="20"/>
      <c r="BC241" s="20"/>
      <c r="BD241" s="20"/>
      <c r="BE241" s="20"/>
      <c r="BF241" s="20"/>
      <c r="BG241" s="20"/>
      <c r="BH241" s="20"/>
      <c r="BI241" s="20"/>
      <c r="BJ241" s="20"/>
      <c r="BK241" s="20"/>
      <c r="BL241" s="20"/>
      <c r="BM241" s="20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/>
      <c r="CH241" s="20"/>
      <c r="CI241" s="20"/>
      <c r="CJ241" s="20"/>
      <c r="CK241" s="20"/>
      <c r="CL241" s="20"/>
      <c r="CM241" s="20"/>
      <c r="CN241" s="20"/>
      <c r="CO241" s="20"/>
      <c r="CP241" s="20"/>
      <c r="CQ241" s="20"/>
      <c r="CR241" s="20"/>
      <c r="CS241" s="20"/>
      <c r="CT241" s="20"/>
      <c r="CU241" s="20"/>
      <c r="CV241" s="20"/>
      <c r="CW241" s="20"/>
      <c r="CX241" s="20"/>
      <c r="CY241" s="20"/>
      <c r="CZ241" s="20"/>
      <c r="DA241" s="20"/>
      <c r="DB241" s="20"/>
      <c r="DC241" s="20"/>
      <c r="DD241" s="20"/>
      <c r="DE241" s="20"/>
      <c r="DF241" s="20"/>
      <c r="DG241" s="20"/>
      <c r="DH241" s="20"/>
      <c r="DI241" s="20"/>
      <c r="DJ241" s="20"/>
      <c r="DK241" s="20"/>
      <c r="DL241" s="20"/>
      <c r="DM241" s="20"/>
      <c r="DN241" s="20"/>
      <c r="DO241" s="20"/>
      <c r="DP241" s="20"/>
      <c r="DQ241" s="20"/>
      <c r="DR241" s="20"/>
      <c r="DS241" s="20"/>
      <c r="DT241" s="20"/>
      <c r="DU241" s="20"/>
      <c r="DV241" s="20"/>
      <c r="DW241" s="20"/>
      <c r="DX241" s="20"/>
      <c r="DY241" s="20"/>
      <c r="DZ241" s="20"/>
      <c r="EA241" s="20"/>
      <c r="EB241" s="20"/>
      <c r="EC241" s="20"/>
      <c r="ED241" s="20"/>
      <c r="EE241" s="20"/>
      <c r="EF241" s="20"/>
      <c r="EG241" s="20"/>
      <c r="EH241" s="20"/>
      <c r="EI241" s="20"/>
      <c r="EJ241" s="20"/>
      <c r="EK241" s="20"/>
      <c r="EL241" s="20"/>
      <c r="EM241" s="20"/>
      <c r="EN241" s="20"/>
      <c r="EO241" s="20"/>
      <c r="EP241" s="20"/>
      <c r="EQ241" s="20"/>
      <c r="ER241" s="20"/>
      <c r="ES241" s="20"/>
      <c r="ET241" s="20"/>
      <c r="EU241" s="20"/>
      <c r="EV241" s="20"/>
      <c r="EW241" s="20"/>
      <c r="EX241" s="20"/>
      <c r="EY241" s="20"/>
      <c r="EZ241" s="20"/>
      <c r="FA241" s="20"/>
      <c r="FB241" s="20"/>
      <c r="FC241" s="20"/>
      <c r="FD241" s="20"/>
      <c r="FE241" s="20"/>
      <c r="FF241" s="20"/>
      <c r="FG241" s="20"/>
      <c r="FH241" s="20"/>
      <c r="FI241" s="20"/>
      <c r="FJ241" s="20"/>
      <c r="FK241" s="20"/>
      <c r="FL241" s="20"/>
      <c r="FM241" s="20"/>
      <c r="FN241" s="20"/>
    </row>
    <row r="242" spans="2:170" ht="15" thickBot="1" x14ac:dyDescent="0.35">
      <c r="B242" s="84"/>
      <c r="C242" s="23"/>
      <c r="D242" s="52"/>
      <c r="E242" s="115"/>
      <c r="F242" s="117"/>
      <c r="G242" s="84"/>
      <c r="H242" s="23"/>
      <c r="I242" s="56"/>
      <c r="J242" s="115"/>
      <c r="K242" s="117"/>
      <c r="L242" s="84"/>
      <c r="M242" s="23"/>
      <c r="N242" s="52"/>
      <c r="O242" s="115"/>
      <c r="P242" s="117"/>
      <c r="Q242" s="84"/>
      <c r="R242" s="23"/>
      <c r="S242" s="52"/>
      <c r="T242" s="115"/>
      <c r="U242" s="117"/>
      <c r="V242" s="84"/>
      <c r="W242" s="23"/>
      <c r="X242" s="56"/>
      <c r="Y242" s="115"/>
      <c r="Z242" s="117"/>
      <c r="AA242" s="84"/>
      <c r="AB242" s="23"/>
      <c r="AC242" s="56"/>
      <c r="AD242" s="115"/>
      <c r="AE242" s="117"/>
      <c r="AF242" s="84"/>
      <c r="AG242" s="23"/>
      <c r="AH242" s="56"/>
      <c r="AI242" s="115"/>
      <c r="AJ242" s="117"/>
      <c r="AK242" s="84"/>
      <c r="AL242" s="23"/>
      <c r="AM242" s="56"/>
      <c r="AN242" s="115"/>
      <c r="AO242" s="117"/>
    </row>
    <row r="243" spans="2:170" s="105" customFormat="1" x14ac:dyDescent="0.3">
      <c r="B243" s="85" t="b">
        <v>0</v>
      </c>
      <c r="C243" s="96" t="s">
        <v>51</v>
      </c>
      <c r="D243" s="89" t="s">
        <v>6</v>
      </c>
      <c r="E243" s="109" t="e">
        <f>D245</f>
        <v>#REF!</v>
      </c>
      <c r="F243" s="110">
        <f>D244</f>
        <v>0</v>
      </c>
      <c r="G243" s="85" t="b">
        <v>0</v>
      </c>
      <c r="H243" s="96" t="s">
        <v>51</v>
      </c>
      <c r="I243" s="89" t="s">
        <v>6</v>
      </c>
      <c r="J243" s="109" t="e">
        <f>I245</f>
        <v>#REF!</v>
      </c>
      <c r="K243" s="110">
        <f>I244</f>
        <v>0</v>
      </c>
      <c r="L243" s="85" t="b">
        <v>0</v>
      </c>
      <c r="M243" s="96" t="s">
        <v>51</v>
      </c>
      <c r="N243" s="89" t="s">
        <v>6</v>
      </c>
      <c r="O243" s="109" t="e">
        <f>N245</f>
        <v>#REF!</v>
      </c>
      <c r="P243" s="110">
        <f>N244</f>
        <v>0</v>
      </c>
      <c r="Q243" s="85" t="b">
        <v>0</v>
      </c>
      <c r="R243" s="96" t="s">
        <v>51</v>
      </c>
      <c r="S243" s="89" t="s">
        <v>6</v>
      </c>
      <c r="T243" s="109" t="e">
        <f>S245</f>
        <v>#REF!</v>
      </c>
      <c r="U243" s="110">
        <f>S244</f>
        <v>0</v>
      </c>
      <c r="V243" s="85" t="b">
        <v>0</v>
      </c>
      <c r="W243" s="96" t="s">
        <v>51</v>
      </c>
      <c r="X243" s="89" t="s">
        <v>6</v>
      </c>
      <c r="Y243" s="109" t="e">
        <f>X245</f>
        <v>#REF!</v>
      </c>
      <c r="Z243" s="110">
        <f>X244</f>
        <v>0</v>
      </c>
      <c r="AA243" s="85" t="b">
        <v>0</v>
      </c>
      <c r="AB243" s="96" t="s">
        <v>51</v>
      </c>
      <c r="AC243" s="89" t="s">
        <v>6</v>
      </c>
      <c r="AD243" s="109" t="e">
        <f>AC245</f>
        <v>#REF!</v>
      </c>
      <c r="AE243" s="110">
        <f>AC244</f>
        <v>0</v>
      </c>
      <c r="AF243" s="85" t="b">
        <v>0</v>
      </c>
      <c r="AG243" s="96" t="s">
        <v>51</v>
      </c>
      <c r="AH243" s="89" t="s">
        <v>6</v>
      </c>
      <c r="AI243" s="109" t="e">
        <f>AH245</f>
        <v>#REF!</v>
      </c>
      <c r="AJ243" s="110">
        <f>AH244</f>
        <v>0</v>
      </c>
      <c r="AK243" s="85" t="b">
        <v>0</v>
      </c>
      <c r="AL243" s="96" t="s">
        <v>51</v>
      </c>
      <c r="AM243" s="89" t="s">
        <v>6</v>
      </c>
      <c r="AN243" s="109" t="e">
        <f>AM245</f>
        <v>#REF!</v>
      </c>
      <c r="AO243" s="110">
        <f>AM244</f>
        <v>0</v>
      </c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  <c r="BD243" s="20"/>
      <c r="BE243" s="20"/>
      <c r="BF243" s="20"/>
      <c r="BG243" s="20"/>
      <c r="BH243" s="20"/>
      <c r="BI243" s="20"/>
      <c r="BJ243" s="20"/>
      <c r="BK243" s="20"/>
      <c r="BL243" s="20"/>
      <c r="BM243" s="20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0"/>
      <c r="CO243" s="20"/>
      <c r="CP243" s="20"/>
      <c r="CQ243" s="20"/>
      <c r="CR243" s="20"/>
      <c r="CS243" s="20"/>
      <c r="CT243" s="20"/>
      <c r="CU243" s="20"/>
      <c r="CV243" s="20"/>
      <c r="CW243" s="20"/>
      <c r="CX243" s="20"/>
      <c r="CY243" s="20"/>
      <c r="CZ243" s="20"/>
      <c r="DA243" s="20"/>
      <c r="DB243" s="20"/>
      <c r="DC243" s="20"/>
      <c r="DD243" s="20"/>
      <c r="DE243" s="20"/>
      <c r="DF243" s="20"/>
      <c r="DG243" s="20"/>
      <c r="DH243" s="20"/>
      <c r="DI243" s="20"/>
      <c r="DJ243" s="20"/>
      <c r="DK243" s="20"/>
      <c r="DL243" s="20"/>
      <c r="DM243" s="20"/>
      <c r="DN243" s="20"/>
      <c r="DO243" s="20"/>
      <c r="DP243" s="20"/>
      <c r="DQ243" s="20"/>
      <c r="DR243" s="20"/>
      <c r="DS243" s="20"/>
      <c r="DT243" s="20"/>
      <c r="DU243" s="20"/>
      <c r="DV243" s="20"/>
      <c r="DW243" s="20"/>
      <c r="DX243" s="20"/>
      <c r="DY243" s="20"/>
      <c r="DZ243" s="20"/>
      <c r="EA243" s="20"/>
      <c r="EB243" s="20"/>
      <c r="EC243" s="20"/>
      <c r="ED243" s="20"/>
      <c r="EE243" s="20"/>
      <c r="EF243" s="20"/>
      <c r="EG243" s="20"/>
      <c r="EH243" s="20"/>
      <c r="EI243" s="20"/>
      <c r="EJ243" s="20"/>
      <c r="EK243" s="20"/>
      <c r="EL243" s="20"/>
      <c r="EM243" s="20"/>
      <c r="EN243" s="20"/>
      <c r="EO243" s="20"/>
      <c r="EP243" s="20"/>
      <c r="EQ243" s="20"/>
      <c r="ER243" s="20"/>
      <c r="ES243" s="20"/>
      <c r="ET243" s="20"/>
      <c r="EU243" s="20"/>
      <c r="EV243" s="20"/>
      <c r="EW243" s="20"/>
      <c r="EX243" s="20"/>
      <c r="EY243" s="20"/>
      <c r="EZ243" s="20"/>
      <c r="FA243" s="20"/>
      <c r="FB243" s="20"/>
      <c r="FC243" s="20"/>
      <c r="FD243" s="20"/>
      <c r="FE243" s="20"/>
      <c r="FF243" s="20"/>
      <c r="FG243" s="20"/>
      <c r="FH243" s="20"/>
      <c r="FI243" s="20"/>
      <c r="FJ243" s="20"/>
      <c r="FK243" s="20"/>
      <c r="FL243" s="20"/>
      <c r="FM243" s="20"/>
      <c r="FN243" s="20"/>
    </row>
    <row r="244" spans="2:170" s="105" customFormat="1" x14ac:dyDescent="0.3">
      <c r="B244" s="86"/>
      <c r="C244" s="97" t="s">
        <v>27</v>
      </c>
      <c r="D244" s="91">
        <v>0</v>
      </c>
      <c r="E244" s="111"/>
      <c r="F244" s="112"/>
      <c r="G244" s="86"/>
      <c r="H244" s="97" t="s">
        <v>27</v>
      </c>
      <c r="I244" s="91">
        <v>0</v>
      </c>
      <c r="J244" s="111"/>
      <c r="K244" s="112"/>
      <c r="L244" s="86"/>
      <c r="M244" s="97" t="s">
        <v>27</v>
      </c>
      <c r="N244" s="91">
        <v>0</v>
      </c>
      <c r="O244" s="111"/>
      <c r="P244" s="112"/>
      <c r="Q244" s="86"/>
      <c r="R244" s="97" t="s">
        <v>27</v>
      </c>
      <c r="S244" s="91">
        <v>0</v>
      </c>
      <c r="T244" s="111"/>
      <c r="U244" s="112"/>
      <c r="V244" s="86"/>
      <c r="W244" s="97" t="s">
        <v>27</v>
      </c>
      <c r="X244" s="91">
        <v>0</v>
      </c>
      <c r="Y244" s="111"/>
      <c r="Z244" s="112"/>
      <c r="AA244" s="86"/>
      <c r="AB244" s="97" t="s">
        <v>27</v>
      </c>
      <c r="AC244" s="91">
        <v>0</v>
      </c>
      <c r="AD244" s="111"/>
      <c r="AE244" s="112"/>
      <c r="AF244" s="86"/>
      <c r="AG244" s="97" t="s">
        <v>27</v>
      </c>
      <c r="AH244" s="91">
        <v>0</v>
      </c>
      <c r="AI244" s="111"/>
      <c r="AJ244" s="112"/>
      <c r="AK244" s="86"/>
      <c r="AL244" s="97" t="s">
        <v>27</v>
      </c>
      <c r="AM244" s="91">
        <v>0</v>
      </c>
      <c r="AN244" s="111"/>
      <c r="AO244" s="112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  <c r="BD244" s="20"/>
      <c r="BE244" s="20"/>
      <c r="BF244" s="20"/>
      <c r="BG244" s="20"/>
      <c r="BH244" s="20"/>
      <c r="BI244" s="20"/>
      <c r="BJ244" s="20"/>
      <c r="BK244" s="20"/>
      <c r="BL244" s="20"/>
      <c r="BM244" s="20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0"/>
      <c r="CO244" s="20"/>
      <c r="CP244" s="20"/>
      <c r="CQ244" s="20"/>
      <c r="CR244" s="20"/>
      <c r="CS244" s="20"/>
      <c r="CT244" s="20"/>
      <c r="CU244" s="20"/>
      <c r="CV244" s="20"/>
      <c r="CW244" s="20"/>
      <c r="CX244" s="20"/>
      <c r="CY244" s="20"/>
      <c r="CZ244" s="20"/>
      <c r="DA244" s="20"/>
      <c r="DB244" s="20"/>
      <c r="DC244" s="20"/>
      <c r="DD244" s="20"/>
      <c r="DE244" s="20"/>
      <c r="DF244" s="20"/>
      <c r="DG244" s="20"/>
      <c r="DH244" s="20"/>
      <c r="DI244" s="20"/>
      <c r="DJ244" s="20"/>
      <c r="DK244" s="20"/>
      <c r="DL244" s="20"/>
      <c r="DM244" s="20"/>
      <c r="DN244" s="20"/>
      <c r="DO244" s="20"/>
      <c r="DP244" s="20"/>
      <c r="DQ244" s="20"/>
      <c r="DR244" s="20"/>
      <c r="DS244" s="20"/>
      <c r="DT244" s="20"/>
      <c r="DU244" s="20"/>
      <c r="DV244" s="20"/>
      <c r="DW244" s="20"/>
      <c r="DX244" s="20"/>
      <c r="DY244" s="20"/>
      <c r="DZ244" s="20"/>
      <c r="EA244" s="20"/>
      <c r="EB244" s="20"/>
      <c r="EC244" s="20"/>
      <c r="ED244" s="20"/>
      <c r="EE244" s="20"/>
      <c r="EF244" s="20"/>
      <c r="EG244" s="20"/>
      <c r="EH244" s="20"/>
      <c r="EI244" s="20"/>
      <c r="EJ244" s="20"/>
      <c r="EK244" s="20"/>
      <c r="EL244" s="20"/>
      <c r="EM244" s="20"/>
      <c r="EN244" s="20"/>
      <c r="EO244" s="20"/>
      <c r="EP244" s="20"/>
      <c r="EQ244" s="20"/>
      <c r="ER244" s="20"/>
      <c r="ES244" s="20"/>
      <c r="ET244" s="20"/>
      <c r="EU244" s="20"/>
      <c r="EV244" s="20"/>
      <c r="EW244" s="20"/>
      <c r="EX244" s="20"/>
      <c r="EY244" s="20"/>
      <c r="EZ244" s="20"/>
      <c r="FA244" s="20"/>
      <c r="FB244" s="20"/>
      <c r="FC244" s="20"/>
      <c r="FD244" s="20"/>
      <c r="FE244" s="20"/>
      <c r="FF244" s="20"/>
      <c r="FG244" s="20"/>
      <c r="FH244" s="20"/>
      <c r="FI244" s="20"/>
      <c r="FJ244" s="20"/>
      <c r="FK244" s="20"/>
      <c r="FL244" s="20"/>
      <c r="FM244" s="20"/>
      <c r="FN244" s="20"/>
    </row>
    <row r="245" spans="2:170" s="105" customFormat="1" x14ac:dyDescent="0.3">
      <c r="B245" s="84"/>
      <c r="C245" s="98" t="s">
        <v>28</v>
      </c>
      <c r="D245" s="93" t="e">
        <f>SUMIFS(#REF!,#REF!,D243)+D244*#REF!</f>
        <v>#REF!</v>
      </c>
      <c r="E245" s="111"/>
      <c r="F245" s="112"/>
      <c r="G245" s="84"/>
      <c r="H245" s="98" t="s">
        <v>28</v>
      </c>
      <c r="I245" s="93" t="e">
        <f>SUMIFS(#REF!,#REF!,I243)+I244*#REF!</f>
        <v>#REF!</v>
      </c>
      <c r="J245" s="111"/>
      <c r="K245" s="112"/>
      <c r="L245" s="84"/>
      <c r="M245" s="98" t="s">
        <v>28</v>
      </c>
      <c r="N245" s="93" t="e">
        <f>SUMIFS(#REF!,#REF!,N243)+N244*#REF!</f>
        <v>#REF!</v>
      </c>
      <c r="O245" s="111"/>
      <c r="P245" s="112"/>
      <c r="Q245" s="84"/>
      <c r="R245" s="98" t="s">
        <v>28</v>
      </c>
      <c r="S245" s="93" t="e">
        <f>SUMIFS(#REF!,#REF!,S243)+S244*#REF!</f>
        <v>#REF!</v>
      </c>
      <c r="T245" s="111"/>
      <c r="U245" s="112"/>
      <c r="V245" s="84"/>
      <c r="W245" s="98" t="s">
        <v>28</v>
      </c>
      <c r="X245" s="93" t="e">
        <f>SUMIFS(#REF!,#REF!,X243)+X244*#REF!</f>
        <v>#REF!</v>
      </c>
      <c r="Y245" s="111"/>
      <c r="Z245" s="112"/>
      <c r="AA245" s="84"/>
      <c r="AB245" s="98" t="s">
        <v>28</v>
      </c>
      <c r="AC245" s="93" t="e">
        <f>SUMIFS(#REF!,#REF!,AC243)+AC244*#REF!</f>
        <v>#REF!</v>
      </c>
      <c r="AD245" s="111"/>
      <c r="AE245" s="112"/>
      <c r="AF245" s="84"/>
      <c r="AG245" s="98" t="s">
        <v>28</v>
      </c>
      <c r="AH245" s="93" t="e">
        <f>SUMIFS(#REF!,#REF!,AH243)+AH244*#REF!</f>
        <v>#REF!</v>
      </c>
      <c r="AI245" s="111"/>
      <c r="AJ245" s="112"/>
      <c r="AK245" s="84"/>
      <c r="AL245" s="98" t="s">
        <v>28</v>
      </c>
      <c r="AM245" s="93" t="e">
        <f>SUMIFS(#REF!,#REF!,AM243)+AM244*#REF!</f>
        <v>#REF!</v>
      </c>
      <c r="AN245" s="111"/>
      <c r="AO245" s="112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  <c r="CT245" s="20"/>
      <c r="CU245" s="20"/>
      <c r="CV245" s="20"/>
      <c r="CW245" s="20"/>
      <c r="CX245" s="20"/>
      <c r="CY245" s="20"/>
      <c r="CZ245" s="20"/>
      <c r="DA245" s="20"/>
      <c r="DB245" s="20"/>
      <c r="DC245" s="20"/>
      <c r="DD245" s="20"/>
      <c r="DE245" s="20"/>
      <c r="DF245" s="20"/>
      <c r="DG245" s="20"/>
      <c r="DH245" s="20"/>
      <c r="DI245" s="20"/>
      <c r="DJ245" s="20"/>
      <c r="DK245" s="20"/>
      <c r="DL245" s="20"/>
      <c r="DM245" s="20"/>
      <c r="DN245" s="20"/>
      <c r="DO245" s="20"/>
      <c r="DP245" s="20"/>
      <c r="DQ245" s="20"/>
      <c r="DR245" s="20"/>
      <c r="DS245" s="20"/>
      <c r="DT245" s="20"/>
      <c r="DU245" s="20"/>
      <c r="DV245" s="20"/>
      <c r="DW245" s="20"/>
      <c r="DX245" s="20"/>
      <c r="DY245" s="20"/>
      <c r="DZ245" s="20"/>
      <c r="EA245" s="20"/>
      <c r="EB245" s="20"/>
      <c r="EC245" s="20"/>
      <c r="ED245" s="20"/>
      <c r="EE245" s="20"/>
      <c r="EF245" s="20"/>
      <c r="EG245" s="20"/>
      <c r="EH245" s="20"/>
      <c r="EI245" s="20"/>
      <c r="EJ245" s="20"/>
      <c r="EK245" s="20"/>
      <c r="EL245" s="20"/>
      <c r="EM245" s="20"/>
      <c r="EN245" s="20"/>
      <c r="EO245" s="20"/>
      <c r="EP245" s="20"/>
      <c r="EQ245" s="20"/>
      <c r="ER245" s="20"/>
      <c r="ES245" s="20"/>
      <c r="ET245" s="20"/>
      <c r="EU245" s="20"/>
      <c r="EV245" s="20"/>
      <c r="EW245" s="20"/>
      <c r="EX245" s="20"/>
      <c r="EY245" s="20"/>
      <c r="EZ245" s="20"/>
      <c r="FA245" s="20"/>
      <c r="FB245" s="20"/>
      <c r="FC245" s="20"/>
      <c r="FD245" s="20"/>
      <c r="FE245" s="20"/>
      <c r="FF245" s="20"/>
      <c r="FG245" s="20"/>
      <c r="FH245" s="20"/>
      <c r="FI245" s="20"/>
      <c r="FJ245" s="20"/>
      <c r="FK245" s="20"/>
      <c r="FL245" s="20"/>
      <c r="FM245" s="20"/>
      <c r="FN245" s="20"/>
    </row>
    <row r="246" spans="2:170" s="105" customFormat="1" ht="15" thickBot="1" x14ac:dyDescent="0.35">
      <c r="B246" s="86"/>
      <c r="C246" s="99"/>
      <c r="D246" s="95"/>
      <c r="E246" s="113"/>
      <c r="F246" s="114"/>
      <c r="G246" s="86"/>
      <c r="H246" s="99"/>
      <c r="I246" s="95"/>
      <c r="J246" s="113"/>
      <c r="K246" s="114"/>
      <c r="L246" s="86"/>
      <c r="M246" s="99"/>
      <c r="N246" s="95"/>
      <c r="O246" s="113"/>
      <c r="P246" s="114"/>
      <c r="Q246" s="86"/>
      <c r="R246" s="99"/>
      <c r="S246" s="95"/>
      <c r="T246" s="113"/>
      <c r="U246" s="114"/>
      <c r="V246" s="86"/>
      <c r="W246" s="99"/>
      <c r="X246" s="95"/>
      <c r="Y246" s="113"/>
      <c r="Z246" s="114"/>
      <c r="AA246" s="86"/>
      <c r="AB246" s="99"/>
      <c r="AC246" s="95"/>
      <c r="AD246" s="113"/>
      <c r="AE246" s="114"/>
      <c r="AF246" s="86"/>
      <c r="AG246" s="99"/>
      <c r="AH246" s="95"/>
      <c r="AI246" s="113"/>
      <c r="AJ246" s="114"/>
      <c r="AK246" s="86"/>
      <c r="AL246" s="99"/>
      <c r="AM246" s="95"/>
      <c r="AN246" s="113"/>
      <c r="AO246" s="114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  <c r="CT246" s="20"/>
      <c r="CU246" s="20"/>
      <c r="CV246" s="20"/>
      <c r="CW246" s="20"/>
      <c r="CX246" s="20"/>
      <c r="CY246" s="20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20"/>
      <c r="DK246" s="20"/>
      <c r="DL246" s="20"/>
      <c r="DM246" s="20"/>
      <c r="DN246" s="20"/>
      <c r="DO246" s="20"/>
      <c r="DP246" s="20"/>
      <c r="DQ246" s="20"/>
      <c r="DR246" s="20"/>
      <c r="DS246" s="20"/>
      <c r="DT246" s="20"/>
      <c r="DU246" s="20"/>
      <c r="DV246" s="20"/>
      <c r="DW246" s="20"/>
      <c r="DX246" s="20"/>
      <c r="DY246" s="20"/>
      <c r="DZ246" s="20"/>
      <c r="EA246" s="20"/>
      <c r="EB246" s="20"/>
      <c r="EC246" s="20"/>
      <c r="ED246" s="20"/>
      <c r="EE246" s="20"/>
      <c r="EF246" s="20"/>
      <c r="EG246" s="20"/>
      <c r="EH246" s="20"/>
      <c r="EI246" s="20"/>
      <c r="EJ246" s="20"/>
      <c r="EK246" s="20"/>
      <c r="EL246" s="20"/>
      <c r="EM246" s="20"/>
      <c r="EN246" s="20"/>
      <c r="EO246" s="20"/>
      <c r="EP246" s="20"/>
      <c r="EQ246" s="20"/>
      <c r="ER246" s="20"/>
      <c r="ES246" s="20"/>
      <c r="ET246" s="20"/>
      <c r="EU246" s="20"/>
      <c r="EV246" s="20"/>
      <c r="EW246" s="20"/>
      <c r="EX246" s="20"/>
      <c r="EY246" s="20"/>
      <c r="EZ246" s="20"/>
      <c r="FA246" s="20"/>
      <c r="FB246" s="20"/>
      <c r="FC246" s="20"/>
      <c r="FD246" s="20"/>
      <c r="FE246" s="20"/>
      <c r="FF246" s="20"/>
      <c r="FG246" s="20"/>
      <c r="FH246" s="20"/>
      <c r="FI246" s="20"/>
      <c r="FJ246" s="20"/>
      <c r="FK246" s="20"/>
      <c r="FL246" s="20"/>
      <c r="FM246" s="20"/>
      <c r="FN246" s="20"/>
    </row>
    <row r="247" spans="2:170" ht="15" thickBot="1" x14ac:dyDescent="0.35">
      <c r="B247" s="84"/>
      <c r="C247" s="23"/>
      <c r="D247" s="52"/>
      <c r="E247" s="115"/>
      <c r="F247" s="117"/>
      <c r="G247" s="84"/>
      <c r="H247" s="23"/>
      <c r="I247" s="56"/>
      <c r="J247" s="115"/>
      <c r="K247" s="117"/>
      <c r="L247" s="84"/>
      <c r="M247" s="23"/>
      <c r="N247" s="52"/>
      <c r="O247" s="115"/>
      <c r="P247" s="117"/>
      <c r="Q247" s="84"/>
      <c r="R247" s="23"/>
      <c r="S247" s="52"/>
      <c r="T247" s="115"/>
      <c r="U247" s="117"/>
      <c r="V247" s="84"/>
      <c r="W247" s="23"/>
      <c r="X247" s="56"/>
      <c r="Y247" s="115"/>
      <c r="Z247" s="117"/>
      <c r="AA247" s="84"/>
      <c r="AB247" s="23"/>
      <c r="AC247" s="56"/>
      <c r="AD247" s="115"/>
      <c r="AE247" s="117"/>
      <c r="AF247" s="84"/>
      <c r="AG247" s="23"/>
      <c r="AH247" s="56"/>
      <c r="AI247" s="115"/>
      <c r="AJ247" s="117"/>
      <c r="AK247" s="84"/>
      <c r="AL247" s="23"/>
      <c r="AM247" s="56"/>
      <c r="AN247" s="115"/>
      <c r="AO247" s="117"/>
    </row>
    <row r="248" spans="2:170" s="105" customFormat="1" x14ac:dyDescent="0.3">
      <c r="B248" s="85" t="b">
        <v>0</v>
      </c>
      <c r="C248" s="96" t="s">
        <v>51</v>
      </c>
      <c r="D248" s="89" t="s">
        <v>6</v>
      </c>
      <c r="E248" s="109" t="e">
        <f>D250</f>
        <v>#REF!</v>
      </c>
      <c r="F248" s="110">
        <f>D249</f>
        <v>0</v>
      </c>
      <c r="G248" s="85" t="b">
        <v>0</v>
      </c>
      <c r="H248" s="96" t="s">
        <v>51</v>
      </c>
      <c r="I248" s="89" t="s">
        <v>6</v>
      </c>
      <c r="J248" s="109" t="e">
        <f>I250</f>
        <v>#REF!</v>
      </c>
      <c r="K248" s="110">
        <f>I249</f>
        <v>0</v>
      </c>
      <c r="L248" s="85" t="b">
        <v>0</v>
      </c>
      <c r="M248" s="96" t="s">
        <v>51</v>
      </c>
      <c r="N248" s="89" t="s">
        <v>6</v>
      </c>
      <c r="O248" s="109" t="e">
        <f>N250</f>
        <v>#REF!</v>
      </c>
      <c r="P248" s="110">
        <f>N249</f>
        <v>0</v>
      </c>
      <c r="Q248" s="85" t="b">
        <v>0</v>
      </c>
      <c r="R248" s="96" t="s">
        <v>51</v>
      </c>
      <c r="S248" s="89" t="s">
        <v>6</v>
      </c>
      <c r="T248" s="109" t="e">
        <f>S250</f>
        <v>#REF!</v>
      </c>
      <c r="U248" s="110">
        <f>S249</f>
        <v>0</v>
      </c>
      <c r="V248" s="85" t="b">
        <v>0</v>
      </c>
      <c r="W248" s="96" t="s">
        <v>51</v>
      </c>
      <c r="X248" s="89" t="s">
        <v>6</v>
      </c>
      <c r="Y248" s="109" t="e">
        <f>X250</f>
        <v>#REF!</v>
      </c>
      <c r="Z248" s="110">
        <f>X249</f>
        <v>0</v>
      </c>
      <c r="AA248" s="85" t="b">
        <v>0</v>
      </c>
      <c r="AB248" s="96" t="s">
        <v>51</v>
      </c>
      <c r="AC248" s="89" t="s">
        <v>6</v>
      </c>
      <c r="AD248" s="109" t="e">
        <f>AC250</f>
        <v>#REF!</v>
      </c>
      <c r="AE248" s="110">
        <f>AC249</f>
        <v>0</v>
      </c>
      <c r="AF248" s="85" t="b">
        <v>0</v>
      </c>
      <c r="AG248" s="96" t="s">
        <v>51</v>
      </c>
      <c r="AH248" s="89" t="s">
        <v>6</v>
      </c>
      <c r="AI248" s="109" t="e">
        <f>AH250</f>
        <v>#REF!</v>
      </c>
      <c r="AJ248" s="110">
        <f>AH249</f>
        <v>0</v>
      </c>
      <c r="AK248" s="85" t="b">
        <v>0</v>
      </c>
      <c r="AL248" s="96" t="s">
        <v>51</v>
      </c>
      <c r="AM248" s="89" t="s">
        <v>6</v>
      </c>
      <c r="AN248" s="109" t="e">
        <f>AM250</f>
        <v>#REF!</v>
      </c>
      <c r="AO248" s="110">
        <f>AM249</f>
        <v>0</v>
      </c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  <c r="CT248" s="20"/>
      <c r="CU248" s="20"/>
      <c r="CV248" s="20"/>
      <c r="CW248" s="20"/>
      <c r="CX248" s="20"/>
      <c r="CY248" s="20"/>
      <c r="CZ248" s="20"/>
      <c r="DA248" s="20"/>
      <c r="DB248" s="20"/>
      <c r="DC248" s="20"/>
      <c r="DD248" s="20"/>
      <c r="DE248" s="20"/>
      <c r="DF248" s="20"/>
      <c r="DG248" s="20"/>
      <c r="DH248" s="20"/>
      <c r="DI248" s="20"/>
      <c r="DJ248" s="20"/>
      <c r="DK248" s="20"/>
      <c r="DL248" s="20"/>
      <c r="DM248" s="20"/>
      <c r="DN248" s="20"/>
      <c r="DO248" s="20"/>
      <c r="DP248" s="20"/>
      <c r="DQ248" s="20"/>
      <c r="DR248" s="20"/>
      <c r="DS248" s="20"/>
      <c r="DT248" s="20"/>
      <c r="DU248" s="20"/>
      <c r="DV248" s="20"/>
      <c r="DW248" s="20"/>
      <c r="DX248" s="20"/>
      <c r="DY248" s="20"/>
      <c r="DZ248" s="20"/>
      <c r="EA248" s="20"/>
      <c r="EB248" s="20"/>
      <c r="EC248" s="20"/>
      <c r="ED248" s="20"/>
      <c r="EE248" s="20"/>
      <c r="EF248" s="20"/>
      <c r="EG248" s="20"/>
      <c r="EH248" s="20"/>
      <c r="EI248" s="20"/>
      <c r="EJ248" s="20"/>
      <c r="EK248" s="20"/>
      <c r="EL248" s="20"/>
      <c r="EM248" s="20"/>
      <c r="EN248" s="20"/>
      <c r="EO248" s="20"/>
      <c r="EP248" s="20"/>
      <c r="EQ248" s="20"/>
      <c r="ER248" s="20"/>
      <c r="ES248" s="20"/>
      <c r="ET248" s="20"/>
      <c r="EU248" s="20"/>
      <c r="EV248" s="20"/>
      <c r="EW248" s="20"/>
      <c r="EX248" s="20"/>
      <c r="EY248" s="20"/>
      <c r="EZ248" s="20"/>
      <c r="FA248" s="20"/>
      <c r="FB248" s="20"/>
      <c r="FC248" s="20"/>
      <c r="FD248" s="20"/>
      <c r="FE248" s="20"/>
      <c r="FF248" s="20"/>
      <c r="FG248" s="20"/>
      <c r="FH248" s="20"/>
      <c r="FI248" s="20"/>
      <c r="FJ248" s="20"/>
      <c r="FK248" s="20"/>
      <c r="FL248" s="20"/>
      <c r="FM248" s="20"/>
      <c r="FN248" s="20"/>
    </row>
    <row r="249" spans="2:170" s="105" customFormat="1" x14ac:dyDescent="0.3">
      <c r="B249" s="86"/>
      <c r="C249" s="97" t="s">
        <v>27</v>
      </c>
      <c r="D249" s="91">
        <v>0</v>
      </c>
      <c r="E249" s="111"/>
      <c r="F249" s="112"/>
      <c r="G249" s="86"/>
      <c r="H249" s="97" t="s">
        <v>27</v>
      </c>
      <c r="I249" s="91">
        <v>0</v>
      </c>
      <c r="J249" s="111"/>
      <c r="K249" s="112"/>
      <c r="L249" s="86"/>
      <c r="M249" s="97" t="s">
        <v>27</v>
      </c>
      <c r="N249" s="91">
        <v>0</v>
      </c>
      <c r="O249" s="111"/>
      <c r="P249" s="112"/>
      <c r="Q249" s="86"/>
      <c r="R249" s="97" t="s">
        <v>27</v>
      </c>
      <c r="S249" s="91">
        <v>0</v>
      </c>
      <c r="T249" s="111"/>
      <c r="U249" s="112"/>
      <c r="V249" s="86"/>
      <c r="W249" s="97" t="s">
        <v>27</v>
      </c>
      <c r="X249" s="91">
        <v>0</v>
      </c>
      <c r="Y249" s="111"/>
      <c r="Z249" s="112"/>
      <c r="AA249" s="86"/>
      <c r="AB249" s="97" t="s">
        <v>27</v>
      </c>
      <c r="AC249" s="91">
        <v>0</v>
      </c>
      <c r="AD249" s="111"/>
      <c r="AE249" s="112"/>
      <c r="AF249" s="86"/>
      <c r="AG249" s="97" t="s">
        <v>27</v>
      </c>
      <c r="AH249" s="91">
        <v>0</v>
      </c>
      <c r="AI249" s="111"/>
      <c r="AJ249" s="112"/>
      <c r="AK249" s="86"/>
      <c r="AL249" s="97" t="s">
        <v>27</v>
      </c>
      <c r="AM249" s="91">
        <v>0</v>
      </c>
      <c r="AN249" s="111"/>
      <c r="AO249" s="112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  <c r="CT249" s="20"/>
      <c r="CU249" s="20"/>
      <c r="CV249" s="20"/>
      <c r="CW249" s="20"/>
      <c r="CX249" s="20"/>
      <c r="CY249" s="20"/>
      <c r="CZ249" s="20"/>
      <c r="DA249" s="20"/>
      <c r="DB249" s="20"/>
      <c r="DC249" s="20"/>
      <c r="DD249" s="20"/>
      <c r="DE249" s="20"/>
      <c r="DF249" s="20"/>
      <c r="DG249" s="20"/>
      <c r="DH249" s="20"/>
      <c r="DI249" s="20"/>
      <c r="DJ249" s="20"/>
      <c r="DK249" s="20"/>
      <c r="DL249" s="20"/>
      <c r="DM249" s="20"/>
      <c r="DN249" s="20"/>
      <c r="DO249" s="20"/>
      <c r="DP249" s="20"/>
      <c r="DQ249" s="20"/>
      <c r="DR249" s="20"/>
      <c r="DS249" s="20"/>
      <c r="DT249" s="20"/>
      <c r="DU249" s="20"/>
      <c r="DV249" s="20"/>
      <c r="DW249" s="20"/>
      <c r="DX249" s="20"/>
      <c r="DY249" s="20"/>
      <c r="DZ249" s="20"/>
      <c r="EA249" s="20"/>
      <c r="EB249" s="20"/>
      <c r="EC249" s="20"/>
      <c r="ED249" s="20"/>
      <c r="EE249" s="20"/>
      <c r="EF249" s="20"/>
      <c r="EG249" s="20"/>
      <c r="EH249" s="20"/>
      <c r="EI249" s="20"/>
      <c r="EJ249" s="20"/>
      <c r="EK249" s="20"/>
      <c r="EL249" s="20"/>
      <c r="EM249" s="20"/>
      <c r="EN249" s="20"/>
      <c r="EO249" s="20"/>
      <c r="EP249" s="20"/>
      <c r="EQ249" s="20"/>
      <c r="ER249" s="20"/>
      <c r="ES249" s="20"/>
      <c r="ET249" s="20"/>
      <c r="EU249" s="20"/>
      <c r="EV249" s="20"/>
      <c r="EW249" s="20"/>
      <c r="EX249" s="20"/>
      <c r="EY249" s="20"/>
      <c r="EZ249" s="20"/>
      <c r="FA249" s="20"/>
      <c r="FB249" s="20"/>
      <c r="FC249" s="20"/>
      <c r="FD249" s="20"/>
      <c r="FE249" s="20"/>
      <c r="FF249" s="20"/>
      <c r="FG249" s="20"/>
      <c r="FH249" s="20"/>
      <c r="FI249" s="20"/>
      <c r="FJ249" s="20"/>
      <c r="FK249" s="20"/>
      <c r="FL249" s="20"/>
      <c r="FM249" s="20"/>
      <c r="FN249" s="20"/>
    </row>
    <row r="250" spans="2:170" s="105" customFormat="1" x14ac:dyDescent="0.3">
      <c r="B250" s="84"/>
      <c r="C250" s="98" t="s">
        <v>28</v>
      </c>
      <c r="D250" s="93" t="e">
        <f>SUMIFS(#REF!,#REF!,D248)+D249*#REF!</f>
        <v>#REF!</v>
      </c>
      <c r="E250" s="111"/>
      <c r="F250" s="112"/>
      <c r="G250" s="84"/>
      <c r="H250" s="98" t="s">
        <v>28</v>
      </c>
      <c r="I250" s="93" t="e">
        <f>SUMIFS(#REF!,#REF!,I248)+I249*#REF!</f>
        <v>#REF!</v>
      </c>
      <c r="J250" s="111"/>
      <c r="K250" s="112"/>
      <c r="L250" s="84"/>
      <c r="M250" s="98" t="s">
        <v>28</v>
      </c>
      <c r="N250" s="93" t="e">
        <f>SUMIFS(#REF!,#REF!,N248)+N249*#REF!</f>
        <v>#REF!</v>
      </c>
      <c r="O250" s="111"/>
      <c r="P250" s="112"/>
      <c r="Q250" s="84"/>
      <c r="R250" s="98" t="s">
        <v>28</v>
      </c>
      <c r="S250" s="93" t="e">
        <f>SUMIFS(#REF!,#REF!,S248)+S249*#REF!</f>
        <v>#REF!</v>
      </c>
      <c r="T250" s="111"/>
      <c r="U250" s="112"/>
      <c r="V250" s="84"/>
      <c r="W250" s="98" t="s">
        <v>28</v>
      </c>
      <c r="X250" s="93" t="e">
        <f>SUMIFS(#REF!,#REF!,X248)+X249*#REF!</f>
        <v>#REF!</v>
      </c>
      <c r="Y250" s="111"/>
      <c r="Z250" s="112"/>
      <c r="AA250" s="84"/>
      <c r="AB250" s="98" t="s">
        <v>28</v>
      </c>
      <c r="AC250" s="93" t="e">
        <f>SUMIFS(#REF!,#REF!,AC248)+AC249*#REF!</f>
        <v>#REF!</v>
      </c>
      <c r="AD250" s="111"/>
      <c r="AE250" s="112"/>
      <c r="AF250" s="84"/>
      <c r="AG250" s="98" t="s">
        <v>28</v>
      </c>
      <c r="AH250" s="93" t="e">
        <f>SUMIFS(#REF!,#REF!,AH248)+AH249*#REF!</f>
        <v>#REF!</v>
      </c>
      <c r="AI250" s="111"/>
      <c r="AJ250" s="112"/>
      <c r="AK250" s="84"/>
      <c r="AL250" s="98" t="s">
        <v>28</v>
      </c>
      <c r="AM250" s="93" t="e">
        <f>SUMIFS(#REF!,#REF!,AM248)+AM249*#REF!</f>
        <v>#REF!</v>
      </c>
      <c r="AN250" s="111"/>
      <c r="AO250" s="112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20"/>
      <c r="CP250" s="20"/>
      <c r="CQ250" s="20"/>
      <c r="CR250" s="20"/>
      <c r="CS250" s="20"/>
      <c r="CT250" s="20"/>
      <c r="CU250" s="20"/>
      <c r="CV250" s="20"/>
      <c r="CW250" s="20"/>
      <c r="CX250" s="20"/>
      <c r="CY250" s="20"/>
      <c r="CZ250" s="20"/>
      <c r="DA250" s="20"/>
      <c r="DB250" s="20"/>
      <c r="DC250" s="20"/>
      <c r="DD250" s="20"/>
      <c r="DE250" s="20"/>
      <c r="DF250" s="20"/>
      <c r="DG250" s="20"/>
      <c r="DH250" s="20"/>
      <c r="DI250" s="20"/>
      <c r="DJ250" s="20"/>
      <c r="DK250" s="20"/>
      <c r="DL250" s="20"/>
      <c r="DM250" s="20"/>
      <c r="DN250" s="20"/>
      <c r="DO250" s="20"/>
      <c r="DP250" s="20"/>
      <c r="DQ250" s="20"/>
      <c r="DR250" s="20"/>
      <c r="DS250" s="20"/>
      <c r="DT250" s="20"/>
      <c r="DU250" s="20"/>
      <c r="DV250" s="20"/>
      <c r="DW250" s="20"/>
      <c r="DX250" s="20"/>
      <c r="DY250" s="20"/>
      <c r="DZ250" s="20"/>
      <c r="EA250" s="20"/>
      <c r="EB250" s="20"/>
      <c r="EC250" s="20"/>
      <c r="ED250" s="20"/>
      <c r="EE250" s="20"/>
      <c r="EF250" s="20"/>
      <c r="EG250" s="20"/>
      <c r="EH250" s="20"/>
      <c r="EI250" s="20"/>
      <c r="EJ250" s="20"/>
      <c r="EK250" s="20"/>
      <c r="EL250" s="20"/>
      <c r="EM250" s="20"/>
      <c r="EN250" s="20"/>
      <c r="EO250" s="20"/>
      <c r="EP250" s="20"/>
      <c r="EQ250" s="20"/>
      <c r="ER250" s="20"/>
      <c r="ES250" s="20"/>
      <c r="ET250" s="20"/>
      <c r="EU250" s="20"/>
      <c r="EV250" s="20"/>
      <c r="EW250" s="20"/>
      <c r="EX250" s="20"/>
      <c r="EY250" s="20"/>
      <c r="EZ250" s="20"/>
      <c r="FA250" s="20"/>
      <c r="FB250" s="20"/>
      <c r="FC250" s="20"/>
      <c r="FD250" s="20"/>
      <c r="FE250" s="20"/>
      <c r="FF250" s="20"/>
      <c r="FG250" s="20"/>
      <c r="FH250" s="20"/>
      <c r="FI250" s="20"/>
      <c r="FJ250" s="20"/>
      <c r="FK250" s="20"/>
      <c r="FL250" s="20"/>
      <c r="FM250" s="20"/>
      <c r="FN250" s="20"/>
    </row>
    <row r="251" spans="2:170" s="105" customFormat="1" ht="15" thickBot="1" x14ac:dyDescent="0.35">
      <c r="B251" s="86"/>
      <c r="C251" s="99"/>
      <c r="D251" s="95"/>
      <c r="E251" s="113"/>
      <c r="F251" s="114"/>
      <c r="G251" s="86"/>
      <c r="H251" s="99"/>
      <c r="I251" s="95"/>
      <c r="J251" s="113"/>
      <c r="K251" s="114"/>
      <c r="L251" s="86"/>
      <c r="M251" s="99"/>
      <c r="N251" s="95"/>
      <c r="O251" s="113"/>
      <c r="P251" s="114"/>
      <c r="Q251" s="86"/>
      <c r="R251" s="99"/>
      <c r="S251" s="95"/>
      <c r="T251" s="113"/>
      <c r="U251" s="114"/>
      <c r="V251" s="86"/>
      <c r="W251" s="99"/>
      <c r="X251" s="95"/>
      <c r="Y251" s="113"/>
      <c r="Z251" s="114"/>
      <c r="AA251" s="86"/>
      <c r="AB251" s="99"/>
      <c r="AC251" s="95"/>
      <c r="AD251" s="113"/>
      <c r="AE251" s="114"/>
      <c r="AF251" s="86"/>
      <c r="AG251" s="99"/>
      <c r="AH251" s="95"/>
      <c r="AI251" s="113"/>
      <c r="AJ251" s="114"/>
      <c r="AK251" s="86"/>
      <c r="AL251" s="99"/>
      <c r="AM251" s="95"/>
      <c r="AN251" s="113"/>
      <c r="AO251" s="114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  <c r="CT251" s="20"/>
      <c r="CU251" s="20"/>
      <c r="CV251" s="20"/>
      <c r="CW251" s="20"/>
      <c r="CX251" s="20"/>
      <c r="CY251" s="20"/>
      <c r="CZ251" s="20"/>
      <c r="DA251" s="20"/>
      <c r="DB251" s="20"/>
      <c r="DC251" s="20"/>
      <c r="DD251" s="20"/>
      <c r="DE251" s="20"/>
      <c r="DF251" s="20"/>
      <c r="DG251" s="20"/>
      <c r="DH251" s="20"/>
      <c r="DI251" s="20"/>
      <c r="DJ251" s="20"/>
      <c r="DK251" s="20"/>
      <c r="DL251" s="20"/>
      <c r="DM251" s="20"/>
      <c r="DN251" s="20"/>
      <c r="DO251" s="20"/>
      <c r="DP251" s="20"/>
      <c r="DQ251" s="20"/>
      <c r="DR251" s="20"/>
      <c r="DS251" s="20"/>
      <c r="DT251" s="20"/>
      <c r="DU251" s="20"/>
      <c r="DV251" s="20"/>
      <c r="DW251" s="20"/>
      <c r="DX251" s="20"/>
      <c r="DY251" s="20"/>
      <c r="DZ251" s="20"/>
      <c r="EA251" s="20"/>
      <c r="EB251" s="20"/>
      <c r="EC251" s="20"/>
      <c r="ED251" s="20"/>
      <c r="EE251" s="20"/>
      <c r="EF251" s="20"/>
      <c r="EG251" s="20"/>
      <c r="EH251" s="20"/>
      <c r="EI251" s="20"/>
      <c r="EJ251" s="20"/>
      <c r="EK251" s="20"/>
      <c r="EL251" s="20"/>
      <c r="EM251" s="20"/>
      <c r="EN251" s="20"/>
      <c r="EO251" s="20"/>
      <c r="EP251" s="20"/>
      <c r="EQ251" s="20"/>
      <c r="ER251" s="20"/>
      <c r="ES251" s="20"/>
      <c r="ET251" s="20"/>
      <c r="EU251" s="20"/>
      <c r="EV251" s="20"/>
      <c r="EW251" s="20"/>
      <c r="EX251" s="20"/>
      <c r="EY251" s="20"/>
      <c r="EZ251" s="20"/>
      <c r="FA251" s="20"/>
      <c r="FB251" s="20"/>
      <c r="FC251" s="20"/>
      <c r="FD251" s="20"/>
      <c r="FE251" s="20"/>
      <c r="FF251" s="20"/>
      <c r="FG251" s="20"/>
      <c r="FH251" s="20"/>
      <c r="FI251" s="20"/>
      <c r="FJ251" s="20"/>
      <c r="FK251" s="20"/>
      <c r="FL251" s="20"/>
      <c r="FM251" s="20"/>
      <c r="FN251" s="20"/>
    </row>
    <row r="252" spans="2:170" ht="15" thickBot="1" x14ac:dyDescent="0.35">
      <c r="E252" s="117"/>
      <c r="F252" s="117"/>
      <c r="J252" s="117"/>
      <c r="K252" s="117"/>
      <c r="O252" s="117"/>
      <c r="P252" s="117"/>
      <c r="T252" s="117"/>
      <c r="U252" s="117"/>
      <c r="Y252" s="117"/>
      <c r="Z252" s="117"/>
      <c r="AD252" s="117"/>
      <c r="AE252" s="117"/>
      <c r="AI252" s="117"/>
      <c r="AJ252" s="117"/>
      <c r="AN252" s="117"/>
      <c r="AO252" s="117"/>
    </row>
    <row r="253" spans="2:170" s="105" customFormat="1" x14ac:dyDescent="0.3">
      <c r="B253" s="85" t="b">
        <v>0</v>
      </c>
      <c r="C253" s="96" t="s">
        <v>51</v>
      </c>
      <c r="D253" s="89" t="s">
        <v>6</v>
      </c>
      <c r="E253" s="109" t="e">
        <f>D255</f>
        <v>#REF!</v>
      </c>
      <c r="F253" s="110">
        <f>D254</f>
        <v>0</v>
      </c>
      <c r="G253" s="85" t="b">
        <v>0</v>
      </c>
      <c r="H253" s="96" t="s">
        <v>51</v>
      </c>
      <c r="I253" s="89" t="s">
        <v>6</v>
      </c>
      <c r="J253" s="109" t="e">
        <f>I255</f>
        <v>#REF!</v>
      </c>
      <c r="K253" s="110">
        <f>I254</f>
        <v>0</v>
      </c>
      <c r="L253" s="85" t="b">
        <v>0</v>
      </c>
      <c r="M253" s="96" t="s">
        <v>51</v>
      </c>
      <c r="N253" s="89" t="s">
        <v>6</v>
      </c>
      <c r="O253" s="109" t="e">
        <f>N255</f>
        <v>#REF!</v>
      </c>
      <c r="P253" s="110">
        <f>N254</f>
        <v>0</v>
      </c>
      <c r="Q253" s="85" t="b">
        <v>0</v>
      </c>
      <c r="R253" s="96" t="s">
        <v>51</v>
      </c>
      <c r="S253" s="89" t="s">
        <v>6</v>
      </c>
      <c r="T253" s="109" t="e">
        <f>S255</f>
        <v>#REF!</v>
      </c>
      <c r="U253" s="110">
        <f>S254</f>
        <v>0</v>
      </c>
      <c r="V253" s="85" t="b">
        <v>0</v>
      </c>
      <c r="W253" s="96" t="s">
        <v>51</v>
      </c>
      <c r="X253" s="89" t="s">
        <v>6</v>
      </c>
      <c r="Y253" s="109" t="e">
        <f>X255</f>
        <v>#REF!</v>
      </c>
      <c r="Z253" s="110">
        <f>X254</f>
        <v>0</v>
      </c>
      <c r="AA253" s="85" t="b">
        <v>0</v>
      </c>
      <c r="AB253" s="96" t="s">
        <v>51</v>
      </c>
      <c r="AC253" s="89" t="s">
        <v>6</v>
      </c>
      <c r="AD253" s="109" t="e">
        <f>AC255</f>
        <v>#REF!</v>
      </c>
      <c r="AE253" s="110">
        <f>AC254</f>
        <v>0</v>
      </c>
      <c r="AF253" s="85" t="b">
        <v>0</v>
      </c>
      <c r="AG253" s="96" t="s">
        <v>51</v>
      </c>
      <c r="AH253" s="89" t="s">
        <v>6</v>
      </c>
      <c r="AI253" s="109" t="e">
        <f>AH255</f>
        <v>#REF!</v>
      </c>
      <c r="AJ253" s="110">
        <f>AH254</f>
        <v>0</v>
      </c>
      <c r="AK253" s="85" t="b">
        <v>0</v>
      </c>
      <c r="AL253" s="96" t="s">
        <v>51</v>
      </c>
      <c r="AM253" s="89" t="s">
        <v>6</v>
      </c>
      <c r="AN253" s="109" t="e">
        <f>AM255</f>
        <v>#REF!</v>
      </c>
      <c r="AO253" s="110">
        <f>AM254</f>
        <v>0</v>
      </c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  <c r="CT253" s="20"/>
      <c r="CU253" s="20"/>
      <c r="CV253" s="20"/>
      <c r="CW253" s="20"/>
      <c r="CX253" s="20"/>
      <c r="CY253" s="20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0"/>
      <c r="DP253" s="20"/>
      <c r="DQ253" s="20"/>
      <c r="DR253" s="20"/>
      <c r="DS253" s="20"/>
      <c r="DT253" s="20"/>
      <c r="DU253" s="20"/>
      <c r="DV253" s="20"/>
      <c r="DW253" s="20"/>
      <c r="DX253" s="20"/>
      <c r="DY253" s="20"/>
      <c r="DZ253" s="20"/>
      <c r="EA253" s="20"/>
      <c r="EB253" s="20"/>
      <c r="EC253" s="20"/>
      <c r="ED253" s="20"/>
      <c r="EE253" s="20"/>
      <c r="EF253" s="20"/>
      <c r="EG253" s="20"/>
      <c r="EH253" s="20"/>
      <c r="EI253" s="20"/>
      <c r="EJ253" s="20"/>
      <c r="EK253" s="20"/>
      <c r="EL253" s="20"/>
      <c r="EM253" s="20"/>
      <c r="EN253" s="20"/>
      <c r="EO253" s="20"/>
      <c r="EP253" s="20"/>
      <c r="EQ253" s="20"/>
      <c r="ER253" s="20"/>
      <c r="ES253" s="20"/>
      <c r="ET253" s="20"/>
      <c r="EU253" s="20"/>
      <c r="EV253" s="20"/>
      <c r="EW253" s="20"/>
      <c r="EX253" s="20"/>
      <c r="EY253" s="20"/>
      <c r="EZ253" s="20"/>
      <c r="FA253" s="20"/>
      <c r="FB253" s="20"/>
      <c r="FC253" s="20"/>
      <c r="FD253" s="20"/>
      <c r="FE253" s="20"/>
      <c r="FF253" s="20"/>
      <c r="FG253" s="20"/>
      <c r="FH253" s="20"/>
      <c r="FI253" s="20"/>
      <c r="FJ253" s="20"/>
      <c r="FK253" s="20"/>
      <c r="FL253" s="20"/>
      <c r="FM253" s="20"/>
      <c r="FN253" s="20"/>
    </row>
    <row r="254" spans="2:170" s="105" customFormat="1" x14ac:dyDescent="0.3">
      <c r="B254" s="86"/>
      <c r="C254" s="97" t="s">
        <v>27</v>
      </c>
      <c r="D254" s="91">
        <v>0</v>
      </c>
      <c r="E254" s="111"/>
      <c r="F254" s="112"/>
      <c r="G254" s="86"/>
      <c r="H254" s="97" t="s">
        <v>27</v>
      </c>
      <c r="I254" s="91">
        <v>0</v>
      </c>
      <c r="J254" s="111"/>
      <c r="K254" s="112"/>
      <c r="L254" s="86"/>
      <c r="M254" s="97" t="s">
        <v>27</v>
      </c>
      <c r="N254" s="91">
        <v>0</v>
      </c>
      <c r="O254" s="111"/>
      <c r="P254" s="112"/>
      <c r="Q254" s="86"/>
      <c r="R254" s="97" t="s">
        <v>27</v>
      </c>
      <c r="S254" s="91">
        <v>0</v>
      </c>
      <c r="T254" s="111"/>
      <c r="U254" s="112"/>
      <c r="V254" s="86"/>
      <c r="W254" s="97" t="s">
        <v>27</v>
      </c>
      <c r="X254" s="91">
        <v>0</v>
      </c>
      <c r="Y254" s="111"/>
      <c r="Z254" s="112"/>
      <c r="AA254" s="86"/>
      <c r="AB254" s="97" t="s">
        <v>27</v>
      </c>
      <c r="AC254" s="91">
        <v>0</v>
      </c>
      <c r="AD254" s="111"/>
      <c r="AE254" s="112"/>
      <c r="AF254" s="86"/>
      <c r="AG254" s="97" t="s">
        <v>27</v>
      </c>
      <c r="AH254" s="91">
        <v>0</v>
      </c>
      <c r="AI254" s="111"/>
      <c r="AJ254" s="112"/>
      <c r="AK254" s="86"/>
      <c r="AL254" s="97" t="s">
        <v>27</v>
      </c>
      <c r="AM254" s="91">
        <v>0</v>
      </c>
      <c r="AN254" s="111"/>
      <c r="AO254" s="112"/>
      <c r="AP254" s="20"/>
      <c r="AQ254" s="20"/>
      <c r="AR254" s="20"/>
      <c r="AS254" s="20"/>
      <c r="AT254" s="20"/>
      <c r="AU254" s="20"/>
      <c r="AV254" s="20"/>
      <c r="AW254" s="20"/>
      <c r="AX254" s="20"/>
      <c r="AY254" s="20"/>
      <c r="AZ254" s="20"/>
      <c r="BA254" s="20"/>
      <c r="BB254" s="20"/>
      <c r="BC254" s="20"/>
      <c r="BD254" s="20"/>
      <c r="BE254" s="20"/>
      <c r="BF254" s="20"/>
      <c r="BG254" s="20"/>
      <c r="BH254" s="20"/>
      <c r="BI254" s="20"/>
      <c r="BJ254" s="20"/>
      <c r="BK254" s="20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  <c r="CT254" s="20"/>
      <c r="CU254" s="20"/>
      <c r="CV254" s="20"/>
      <c r="CW254" s="20"/>
      <c r="CX254" s="20"/>
      <c r="CY254" s="20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0"/>
      <c r="DP254" s="20"/>
      <c r="DQ254" s="20"/>
      <c r="DR254" s="20"/>
      <c r="DS254" s="20"/>
      <c r="DT254" s="20"/>
      <c r="DU254" s="20"/>
      <c r="DV254" s="20"/>
      <c r="DW254" s="20"/>
      <c r="DX254" s="20"/>
      <c r="DY254" s="20"/>
      <c r="DZ254" s="20"/>
      <c r="EA254" s="20"/>
      <c r="EB254" s="20"/>
      <c r="EC254" s="20"/>
      <c r="ED254" s="20"/>
      <c r="EE254" s="20"/>
      <c r="EF254" s="20"/>
      <c r="EG254" s="20"/>
      <c r="EH254" s="20"/>
      <c r="EI254" s="20"/>
      <c r="EJ254" s="20"/>
      <c r="EK254" s="20"/>
      <c r="EL254" s="20"/>
      <c r="EM254" s="20"/>
      <c r="EN254" s="20"/>
      <c r="EO254" s="20"/>
      <c r="EP254" s="20"/>
      <c r="EQ254" s="20"/>
      <c r="ER254" s="20"/>
      <c r="ES254" s="20"/>
      <c r="ET254" s="20"/>
      <c r="EU254" s="20"/>
      <c r="EV254" s="20"/>
      <c r="EW254" s="20"/>
      <c r="EX254" s="20"/>
      <c r="EY254" s="20"/>
      <c r="EZ254" s="20"/>
      <c r="FA254" s="20"/>
      <c r="FB254" s="20"/>
      <c r="FC254" s="20"/>
      <c r="FD254" s="20"/>
      <c r="FE254" s="20"/>
      <c r="FF254" s="20"/>
      <c r="FG254" s="20"/>
      <c r="FH254" s="20"/>
      <c r="FI254" s="20"/>
      <c r="FJ254" s="20"/>
      <c r="FK254" s="20"/>
      <c r="FL254" s="20"/>
      <c r="FM254" s="20"/>
      <c r="FN254" s="20"/>
    </row>
    <row r="255" spans="2:170" s="105" customFormat="1" x14ac:dyDescent="0.3">
      <c r="B255" s="84"/>
      <c r="C255" s="98" t="s">
        <v>28</v>
      </c>
      <c r="D255" s="93" t="e">
        <f>SUMIFS(#REF!,#REF!,D253)+D254*#REF!</f>
        <v>#REF!</v>
      </c>
      <c r="E255" s="111"/>
      <c r="F255" s="112"/>
      <c r="G255" s="84"/>
      <c r="H255" s="98" t="s">
        <v>28</v>
      </c>
      <c r="I255" s="93" t="e">
        <f>SUMIFS(#REF!,#REF!,I253)+I254*#REF!</f>
        <v>#REF!</v>
      </c>
      <c r="J255" s="111"/>
      <c r="K255" s="112"/>
      <c r="L255" s="84"/>
      <c r="M255" s="98" t="s">
        <v>28</v>
      </c>
      <c r="N255" s="93" t="e">
        <f>SUMIFS(#REF!,#REF!,N253)+N254*#REF!</f>
        <v>#REF!</v>
      </c>
      <c r="O255" s="111"/>
      <c r="P255" s="112"/>
      <c r="Q255" s="84"/>
      <c r="R255" s="98" t="s">
        <v>28</v>
      </c>
      <c r="S255" s="93" t="e">
        <f>SUMIFS(#REF!,#REF!,S253)+S254*#REF!</f>
        <v>#REF!</v>
      </c>
      <c r="T255" s="111"/>
      <c r="U255" s="112"/>
      <c r="V255" s="84"/>
      <c r="W255" s="98" t="s">
        <v>28</v>
      </c>
      <c r="X255" s="93" t="e">
        <f>SUMIFS(#REF!,#REF!,X253)+X254*#REF!</f>
        <v>#REF!</v>
      </c>
      <c r="Y255" s="111"/>
      <c r="Z255" s="112"/>
      <c r="AA255" s="84"/>
      <c r="AB255" s="98" t="s">
        <v>28</v>
      </c>
      <c r="AC255" s="93" t="e">
        <f>SUMIFS(#REF!,#REF!,AC253)+AC254*#REF!</f>
        <v>#REF!</v>
      </c>
      <c r="AD255" s="111"/>
      <c r="AE255" s="112"/>
      <c r="AF255" s="84"/>
      <c r="AG255" s="98" t="s">
        <v>28</v>
      </c>
      <c r="AH255" s="93" t="e">
        <f>SUMIFS(#REF!,#REF!,AH253)+AH254*#REF!</f>
        <v>#REF!</v>
      </c>
      <c r="AI255" s="111"/>
      <c r="AJ255" s="112"/>
      <c r="AK255" s="84"/>
      <c r="AL255" s="98" t="s">
        <v>28</v>
      </c>
      <c r="AM255" s="93" t="e">
        <f>SUMIFS(#REF!,#REF!,AM253)+AM254*#REF!</f>
        <v>#REF!</v>
      </c>
      <c r="AN255" s="111"/>
      <c r="AO255" s="112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  <c r="CT255" s="20"/>
      <c r="CU255" s="20"/>
      <c r="CV255" s="20"/>
      <c r="CW255" s="20"/>
      <c r="CX255" s="20"/>
      <c r="CY255" s="20"/>
      <c r="CZ255" s="20"/>
      <c r="DA255" s="20"/>
      <c r="DB255" s="20"/>
      <c r="DC255" s="20"/>
      <c r="DD255" s="20"/>
      <c r="DE255" s="20"/>
      <c r="DF255" s="20"/>
      <c r="DG255" s="20"/>
      <c r="DH255" s="20"/>
      <c r="DI255" s="20"/>
      <c r="DJ255" s="20"/>
      <c r="DK255" s="20"/>
      <c r="DL255" s="20"/>
      <c r="DM255" s="20"/>
      <c r="DN255" s="20"/>
      <c r="DO255" s="20"/>
      <c r="DP255" s="20"/>
      <c r="DQ255" s="20"/>
      <c r="DR255" s="20"/>
      <c r="DS255" s="20"/>
      <c r="DT255" s="20"/>
      <c r="DU255" s="20"/>
      <c r="DV255" s="20"/>
      <c r="DW255" s="20"/>
      <c r="DX255" s="20"/>
      <c r="DY255" s="20"/>
      <c r="DZ255" s="20"/>
      <c r="EA255" s="20"/>
      <c r="EB255" s="20"/>
      <c r="EC255" s="20"/>
      <c r="ED255" s="20"/>
      <c r="EE255" s="20"/>
      <c r="EF255" s="20"/>
      <c r="EG255" s="20"/>
      <c r="EH255" s="20"/>
      <c r="EI255" s="20"/>
      <c r="EJ255" s="20"/>
      <c r="EK255" s="20"/>
      <c r="EL255" s="20"/>
      <c r="EM255" s="20"/>
      <c r="EN255" s="20"/>
      <c r="EO255" s="20"/>
      <c r="EP255" s="20"/>
      <c r="EQ255" s="20"/>
      <c r="ER255" s="20"/>
      <c r="ES255" s="20"/>
      <c r="ET255" s="20"/>
      <c r="EU255" s="20"/>
      <c r="EV255" s="20"/>
      <c r="EW255" s="20"/>
      <c r="EX255" s="20"/>
      <c r="EY255" s="20"/>
      <c r="EZ255" s="20"/>
      <c r="FA255" s="20"/>
      <c r="FB255" s="20"/>
      <c r="FC255" s="20"/>
      <c r="FD255" s="20"/>
      <c r="FE255" s="20"/>
      <c r="FF255" s="20"/>
      <c r="FG255" s="20"/>
      <c r="FH255" s="20"/>
      <c r="FI255" s="20"/>
      <c r="FJ255" s="20"/>
      <c r="FK255" s="20"/>
      <c r="FL255" s="20"/>
      <c r="FM255" s="20"/>
      <c r="FN255" s="20"/>
    </row>
    <row r="256" spans="2:170" s="105" customFormat="1" ht="15" thickBot="1" x14ac:dyDescent="0.35">
      <c r="B256" s="86"/>
      <c r="C256" s="99"/>
      <c r="D256" s="95"/>
      <c r="E256" s="113"/>
      <c r="F256" s="114"/>
      <c r="G256" s="86"/>
      <c r="H256" s="99"/>
      <c r="I256" s="95"/>
      <c r="J256" s="113"/>
      <c r="K256" s="114"/>
      <c r="L256" s="86"/>
      <c r="M256" s="99"/>
      <c r="N256" s="95"/>
      <c r="O256" s="113"/>
      <c r="P256" s="114"/>
      <c r="Q256" s="86"/>
      <c r="R256" s="99"/>
      <c r="S256" s="95"/>
      <c r="T256" s="113"/>
      <c r="U256" s="114"/>
      <c r="V256" s="86"/>
      <c r="W256" s="99"/>
      <c r="X256" s="95"/>
      <c r="Y256" s="113"/>
      <c r="Z256" s="114"/>
      <c r="AA256" s="86"/>
      <c r="AB256" s="99"/>
      <c r="AC256" s="95"/>
      <c r="AD256" s="113"/>
      <c r="AE256" s="114"/>
      <c r="AF256" s="86"/>
      <c r="AG256" s="99"/>
      <c r="AH256" s="95"/>
      <c r="AI256" s="113"/>
      <c r="AJ256" s="114"/>
      <c r="AK256" s="86"/>
      <c r="AL256" s="99"/>
      <c r="AM256" s="95"/>
      <c r="AN256" s="113"/>
      <c r="AO256" s="114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  <c r="CT256" s="20"/>
      <c r="CU256" s="20"/>
      <c r="CV256" s="20"/>
      <c r="CW256" s="20"/>
      <c r="CX256" s="20"/>
      <c r="CY256" s="20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0"/>
      <c r="DP256" s="20"/>
      <c r="DQ256" s="20"/>
      <c r="DR256" s="20"/>
      <c r="DS256" s="20"/>
      <c r="DT256" s="20"/>
      <c r="DU256" s="20"/>
      <c r="DV256" s="20"/>
      <c r="DW256" s="20"/>
      <c r="DX256" s="20"/>
      <c r="DY256" s="20"/>
      <c r="DZ256" s="20"/>
      <c r="EA256" s="20"/>
      <c r="EB256" s="20"/>
      <c r="EC256" s="20"/>
      <c r="ED256" s="20"/>
      <c r="EE256" s="20"/>
      <c r="EF256" s="20"/>
      <c r="EG256" s="20"/>
      <c r="EH256" s="20"/>
      <c r="EI256" s="20"/>
      <c r="EJ256" s="20"/>
      <c r="EK256" s="20"/>
      <c r="EL256" s="20"/>
      <c r="EM256" s="20"/>
      <c r="EN256" s="20"/>
      <c r="EO256" s="20"/>
      <c r="EP256" s="20"/>
      <c r="EQ256" s="20"/>
      <c r="ER256" s="20"/>
      <c r="ES256" s="20"/>
      <c r="ET256" s="20"/>
      <c r="EU256" s="20"/>
      <c r="EV256" s="20"/>
      <c r="EW256" s="20"/>
      <c r="EX256" s="20"/>
      <c r="EY256" s="20"/>
      <c r="EZ256" s="20"/>
      <c r="FA256" s="20"/>
      <c r="FB256" s="20"/>
      <c r="FC256" s="20"/>
      <c r="FD256" s="20"/>
      <c r="FE256" s="20"/>
      <c r="FF256" s="20"/>
      <c r="FG256" s="20"/>
      <c r="FH256" s="20"/>
      <c r="FI256" s="20"/>
      <c r="FJ256" s="20"/>
      <c r="FK256" s="20"/>
      <c r="FL256" s="20"/>
      <c r="FM256" s="20"/>
      <c r="FN256" s="20"/>
    </row>
    <row r="257" spans="2:170" ht="15" thickBot="1" x14ac:dyDescent="0.35">
      <c r="E257" s="117"/>
      <c r="F257" s="117"/>
      <c r="J257" s="117"/>
      <c r="K257" s="117"/>
      <c r="O257" s="117"/>
      <c r="P257" s="117"/>
      <c r="T257" s="117"/>
      <c r="U257" s="117"/>
      <c r="Y257" s="117"/>
      <c r="Z257" s="117"/>
      <c r="AD257" s="117"/>
      <c r="AE257" s="117"/>
      <c r="AI257" s="117"/>
      <c r="AJ257" s="117"/>
      <c r="AN257" s="117"/>
      <c r="AO257" s="117"/>
    </row>
    <row r="258" spans="2:170" s="105" customFormat="1" x14ac:dyDescent="0.3">
      <c r="B258" s="85" t="b">
        <v>0</v>
      </c>
      <c r="C258" s="96" t="s">
        <v>51</v>
      </c>
      <c r="D258" s="89" t="s">
        <v>6</v>
      </c>
      <c r="E258" s="109" t="e">
        <f>D260</f>
        <v>#REF!</v>
      </c>
      <c r="F258" s="110">
        <f>D259</f>
        <v>0</v>
      </c>
      <c r="G258" s="85" t="b">
        <v>0</v>
      </c>
      <c r="H258" s="96" t="s">
        <v>51</v>
      </c>
      <c r="I258" s="89" t="s">
        <v>6</v>
      </c>
      <c r="J258" s="109" t="e">
        <f>I260</f>
        <v>#REF!</v>
      </c>
      <c r="K258" s="110">
        <f>I259</f>
        <v>0</v>
      </c>
      <c r="L258" s="85" t="b">
        <v>0</v>
      </c>
      <c r="M258" s="96" t="s">
        <v>51</v>
      </c>
      <c r="N258" s="89" t="s">
        <v>6</v>
      </c>
      <c r="O258" s="109" t="e">
        <f>N260</f>
        <v>#REF!</v>
      </c>
      <c r="P258" s="110">
        <f>N259</f>
        <v>0</v>
      </c>
      <c r="Q258" s="85" t="b">
        <v>0</v>
      </c>
      <c r="R258" s="96" t="s">
        <v>51</v>
      </c>
      <c r="S258" s="89" t="s">
        <v>6</v>
      </c>
      <c r="T258" s="109" t="e">
        <f>S260</f>
        <v>#REF!</v>
      </c>
      <c r="U258" s="110">
        <f>S259</f>
        <v>0</v>
      </c>
      <c r="V258" s="85" t="b">
        <v>0</v>
      </c>
      <c r="W258" s="96" t="s">
        <v>51</v>
      </c>
      <c r="X258" s="89" t="s">
        <v>6</v>
      </c>
      <c r="Y258" s="109" t="e">
        <f>X260</f>
        <v>#REF!</v>
      </c>
      <c r="Z258" s="110">
        <f>X259</f>
        <v>0</v>
      </c>
      <c r="AA258" s="85" t="b">
        <v>0</v>
      </c>
      <c r="AB258" s="96" t="s">
        <v>51</v>
      </c>
      <c r="AC258" s="89" t="s">
        <v>6</v>
      </c>
      <c r="AD258" s="109" t="e">
        <f>AC260</f>
        <v>#REF!</v>
      </c>
      <c r="AE258" s="110">
        <f>AC259</f>
        <v>0</v>
      </c>
      <c r="AF258" s="85" t="b">
        <v>0</v>
      </c>
      <c r="AG258" s="96" t="s">
        <v>51</v>
      </c>
      <c r="AH258" s="89" t="s">
        <v>6</v>
      </c>
      <c r="AI258" s="109" t="e">
        <f>AH260</f>
        <v>#REF!</v>
      </c>
      <c r="AJ258" s="110">
        <f>AH259</f>
        <v>0</v>
      </c>
      <c r="AK258" s="85" t="b">
        <v>0</v>
      </c>
      <c r="AL258" s="96" t="s">
        <v>51</v>
      </c>
      <c r="AM258" s="89" t="s">
        <v>6</v>
      </c>
      <c r="AN258" s="109" t="e">
        <f>AM260</f>
        <v>#REF!</v>
      </c>
      <c r="AO258" s="110">
        <f>AM259</f>
        <v>0</v>
      </c>
      <c r="AP258" s="20"/>
      <c r="AQ258" s="20"/>
      <c r="AR258" s="20"/>
      <c r="AS258" s="20"/>
      <c r="AT258" s="20"/>
      <c r="AU258" s="20"/>
      <c r="AV258" s="20"/>
      <c r="AW258" s="20"/>
      <c r="AX258" s="20"/>
      <c r="AY258" s="20"/>
      <c r="AZ258" s="20"/>
      <c r="BA258" s="20"/>
      <c r="BB258" s="20"/>
      <c r="BC258" s="20"/>
      <c r="BD258" s="20"/>
      <c r="BE258" s="20"/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/>
      <c r="CH258" s="20"/>
      <c r="CI258" s="20"/>
      <c r="CJ258" s="20"/>
      <c r="CK258" s="20"/>
      <c r="CL258" s="20"/>
      <c r="CM258" s="20"/>
      <c r="CN258" s="20"/>
      <c r="CO258" s="20"/>
      <c r="CP258" s="20"/>
      <c r="CQ258" s="20"/>
      <c r="CR258" s="20"/>
      <c r="CS258" s="20"/>
      <c r="CT258" s="20"/>
      <c r="CU258" s="20"/>
      <c r="CV258" s="20"/>
      <c r="CW258" s="20"/>
      <c r="CX258" s="20"/>
      <c r="CY258" s="20"/>
      <c r="CZ258" s="20"/>
      <c r="DA258" s="20"/>
      <c r="DB258" s="20"/>
      <c r="DC258" s="20"/>
      <c r="DD258" s="20"/>
      <c r="DE258" s="20"/>
      <c r="DF258" s="20"/>
      <c r="DG258" s="20"/>
      <c r="DH258" s="20"/>
      <c r="DI258" s="20"/>
      <c r="DJ258" s="20"/>
      <c r="DK258" s="20"/>
      <c r="DL258" s="20"/>
      <c r="DM258" s="20"/>
      <c r="DN258" s="20"/>
      <c r="DO258" s="20"/>
      <c r="DP258" s="20"/>
      <c r="DQ258" s="20"/>
      <c r="DR258" s="20"/>
      <c r="DS258" s="20"/>
      <c r="DT258" s="20"/>
      <c r="DU258" s="20"/>
      <c r="DV258" s="20"/>
      <c r="DW258" s="20"/>
      <c r="DX258" s="20"/>
      <c r="DY258" s="20"/>
      <c r="DZ258" s="20"/>
      <c r="EA258" s="20"/>
      <c r="EB258" s="20"/>
      <c r="EC258" s="20"/>
      <c r="ED258" s="20"/>
      <c r="EE258" s="20"/>
      <c r="EF258" s="20"/>
      <c r="EG258" s="20"/>
      <c r="EH258" s="20"/>
      <c r="EI258" s="20"/>
      <c r="EJ258" s="20"/>
      <c r="EK258" s="20"/>
      <c r="EL258" s="20"/>
      <c r="EM258" s="20"/>
      <c r="EN258" s="20"/>
      <c r="EO258" s="20"/>
      <c r="EP258" s="20"/>
      <c r="EQ258" s="20"/>
      <c r="ER258" s="20"/>
      <c r="ES258" s="20"/>
      <c r="ET258" s="20"/>
      <c r="EU258" s="20"/>
      <c r="EV258" s="20"/>
      <c r="EW258" s="20"/>
      <c r="EX258" s="20"/>
      <c r="EY258" s="20"/>
      <c r="EZ258" s="20"/>
      <c r="FA258" s="20"/>
      <c r="FB258" s="20"/>
      <c r="FC258" s="20"/>
      <c r="FD258" s="20"/>
      <c r="FE258" s="20"/>
      <c r="FF258" s="20"/>
      <c r="FG258" s="20"/>
      <c r="FH258" s="20"/>
      <c r="FI258" s="20"/>
      <c r="FJ258" s="20"/>
      <c r="FK258" s="20"/>
      <c r="FL258" s="20"/>
      <c r="FM258" s="20"/>
      <c r="FN258" s="20"/>
    </row>
    <row r="259" spans="2:170" s="105" customFormat="1" x14ac:dyDescent="0.3">
      <c r="B259" s="86"/>
      <c r="C259" s="97" t="s">
        <v>27</v>
      </c>
      <c r="D259" s="91">
        <v>0</v>
      </c>
      <c r="E259" s="111"/>
      <c r="F259" s="112"/>
      <c r="G259" s="86"/>
      <c r="H259" s="97" t="s">
        <v>27</v>
      </c>
      <c r="I259" s="91">
        <v>0</v>
      </c>
      <c r="J259" s="111"/>
      <c r="K259" s="112"/>
      <c r="L259" s="86"/>
      <c r="M259" s="97" t="s">
        <v>27</v>
      </c>
      <c r="N259" s="91">
        <v>0</v>
      </c>
      <c r="O259" s="111"/>
      <c r="P259" s="112"/>
      <c r="Q259" s="86"/>
      <c r="R259" s="97" t="s">
        <v>27</v>
      </c>
      <c r="S259" s="91">
        <v>0</v>
      </c>
      <c r="T259" s="111"/>
      <c r="U259" s="112"/>
      <c r="V259" s="86"/>
      <c r="W259" s="97" t="s">
        <v>27</v>
      </c>
      <c r="X259" s="91">
        <v>0</v>
      </c>
      <c r="Y259" s="111"/>
      <c r="Z259" s="112"/>
      <c r="AA259" s="86"/>
      <c r="AB259" s="97" t="s">
        <v>27</v>
      </c>
      <c r="AC259" s="91">
        <v>0</v>
      </c>
      <c r="AD259" s="111"/>
      <c r="AE259" s="112"/>
      <c r="AF259" s="86"/>
      <c r="AG259" s="97" t="s">
        <v>27</v>
      </c>
      <c r="AH259" s="91">
        <v>0</v>
      </c>
      <c r="AI259" s="111"/>
      <c r="AJ259" s="112"/>
      <c r="AK259" s="86"/>
      <c r="AL259" s="97" t="s">
        <v>27</v>
      </c>
      <c r="AM259" s="91">
        <v>0</v>
      </c>
      <c r="AN259" s="111"/>
      <c r="AO259" s="112"/>
      <c r="AP259" s="20"/>
      <c r="AQ259" s="20"/>
      <c r="AR259" s="20"/>
      <c r="AS259" s="20"/>
      <c r="AT259" s="20"/>
      <c r="AU259" s="20"/>
      <c r="AV259" s="20"/>
      <c r="AW259" s="20"/>
      <c r="AX259" s="20"/>
      <c r="AY259" s="20"/>
      <c r="AZ259" s="20"/>
      <c r="BA259" s="20"/>
      <c r="BB259" s="20"/>
      <c r="BC259" s="20"/>
      <c r="BD259" s="20"/>
      <c r="BE259" s="20"/>
      <c r="BF259" s="20"/>
      <c r="BG259" s="20"/>
      <c r="BH259" s="20"/>
      <c r="BI259" s="20"/>
      <c r="BJ259" s="20"/>
      <c r="BK259" s="20"/>
      <c r="BL259" s="20"/>
      <c r="BM259" s="20"/>
      <c r="BN259" s="20"/>
      <c r="BO259" s="20"/>
      <c r="BP259" s="20"/>
      <c r="BQ259" s="20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20"/>
      <c r="CC259" s="20"/>
      <c r="CD259" s="20"/>
      <c r="CE259" s="20"/>
      <c r="CF259" s="20"/>
      <c r="CG259" s="20"/>
      <c r="CH259" s="20"/>
      <c r="CI259" s="20"/>
      <c r="CJ259" s="20"/>
      <c r="CK259" s="20"/>
      <c r="CL259" s="20"/>
      <c r="CM259" s="20"/>
      <c r="CN259" s="20"/>
      <c r="CO259" s="20"/>
      <c r="CP259" s="20"/>
      <c r="CQ259" s="20"/>
      <c r="CR259" s="20"/>
      <c r="CS259" s="20"/>
      <c r="CT259" s="20"/>
      <c r="CU259" s="20"/>
      <c r="CV259" s="20"/>
      <c r="CW259" s="20"/>
      <c r="CX259" s="20"/>
      <c r="CY259" s="20"/>
      <c r="CZ259" s="20"/>
      <c r="DA259" s="20"/>
      <c r="DB259" s="20"/>
      <c r="DC259" s="20"/>
      <c r="DD259" s="20"/>
      <c r="DE259" s="20"/>
      <c r="DF259" s="20"/>
      <c r="DG259" s="20"/>
      <c r="DH259" s="20"/>
      <c r="DI259" s="20"/>
      <c r="DJ259" s="20"/>
      <c r="DK259" s="20"/>
      <c r="DL259" s="20"/>
      <c r="DM259" s="20"/>
      <c r="DN259" s="20"/>
      <c r="DO259" s="20"/>
      <c r="DP259" s="20"/>
      <c r="DQ259" s="20"/>
      <c r="DR259" s="20"/>
      <c r="DS259" s="20"/>
      <c r="DT259" s="20"/>
      <c r="DU259" s="20"/>
      <c r="DV259" s="20"/>
      <c r="DW259" s="20"/>
      <c r="DX259" s="20"/>
      <c r="DY259" s="20"/>
      <c r="DZ259" s="20"/>
      <c r="EA259" s="20"/>
      <c r="EB259" s="20"/>
      <c r="EC259" s="20"/>
      <c r="ED259" s="20"/>
      <c r="EE259" s="20"/>
      <c r="EF259" s="20"/>
      <c r="EG259" s="20"/>
      <c r="EH259" s="20"/>
      <c r="EI259" s="20"/>
      <c r="EJ259" s="20"/>
      <c r="EK259" s="20"/>
      <c r="EL259" s="20"/>
      <c r="EM259" s="20"/>
      <c r="EN259" s="20"/>
      <c r="EO259" s="20"/>
      <c r="EP259" s="20"/>
      <c r="EQ259" s="20"/>
      <c r="ER259" s="20"/>
      <c r="ES259" s="20"/>
      <c r="ET259" s="20"/>
      <c r="EU259" s="20"/>
      <c r="EV259" s="20"/>
      <c r="EW259" s="20"/>
      <c r="EX259" s="20"/>
      <c r="EY259" s="20"/>
      <c r="EZ259" s="20"/>
      <c r="FA259" s="20"/>
      <c r="FB259" s="20"/>
      <c r="FC259" s="20"/>
      <c r="FD259" s="20"/>
      <c r="FE259" s="20"/>
      <c r="FF259" s="20"/>
      <c r="FG259" s="20"/>
      <c r="FH259" s="20"/>
      <c r="FI259" s="20"/>
      <c r="FJ259" s="20"/>
      <c r="FK259" s="20"/>
      <c r="FL259" s="20"/>
      <c r="FM259" s="20"/>
      <c r="FN259" s="20"/>
    </row>
    <row r="260" spans="2:170" s="105" customFormat="1" x14ac:dyDescent="0.3">
      <c r="B260" s="84"/>
      <c r="C260" s="98" t="s">
        <v>28</v>
      </c>
      <c r="D260" s="93" t="e">
        <f>SUMIFS(#REF!,#REF!,D258)+D259*#REF!</f>
        <v>#REF!</v>
      </c>
      <c r="E260" s="111"/>
      <c r="F260" s="112"/>
      <c r="G260" s="84"/>
      <c r="H260" s="98" t="s">
        <v>28</v>
      </c>
      <c r="I260" s="93" t="e">
        <f>SUMIFS(#REF!,#REF!,I258)+I259*#REF!</f>
        <v>#REF!</v>
      </c>
      <c r="J260" s="111"/>
      <c r="K260" s="112"/>
      <c r="L260" s="84"/>
      <c r="M260" s="98" t="s">
        <v>28</v>
      </c>
      <c r="N260" s="93" t="e">
        <f>SUMIFS(#REF!,#REF!,N258)+N259*#REF!</f>
        <v>#REF!</v>
      </c>
      <c r="O260" s="111"/>
      <c r="P260" s="112"/>
      <c r="Q260" s="84"/>
      <c r="R260" s="98" t="s">
        <v>28</v>
      </c>
      <c r="S260" s="93" t="e">
        <f>SUMIFS(#REF!,#REF!,S258)+S259*#REF!</f>
        <v>#REF!</v>
      </c>
      <c r="T260" s="111"/>
      <c r="U260" s="112"/>
      <c r="V260" s="84"/>
      <c r="W260" s="98" t="s">
        <v>28</v>
      </c>
      <c r="X260" s="93" t="e">
        <f>SUMIFS(#REF!,#REF!,X258)+X259*#REF!</f>
        <v>#REF!</v>
      </c>
      <c r="Y260" s="111"/>
      <c r="Z260" s="112"/>
      <c r="AA260" s="84"/>
      <c r="AB260" s="98" t="s">
        <v>28</v>
      </c>
      <c r="AC260" s="93" t="e">
        <f>SUMIFS(#REF!,#REF!,AC258)+AC259*#REF!</f>
        <v>#REF!</v>
      </c>
      <c r="AD260" s="111"/>
      <c r="AE260" s="112"/>
      <c r="AF260" s="84"/>
      <c r="AG260" s="98" t="s">
        <v>28</v>
      </c>
      <c r="AH260" s="93" t="e">
        <f>SUMIFS(#REF!,#REF!,AH258)+AH259*#REF!</f>
        <v>#REF!</v>
      </c>
      <c r="AI260" s="111"/>
      <c r="AJ260" s="112"/>
      <c r="AK260" s="84"/>
      <c r="AL260" s="98" t="s">
        <v>28</v>
      </c>
      <c r="AM260" s="93" t="e">
        <f>SUMIFS(#REF!,#REF!,AM258)+AM259*#REF!</f>
        <v>#REF!</v>
      </c>
      <c r="AN260" s="111"/>
      <c r="AO260" s="112"/>
      <c r="AP260" s="20"/>
      <c r="AQ260" s="20"/>
      <c r="AR260" s="20"/>
      <c r="AS260" s="20"/>
      <c r="AT260" s="20"/>
      <c r="AU260" s="20"/>
      <c r="AV260" s="20"/>
      <c r="AW260" s="20"/>
      <c r="AX260" s="20"/>
      <c r="AY260" s="20"/>
      <c r="AZ260" s="20"/>
      <c r="BA260" s="20"/>
      <c r="BB260" s="20"/>
      <c r="BC260" s="20"/>
      <c r="BD260" s="20"/>
      <c r="BE260" s="20"/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C260" s="20"/>
      <c r="CD260" s="20"/>
      <c r="CE260" s="20"/>
      <c r="CF260" s="20"/>
      <c r="CG260" s="20"/>
      <c r="CH260" s="20"/>
      <c r="CI260" s="20"/>
      <c r="CJ260" s="20"/>
      <c r="CK260" s="20"/>
      <c r="CL260" s="20"/>
      <c r="CM260" s="20"/>
      <c r="CN260" s="20"/>
      <c r="CO260" s="20"/>
      <c r="CP260" s="20"/>
      <c r="CQ260" s="20"/>
      <c r="CR260" s="20"/>
      <c r="CS260" s="20"/>
      <c r="CT260" s="20"/>
      <c r="CU260" s="20"/>
      <c r="CV260" s="20"/>
      <c r="CW260" s="20"/>
      <c r="CX260" s="20"/>
      <c r="CY260" s="20"/>
      <c r="CZ260" s="20"/>
      <c r="DA260" s="20"/>
      <c r="DB260" s="20"/>
      <c r="DC260" s="20"/>
      <c r="DD260" s="20"/>
      <c r="DE260" s="20"/>
      <c r="DF260" s="20"/>
      <c r="DG260" s="20"/>
      <c r="DH260" s="20"/>
      <c r="DI260" s="20"/>
      <c r="DJ260" s="20"/>
      <c r="DK260" s="20"/>
      <c r="DL260" s="20"/>
      <c r="DM260" s="20"/>
      <c r="DN260" s="20"/>
      <c r="DO260" s="20"/>
      <c r="DP260" s="20"/>
      <c r="DQ260" s="20"/>
      <c r="DR260" s="20"/>
      <c r="DS260" s="20"/>
      <c r="DT260" s="20"/>
      <c r="DU260" s="20"/>
      <c r="DV260" s="20"/>
      <c r="DW260" s="20"/>
      <c r="DX260" s="20"/>
      <c r="DY260" s="20"/>
      <c r="DZ260" s="20"/>
      <c r="EA260" s="20"/>
      <c r="EB260" s="20"/>
      <c r="EC260" s="20"/>
      <c r="ED260" s="20"/>
      <c r="EE260" s="20"/>
      <c r="EF260" s="20"/>
      <c r="EG260" s="20"/>
      <c r="EH260" s="20"/>
      <c r="EI260" s="20"/>
      <c r="EJ260" s="20"/>
      <c r="EK260" s="20"/>
      <c r="EL260" s="20"/>
      <c r="EM260" s="20"/>
      <c r="EN260" s="20"/>
      <c r="EO260" s="20"/>
      <c r="EP260" s="20"/>
      <c r="EQ260" s="20"/>
      <c r="ER260" s="20"/>
      <c r="ES260" s="20"/>
      <c r="ET260" s="20"/>
      <c r="EU260" s="20"/>
      <c r="EV260" s="20"/>
      <c r="EW260" s="20"/>
      <c r="EX260" s="20"/>
      <c r="EY260" s="20"/>
      <c r="EZ260" s="20"/>
      <c r="FA260" s="20"/>
      <c r="FB260" s="20"/>
      <c r="FC260" s="20"/>
      <c r="FD260" s="20"/>
      <c r="FE260" s="20"/>
      <c r="FF260" s="20"/>
      <c r="FG260" s="20"/>
      <c r="FH260" s="20"/>
      <c r="FI260" s="20"/>
      <c r="FJ260" s="20"/>
      <c r="FK260" s="20"/>
      <c r="FL260" s="20"/>
      <c r="FM260" s="20"/>
      <c r="FN260" s="20"/>
    </row>
    <row r="261" spans="2:170" s="105" customFormat="1" ht="15" thickBot="1" x14ac:dyDescent="0.35">
      <c r="B261" s="86"/>
      <c r="C261" s="99"/>
      <c r="D261" s="95"/>
      <c r="E261" s="113"/>
      <c r="F261" s="114"/>
      <c r="G261" s="86"/>
      <c r="H261" s="99"/>
      <c r="I261" s="95"/>
      <c r="J261" s="113"/>
      <c r="K261" s="114"/>
      <c r="L261" s="86"/>
      <c r="M261" s="99"/>
      <c r="N261" s="95"/>
      <c r="O261" s="113"/>
      <c r="P261" s="114"/>
      <c r="Q261" s="86"/>
      <c r="R261" s="99"/>
      <c r="S261" s="95"/>
      <c r="T261" s="113"/>
      <c r="U261" s="114"/>
      <c r="V261" s="86"/>
      <c r="W261" s="99"/>
      <c r="X261" s="95"/>
      <c r="Y261" s="113"/>
      <c r="Z261" s="114"/>
      <c r="AA261" s="86"/>
      <c r="AB261" s="99"/>
      <c r="AC261" s="95"/>
      <c r="AD261" s="113"/>
      <c r="AE261" s="114"/>
      <c r="AF261" s="86"/>
      <c r="AG261" s="99"/>
      <c r="AH261" s="95"/>
      <c r="AI261" s="113"/>
      <c r="AJ261" s="114"/>
      <c r="AK261" s="86"/>
      <c r="AL261" s="99"/>
      <c r="AM261" s="95"/>
      <c r="AN261" s="113"/>
      <c r="AO261" s="114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0"/>
      <c r="BV261" s="20"/>
      <c r="BW261" s="20"/>
      <c r="BX261" s="20"/>
      <c r="BY261" s="20"/>
      <c r="BZ261" s="20"/>
      <c r="CA261" s="20"/>
      <c r="CB261" s="20"/>
      <c r="CC261" s="20"/>
      <c r="CD261" s="20"/>
      <c r="CE261" s="20"/>
      <c r="CF261" s="20"/>
      <c r="CG261" s="20"/>
      <c r="CH261" s="20"/>
      <c r="CI261" s="20"/>
      <c r="CJ261" s="20"/>
      <c r="CK261" s="20"/>
      <c r="CL261" s="20"/>
      <c r="CM261" s="20"/>
      <c r="CN261" s="20"/>
      <c r="CO261" s="20"/>
      <c r="CP261" s="20"/>
      <c r="CQ261" s="20"/>
      <c r="CR261" s="20"/>
      <c r="CS261" s="20"/>
      <c r="CT261" s="20"/>
      <c r="CU261" s="20"/>
      <c r="CV261" s="20"/>
      <c r="CW261" s="20"/>
      <c r="CX261" s="20"/>
      <c r="CY261" s="20"/>
      <c r="CZ261" s="20"/>
      <c r="DA261" s="20"/>
      <c r="DB261" s="20"/>
      <c r="DC261" s="20"/>
      <c r="DD261" s="20"/>
      <c r="DE261" s="20"/>
      <c r="DF261" s="20"/>
      <c r="DG261" s="20"/>
      <c r="DH261" s="20"/>
      <c r="DI261" s="20"/>
      <c r="DJ261" s="20"/>
      <c r="DK261" s="20"/>
      <c r="DL261" s="20"/>
      <c r="DM261" s="20"/>
      <c r="DN261" s="20"/>
      <c r="DO261" s="20"/>
      <c r="DP261" s="20"/>
      <c r="DQ261" s="20"/>
      <c r="DR261" s="20"/>
      <c r="DS261" s="20"/>
      <c r="DT261" s="20"/>
      <c r="DU261" s="20"/>
      <c r="DV261" s="20"/>
      <c r="DW261" s="20"/>
      <c r="DX261" s="20"/>
      <c r="DY261" s="20"/>
      <c r="DZ261" s="20"/>
      <c r="EA261" s="20"/>
      <c r="EB261" s="20"/>
      <c r="EC261" s="20"/>
      <c r="ED261" s="20"/>
      <c r="EE261" s="20"/>
      <c r="EF261" s="20"/>
      <c r="EG261" s="20"/>
      <c r="EH261" s="20"/>
      <c r="EI261" s="20"/>
      <c r="EJ261" s="20"/>
      <c r="EK261" s="20"/>
      <c r="EL261" s="20"/>
      <c r="EM261" s="20"/>
      <c r="EN261" s="20"/>
      <c r="EO261" s="20"/>
      <c r="EP261" s="20"/>
      <c r="EQ261" s="20"/>
      <c r="ER261" s="20"/>
      <c r="ES261" s="20"/>
      <c r="ET261" s="20"/>
      <c r="EU261" s="20"/>
      <c r="EV261" s="20"/>
      <c r="EW261" s="20"/>
      <c r="EX261" s="20"/>
      <c r="EY261" s="20"/>
      <c r="EZ261" s="20"/>
      <c r="FA261" s="20"/>
      <c r="FB261" s="20"/>
      <c r="FC261" s="20"/>
      <c r="FD261" s="20"/>
      <c r="FE261" s="20"/>
      <c r="FF261" s="20"/>
      <c r="FG261" s="20"/>
      <c r="FH261" s="20"/>
      <c r="FI261" s="20"/>
      <c r="FJ261" s="20"/>
      <c r="FK261" s="20"/>
      <c r="FL261" s="20"/>
      <c r="FM261" s="20"/>
      <c r="FN261" s="20"/>
    </row>
    <row r="262" spans="2:170" ht="21.6" thickBot="1" x14ac:dyDescent="0.45">
      <c r="B262" s="84"/>
      <c r="C262" s="33"/>
      <c r="D262" s="52"/>
      <c r="E262" s="115"/>
      <c r="F262" s="117"/>
      <c r="G262" s="84"/>
      <c r="H262" s="33"/>
      <c r="I262" s="56"/>
      <c r="J262" s="115"/>
      <c r="K262" s="117"/>
      <c r="L262" s="84"/>
      <c r="M262" s="33"/>
      <c r="N262" s="52"/>
      <c r="O262" s="115"/>
      <c r="P262" s="117"/>
      <c r="Q262" s="84"/>
      <c r="R262" s="33"/>
      <c r="S262" s="52"/>
      <c r="T262" s="115"/>
      <c r="U262" s="117"/>
      <c r="V262" s="84"/>
      <c r="W262" s="33"/>
      <c r="X262" s="56"/>
      <c r="Y262" s="115"/>
      <c r="Z262" s="117"/>
      <c r="AA262" s="84"/>
      <c r="AB262" s="33"/>
      <c r="AC262" s="56"/>
      <c r="AD262" s="115"/>
      <c r="AE262" s="117"/>
      <c r="AF262" s="84"/>
      <c r="AG262" s="33"/>
      <c r="AH262" s="56"/>
      <c r="AI262" s="115"/>
      <c r="AJ262" s="117"/>
      <c r="AK262" s="84"/>
      <c r="AL262" s="33"/>
      <c r="AM262" s="56"/>
      <c r="AN262" s="115"/>
      <c r="AO262" s="117"/>
    </row>
    <row r="263" spans="2:170" s="105" customFormat="1" x14ac:dyDescent="0.3">
      <c r="B263" s="85" t="b">
        <v>0</v>
      </c>
      <c r="C263" s="96" t="s">
        <v>51</v>
      </c>
      <c r="D263" s="89" t="s">
        <v>6</v>
      </c>
      <c r="E263" s="109" t="e">
        <f>D265</f>
        <v>#REF!</v>
      </c>
      <c r="F263" s="110">
        <f>D264</f>
        <v>0</v>
      </c>
      <c r="G263" s="85" t="b">
        <v>0</v>
      </c>
      <c r="H263" s="96" t="s">
        <v>51</v>
      </c>
      <c r="I263" s="89" t="s">
        <v>6</v>
      </c>
      <c r="J263" s="109" t="e">
        <f>I265</f>
        <v>#REF!</v>
      </c>
      <c r="K263" s="110">
        <f>I264</f>
        <v>0</v>
      </c>
      <c r="L263" s="85" t="b">
        <v>0</v>
      </c>
      <c r="M263" s="96" t="s">
        <v>51</v>
      </c>
      <c r="N263" s="89" t="s">
        <v>6</v>
      </c>
      <c r="O263" s="109" t="e">
        <f>N265</f>
        <v>#REF!</v>
      </c>
      <c r="P263" s="110">
        <f>N264</f>
        <v>0</v>
      </c>
      <c r="Q263" s="85" t="b">
        <v>0</v>
      </c>
      <c r="R263" s="96" t="s">
        <v>51</v>
      </c>
      <c r="S263" s="89" t="s">
        <v>6</v>
      </c>
      <c r="T263" s="109" t="e">
        <f>S265</f>
        <v>#REF!</v>
      </c>
      <c r="U263" s="110">
        <f>S264</f>
        <v>0</v>
      </c>
      <c r="V263" s="85" t="b">
        <v>0</v>
      </c>
      <c r="W263" s="96" t="s">
        <v>51</v>
      </c>
      <c r="X263" s="89" t="s">
        <v>6</v>
      </c>
      <c r="Y263" s="109" t="e">
        <f>X265</f>
        <v>#REF!</v>
      </c>
      <c r="Z263" s="110">
        <f>X264</f>
        <v>0</v>
      </c>
      <c r="AA263" s="85" t="b">
        <v>0</v>
      </c>
      <c r="AB263" s="96" t="s">
        <v>51</v>
      </c>
      <c r="AC263" s="89" t="s">
        <v>6</v>
      </c>
      <c r="AD263" s="109" t="e">
        <f>AC265</f>
        <v>#REF!</v>
      </c>
      <c r="AE263" s="110">
        <f>AC264</f>
        <v>0</v>
      </c>
      <c r="AF263" s="85" t="b">
        <v>0</v>
      </c>
      <c r="AG263" s="96" t="s">
        <v>51</v>
      </c>
      <c r="AH263" s="89" t="s">
        <v>6</v>
      </c>
      <c r="AI263" s="109" t="e">
        <f>AH265</f>
        <v>#REF!</v>
      </c>
      <c r="AJ263" s="110">
        <f>AH264</f>
        <v>0</v>
      </c>
      <c r="AK263" s="85" t="b">
        <v>0</v>
      </c>
      <c r="AL263" s="96" t="s">
        <v>51</v>
      </c>
      <c r="AM263" s="89" t="s">
        <v>6</v>
      </c>
      <c r="AN263" s="109" t="e">
        <f>AM265</f>
        <v>#REF!</v>
      </c>
      <c r="AO263" s="110">
        <f>AM264</f>
        <v>0</v>
      </c>
      <c r="AP263" s="20"/>
      <c r="AQ263" s="20"/>
      <c r="AR263" s="20"/>
      <c r="AS263" s="20"/>
      <c r="AT263" s="20"/>
      <c r="AU263" s="20"/>
      <c r="AV263" s="20"/>
      <c r="AW263" s="20"/>
      <c r="AX263" s="20"/>
      <c r="AY263" s="20"/>
      <c r="AZ263" s="20"/>
      <c r="BA263" s="20"/>
      <c r="BB263" s="20"/>
      <c r="BC263" s="20"/>
      <c r="BD263" s="20"/>
      <c r="BE263" s="20"/>
      <c r="BF263" s="20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0"/>
      <c r="BT263" s="20"/>
      <c r="BU263" s="20"/>
      <c r="BV263" s="20"/>
      <c r="BW263" s="20"/>
      <c r="BX263" s="20"/>
      <c r="BY263" s="20"/>
      <c r="BZ263" s="20"/>
      <c r="CA263" s="20"/>
      <c r="CB263" s="20"/>
      <c r="CC263" s="20"/>
      <c r="CD263" s="20"/>
      <c r="CE263" s="20"/>
      <c r="CF263" s="20"/>
      <c r="CG263" s="20"/>
      <c r="CH263" s="20"/>
      <c r="CI263" s="20"/>
      <c r="CJ263" s="20"/>
      <c r="CK263" s="20"/>
      <c r="CL263" s="20"/>
      <c r="CM263" s="20"/>
      <c r="CN263" s="20"/>
      <c r="CO263" s="20"/>
      <c r="CP263" s="20"/>
      <c r="CQ263" s="20"/>
      <c r="CR263" s="20"/>
      <c r="CS263" s="20"/>
      <c r="CT263" s="20"/>
      <c r="CU263" s="20"/>
      <c r="CV263" s="20"/>
      <c r="CW263" s="20"/>
      <c r="CX263" s="20"/>
      <c r="CY263" s="20"/>
      <c r="CZ263" s="20"/>
      <c r="DA263" s="20"/>
      <c r="DB263" s="20"/>
      <c r="DC263" s="20"/>
      <c r="DD263" s="20"/>
      <c r="DE263" s="20"/>
      <c r="DF263" s="20"/>
      <c r="DG263" s="20"/>
      <c r="DH263" s="20"/>
      <c r="DI263" s="20"/>
      <c r="DJ263" s="20"/>
      <c r="DK263" s="20"/>
      <c r="DL263" s="20"/>
      <c r="DM263" s="20"/>
      <c r="DN263" s="20"/>
      <c r="DO263" s="20"/>
      <c r="DP263" s="20"/>
      <c r="DQ263" s="20"/>
      <c r="DR263" s="20"/>
      <c r="DS263" s="20"/>
      <c r="DT263" s="20"/>
      <c r="DU263" s="20"/>
      <c r="DV263" s="20"/>
      <c r="DW263" s="20"/>
      <c r="DX263" s="20"/>
      <c r="DY263" s="20"/>
      <c r="DZ263" s="20"/>
      <c r="EA263" s="20"/>
      <c r="EB263" s="20"/>
      <c r="EC263" s="20"/>
      <c r="ED263" s="20"/>
      <c r="EE263" s="20"/>
      <c r="EF263" s="20"/>
      <c r="EG263" s="20"/>
      <c r="EH263" s="20"/>
      <c r="EI263" s="20"/>
      <c r="EJ263" s="20"/>
      <c r="EK263" s="20"/>
      <c r="EL263" s="20"/>
      <c r="EM263" s="20"/>
      <c r="EN263" s="20"/>
      <c r="EO263" s="20"/>
      <c r="EP263" s="20"/>
      <c r="EQ263" s="20"/>
      <c r="ER263" s="20"/>
      <c r="ES263" s="20"/>
      <c r="ET263" s="20"/>
      <c r="EU263" s="20"/>
      <c r="EV263" s="20"/>
      <c r="EW263" s="20"/>
      <c r="EX263" s="20"/>
      <c r="EY263" s="20"/>
      <c r="EZ263" s="20"/>
      <c r="FA263" s="20"/>
      <c r="FB263" s="20"/>
      <c r="FC263" s="20"/>
      <c r="FD263" s="20"/>
      <c r="FE263" s="20"/>
      <c r="FF263" s="20"/>
      <c r="FG263" s="20"/>
      <c r="FH263" s="20"/>
      <c r="FI263" s="20"/>
      <c r="FJ263" s="20"/>
      <c r="FK263" s="20"/>
      <c r="FL263" s="20"/>
      <c r="FM263" s="20"/>
      <c r="FN263" s="20"/>
    </row>
    <row r="264" spans="2:170" s="105" customFormat="1" x14ac:dyDescent="0.3">
      <c r="B264" s="86"/>
      <c r="C264" s="97" t="s">
        <v>27</v>
      </c>
      <c r="D264" s="91">
        <v>0</v>
      </c>
      <c r="E264" s="111"/>
      <c r="F264" s="112"/>
      <c r="G264" s="86"/>
      <c r="H264" s="97" t="s">
        <v>27</v>
      </c>
      <c r="I264" s="91">
        <v>0</v>
      </c>
      <c r="J264" s="111"/>
      <c r="K264" s="112"/>
      <c r="L264" s="86"/>
      <c r="M264" s="97" t="s">
        <v>27</v>
      </c>
      <c r="N264" s="91">
        <v>0</v>
      </c>
      <c r="O264" s="111"/>
      <c r="P264" s="112"/>
      <c r="Q264" s="86"/>
      <c r="R264" s="97" t="s">
        <v>27</v>
      </c>
      <c r="S264" s="91">
        <v>0</v>
      </c>
      <c r="T264" s="111"/>
      <c r="U264" s="112"/>
      <c r="V264" s="86"/>
      <c r="W264" s="97" t="s">
        <v>27</v>
      </c>
      <c r="X264" s="91">
        <v>0</v>
      </c>
      <c r="Y264" s="111"/>
      <c r="Z264" s="112"/>
      <c r="AA264" s="86"/>
      <c r="AB264" s="97" t="s">
        <v>27</v>
      </c>
      <c r="AC264" s="91">
        <v>0</v>
      </c>
      <c r="AD264" s="111"/>
      <c r="AE264" s="112"/>
      <c r="AF264" s="86"/>
      <c r="AG264" s="97" t="s">
        <v>27</v>
      </c>
      <c r="AH264" s="91">
        <v>0</v>
      </c>
      <c r="AI264" s="111"/>
      <c r="AJ264" s="112"/>
      <c r="AK264" s="86"/>
      <c r="AL264" s="97" t="s">
        <v>27</v>
      </c>
      <c r="AM264" s="91">
        <v>0</v>
      </c>
      <c r="AN264" s="111"/>
      <c r="AO264" s="112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/>
      <c r="CH264" s="20"/>
      <c r="CI264" s="20"/>
      <c r="CJ264" s="20"/>
      <c r="CK264" s="20"/>
      <c r="CL264" s="20"/>
      <c r="CM264" s="20"/>
      <c r="CN264" s="20"/>
      <c r="CO264" s="20"/>
      <c r="CP264" s="20"/>
      <c r="CQ264" s="20"/>
      <c r="CR264" s="20"/>
      <c r="CS264" s="20"/>
      <c r="CT264" s="20"/>
      <c r="CU264" s="20"/>
      <c r="CV264" s="20"/>
      <c r="CW264" s="20"/>
      <c r="CX264" s="20"/>
      <c r="CY264" s="20"/>
      <c r="CZ264" s="20"/>
      <c r="DA264" s="20"/>
      <c r="DB264" s="20"/>
      <c r="DC264" s="20"/>
      <c r="DD264" s="20"/>
      <c r="DE264" s="20"/>
      <c r="DF264" s="20"/>
      <c r="DG264" s="20"/>
      <c r="DH264" s="20"/>
      <c r="DI264" s="20"/>
      <c r="DJ264" s="20"/>
      <c r="DK264" s="20"/>
      <c r="DL264" s="20"/>
      <c r="DM264" s="20"/>
      <c r="DN264" s="20"/>
      <c r="DO264" s="20"/>
      <c r="DP264" s="20"/>
      <c r="DQ264" s="20"/>
      <c r="DR264" s="20"/>
      <c r="DS264" s="20"/>
      <c r="DT264" s="20"/>
      <c r="DU264" s="20"/>
      <c r="DV264" s="20"/>
      <c r="DW264" s="20"/>
      <c r="DX264" s="20"/>
      <c r="DY264" s="20"/>
      <c r="DZ264" s="20"/>
      <c r="EA264" s="20"/>
      <c r="EB264" s="20"/>
      <c r="EC264" s="20"/>
      <c r="ED264" s="20"/>
      <c r="EE264" s="20"/>
      <c r="EF264" s="20"/>
      <c r="EG264" s="20"/>
      <c r="EH264" s="20"/>
      <c r="EI264" s="20"/>
      <c r="EJ264" s="20"/>
      <c r="EK264" s="20"/>
      <c r="EL264" s="20"/>
      <c r="EM264" s="20"/>
      <c r="EN264" s="20"/>
      <c r="EO264" s="20"/>
      <c r="EP264" s="20"/>
      <c r="EQ264" s="20"/>
      <c r="ER264" s="20"/>
      <c r="ES264" s="20"/>
      <c r="ET264" s="20"/>
      <c r="EU264" s="20"/>
      <c r="EV264" s="20"/>
      <c r="EW264" s="20"/>
      <c r="EX264" s="20"/>
      <c r="EY264" s="20"/>
      <c r="EZ264" s="20"/>
      <c r="FA264" s="20"/>
      <c r="FB264" s="20"/>
      <c r="FC264" s="20"/>
      <c r="FD264" s="20"/>
      <c r="FE264" s="20"/>
      <c r="FF264" s="20"/>
      <c r="FG264" s="20"/>
      <c r="FH264" s="20"/>
      <c r="FI264" s="20"/>
      <c r="FJ264" s="20"/>
      <c r="FK264" s="20"/>
      <c r="FL264" s="20"/>
      <c r="FM264" s="20"/>
      <c r="FN264" s="20"/>
    </row>
    <row r="265" spans="2:170" s="105" customFormat="1" x14ac:dyDescent="0.3">
      <c r="B265" s="84"/>
      <c r="C265" s="98" t="s">
        <v>28</v>
      </c>
      <c r="D265" s="93" t="e">
        <f>SUMIFS(#REF!,#REF!,D263)+D264*#REF!</f>
        <v>#REF!</v>
      </c>
      <c r="E265" s="111"/>
      <c r="F265" s="112"/>
      <c r="G265" s="84"/>
      <c r="H265" s="98" t="s">
        <v>28</v>
      </c>
      <c r="I265" s="93" t="e">
        <f>SUMIFS(#REF!,#REF!,I263)+I264*#REF!</f>
        <v>#REF!</v>
      </c>
      <c r="J265" s="111"/>
      <c r="K265" s="112"/>
      <c r="L265" s="84"/>
      <c r="M265" s="98" t="s">
        <v>28</v>
      </c>
      <c r="N265" s="93" t="e">
        <f>SUMIFS(#REF!,#REF!,N263)+N264*#REF!</f>
        <v>#REF!</v>
      </c>
      <c r="O265" s="111"/>
      <c r="P265" s="112"/>
      <c r="Q265" s="84"/>
      <c r="R265" s="98" t="s">
        <v>28</v>
      </c>
      <c r="S265" s="93" t="e">
        <f>SUMIFS(#REF!,#REF!,S263)+S264*#REF!</f>
        <v>#REF!</v>
      </c>
      <c r="T265" s="111"/>
      <c r="U265" s="112"/>
      <c r="V265" s="84"/>
      <c r="W265" s="98" t="s">
        <v>28</v>
      </c>
      <c r="X265" s="93" t="e">
        <f>SUMIFS(#REF!,#REF!,X263)+X264*#REF!</f>
        <v>#REF!</v>
      </c>
      <c r="Y265" s="111"/>
      <c r="Z265" s="112"/>
      <c r="AA265" s="84"/>
      <c r="AB265" s="98" t="s">
        <v>28</v>
      </c>
      <c r="AC265" s="93" t="e">
        <f>SUMIFS(#REF!,#REF!,AC263)+AC264*#REF!</f>
        <v>#REF!</v>
      </c>
      <c r="AD265" s="111"/>
      <c r="AE265" s="112"/>
      <c r="AF265" s="84"/>
      <c r="AG265" s="98" t="s">
        <v>28</v>
      </c>
      <c r="AH265" s="93" t="e">
        <f>SUMIFS(#REF!,#REF!,AH263)+AH264*#REF!</f>
        <v>#REF!</v>
      </c>
      <c r="AI265" s="111"/>
      <c r="AJ265" s="112"/>
      <c r="AK265" s="84"/>
      <c r="AL265" s="98" t="s">
        <v>28</v>
      </c>
      <c r="AM265" s="93" t="e">
        <f>SUMIFS(#REF!,#REF!,AM263)+AM264*#REF!</f>
        <v>#REF!</v>
      </c>
      <c r="AN265" s="111"/>
      <c r="AO265" s="112"/>
      <c r="AP265" s="20"/>
      <c r="AQ265" s="20"/>
      <c r="AR265" s="20"/>
      <c r="AS265" s="20"/>
      <c r="AT265" s="20"/>
      <c r="AU265" s="20"/>
      <c r="AV265" s="20"/>
      <c r="AW265" s="20"/>
      <c r="AX265" s="20"/>
      <c r="AY265" s="20"/>
      <c r="AZ265" s="20"/>
      <c r="BA265" s="20"/>
      <c r="BB265" s="20"/>
      <c r="BC265" s="20"/>
      <c r="BD265" s="20"/>
      <c r="BE265" s="20"/>
      <c r="BF265" s="20"/>
      <c r="BG265" s="20"/>
      <c r="BH265" s="20"/>
      <c r="BI265" s="20"/>
      <c r="BJ265" s="20"/>
      <c r="BK265" s="20"/>
      <c r="BL265" s="20"/>
      <c r="BM265" s="20"/>
      <c r="BN265" s="20"/>
      <c r="BO265" s="20"/>
      <c r="BP265" s="20"/>
      <c r="BQ265" s="20"/>
      <c r="BR265" s="20"/>
      <c r="BS265" s="20"/>
      <c r="BT265" s="20"/>
      <c r="BU265" s="20"/>
      <c r="BV265" s="20"/>
      <c r="BW265" s="20"/>
      <c r="BX265" s="20"/>
      <c r="BY265" s="20"/>
      <c r="BZ265" s="20"/>
      <c r="CA265" s="20"/>
      <c r="CB265" s="20"/>
      <c r="CC265" s="20"/>
      <c r="CD265" s="20"/>
      <c r="CE265" s="20"/>
      <c r="CF265" s="20"/>
      <c r="CG265" s="20"/>
      <c r="CH265" s="20"/>
      <c r="CI265" s="20"/>
      <c r="CJ265" s="20"/>
      <c r="CK265" s="20"/>
      <c r="CL265" s="20"/>
      <c r="CM265" s="20"/>
      <c r="CN265" s="20"/>
      <c r="CO265" s="20"/>
      <c r="CP265" s="20"/>
      <c r="CQ265" s="20"/>
      <c r="CR265" s="20"/>
      <c r="CS265" s="20"/>
      <c r="CT265" s="20"/>
      <c r="CU265" s="20"/>
      <c r="CV265" s="20"/>
      <c r="CW265" s="20"/>
      <c r="CX265" s="20"/>
      <c r="CY265" s="20"/>
      <c r="CZ265" s="20"/>
      <c r="DA265" s="20"/>
      <c r="DB265" s="20"/>
      <c r="DC265" s="20"/>
      <c r="DD265" s="20"/>
      <c r="DE265" s="20"/>
      <c r="DF265" s="20"/>
      <c r="DG265" s="20"/>
      <c r="DH265" s="20"/>
      <c r="DI265" s="20"/>
      <c r="DJ265" s="20"/>
      <c r="DK265" s="20"/>
      <c r="DL265" s="20"/>
      <c r="DM265" s="20"/>
      <c r="DN265" s="20"/>
      <c r="DO265" s="20"/>
      <c r="DP265" s="20"/>
      <c r="DQ265" s="20"/>
      <c r="DR265" s="20"/>
      <c r="DS265" s="20"/>
      <c r="DT265" s="20"/>
      <c r="DU265" s="20"/>
      <c r="DV265" s="20"/>
      <c r="DW265" s="20"/>
      <c r="DX265" s="20"/>
      <c r="DY265" s="20"/>
      <c r="DZ265" s="20"/>
      <c r="EA265" s="20"/>
      <c r="EB265" s="20"/>
      <c r="EC265" s="20"/>
      <c r="ED265" s="20"/>
      <c r="EE265" s="20"/>
      <c r="EF265" s="20"/>
      <c r="EG265" s="20"/>
      <c r="EH265" s="20"/>
      <c r="EI265" s="20"/>
      <c r="EJ265" s="20"/>
      <c r="EK265" s="20"/>
      <c r="EL265" s="20"/>
      <c r="EM265" s="20"/>
      <c r="EN265" s="20"/>
      <c r="EO265" s="20"/>
      <c r="EP265" s="20"/>
      <c r="EQ265" s="20"/>
      <c r="ER265" s="20"/>
      <c r="ES265" s="20"/>
      <c r="ET265" s="20"/>
      <c r="EU265" s="20"/>
      <c r="EV265" s="20"/>
      <c r="EW265" s="20"/>
      <c r="EX265" s="20"/>
      <c r="EY265" s="20"/>
      <c r="EZ265" s="20"/>
      <c r="FA265" s="20"/>
      <c r="FB265" s="20"/>
      <c r="FC265" s="20"/>
      <c r="FD265" s="20"/>
      <c r="FE265" s="20"/>
      <c r="FF265" s="20"/>
      <c r="FG265" s="20"/>
      <c r="FH265" s="20"/>
      <c r="FI265" s="20"/>
      <c r="FJ265" s="20"/>
      <c r="FK265" s="20"/>
      <c r="FL265" s="20"/>
      <c r="FM265" s="20"/>
      <c r="FN265" s="20"/>
    </row>
    <row r="266" spans="2:170" s="105" customFormat="1" ht="15" thickBot="1" x14ac:dyDescent="0.35">
      <c r="B266" s="86"/>
      <c r="C266" s="99"/>
      <c r="D266" s="95"/>
      <c r="E266" s="113"/>
      <c r="F266" s="114"/>
      <c r="G266" s="86"/>
      <c r="H266" s="99"/>
      <c r="I266" s="95"/>
      <c r="J266" s="113"/>
      <c r="K266" s="114"/>
      <c r="L266" s="86"/>
      <c r="M266" s="99"/>
      <c r="N266" s="95"/>
      <c r="O266" s="113"/>
      <c r="P266" s="114"/>
      <c r="Q266" s="86"/>
      <c r="R266" s="99"/>
      <c r="S266" s="95"/>
      <c r="T266" s="113"/>
      <c r="U266" s="114"/>
      <c r="V266" s="86"/>
      <c r="W266" s="99"/>
      <c r="X266" s="95"/>
      <c r="Y266" s="113"/>
      <c r="Z266" s="114"/>
      <c r="AA266" s="86"/>
      <c r="AB266" s="99"/>
      <c r="AC266" s="95"/>
      <c r="AD266" s="113"/>
      <c r="AE266" s="114"/>
      <c r="AF266" s="86"/>
      <c r="AG266" s="99"/>
      <c r="AH266" s="95"/>
      <c r="AI266" s="113"/>
      <c r="AJ266" s="114"/>
      <c r="AK266" s="86"/>
      <c r="AL266" s="99"/>
      <c r="AM266" s="95"/>
      <c r="AN266" s="113"/>
      <c r="AO266" s="114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0"/>
      <c r="CO266" s="20"/>
      <c r="CP266" s="20"/>
      <c r="CQ266" s="20"/>
      <c r="CR266" s="20"/>
      <c r="CS266" s="20"/>
      <c r="CT266" s="20"/>
      <c r="CU266" s="20"/>
      <c r="CV266" s="20"/>
      <c r="CW266" s="20"/>
      <c r="CX266" s="20"/>
      <c r="CY266" s="20"/>
      <c r="CZ266" s="20"/>
      <c r="DA266" s="20"/>
      <c r="DB266" s="20"/>
      <c r="DC266" s="20"/>
      <c r="DD266" s="20"/>
      <c r="DE266" s="20"/>
      <c r="DF266" s="20"/>
      <c r="DG266" s="20"/>
      <c r="DH266" s="20"/>
      <c r="DI266" s="20"/>
      <c r="DJ266" s="20"/>
      <c r="DK266" s="20"/>
      <c r="DL266" s="20"/>
      <c r="DM266" s="20"/>
      <c r="DN266" s="20"/>
      <c r="DO266" s="20"/>
      <c r="DP266" s="20"/>
      <c r="DQ266" s="20"/>
      <c r="DR266" s="20"/>
      <c r="DS266" s="20"/>
      <c r="DT266" s="20"/>
      <c r="DU266" s="20"/>
      <c r="DV266" s="20"/>
      <c r="DW266" s="20"/>
      <c r="DX266" s="20"/>
      <c r="DY266" s="20"/>
      <c r="DZ266" s="20"/>
      <c r="EA266" s="20"/>
      <c r="EB266" s="20"/>
      <c r="EC266" s="20"/>
      <c r="ED266" s="20"/>
      <c r="EE266" s="20"/>
      <c r="EF266" s="20"/>
      <c r="EG266" s="20"/>
      <c r="EH266" s="20"/>
      <c r="EI266" s="20"/>
      <c r="EJ266" s="20"/>
      <c r="EK266" s="20"/>
      <c r="EL266" s="20"/>
      <c r="EM266" s="20"/>
      <c r="EN266" s="20"/>
      <c r="EO266" s="20"/>
      <c r="EP266" s="20"/>
      <c r="EQ266" s="20"/>
      <c r="ER266" s="20"/>
      <c r="ES266" s="20"/>
      <c r="ET266" s="20"/>
      <c r="EU266" s="20"/>
      <c r="EV266" s="20"/>
      <c r="EW266" s="20"/>
      <c r="EX266" s="20"/>
      <c r="EY266" s="20"/>
      <c r="EZ266" s="20"/>
      <c r="FA266" s="20"/>
      <c r="FB266" s="20"/>
      <c r="FC266" s="20"/>
      <c r="FD266" s="20"/>
      <c r="FE266" s="20"/>
      <c r="FF266" s="20"/>
      <c r="FG266" s="20"/>
      <c r="FH266" s="20"/>
      <c r="FI266" s="20"/>
      <c r="FJ266" s="20"/>
      <c r="FK266" s="20"/>
      <c r="FL266" s="20"/>
      <c r="FM266" s="20"/>
      <c r="FN266" s="20"/>
    </row>
    <row r="267" spans="2:170" ht="21.6" thickBot="1" x14ac:dyDescent="0.45">
      <c r="B267" s="84"/>
      <c r="C267" s="23"/>
      <c r="D267" s="52"/>
      <c r="E267" s="115"/>
      <c r="F267" s="117"/>
      <c r="G267" s="84"/>
      <c r="H267" s="33"/>
      <c r="I267" s="56"/>
      <c r="J267" s="115"/>
      <c r="K267" s="117"/>
      <c r="L267" s="84"/>
      <c r="M267" s="23"/>
      <c r="N267" s="52"/>
      <c r="O267" s="115"/>
      <c r="P267" s="117"/>
      <c r="Q267" s="84"/>
      <c r="R267" s="23"/>
      <c r="S267" s="52"/>
      <c r="T267" s="115"/>
      <c r="U267" s="117"/>
      <c r="V267" s="84"/>
      <c r="W267" s="23"/>
      <c r="X267" s="56"/>
      <c r="Y267" s="115"/>
      <c r="Z267" s="117"/>
      <c r="AA267" s="84"/>
      <c r="AB267" s="23"/>
      <c r="AC267" s="56"/>
      <c r="AD267" s="115"/>
      <c r="AE267" s="117"/>
      <c r="AF267" s="84"/>
      <c r="AG267" s="33"/>
      <c r="AH267" s="56"/>
      <c r="AI267" s="115"/>
      <c r="AJ267" s="117"/>
      <c r="AK267" s="84"/>
      <c r="AL267" s="23"/>
      <c r="AM267" s="56"/>
      <c r="AN267" s="115"/>
      <c r="AO267" s="117"/>
    </row>
    <row r="268" spans="2:170" s="105" customFormat="1" x14ac:dyDescent="0.3">
      <c r="B268" s="85" t="b">
        <v>0</v>
      </c>
      <c r="C268" s="96" t="s">
        <v>51</v>
      </c>
      <c r="D268" s="89" t="s">
        <v>6</v>
      </c>
      <c r="E268" s="109" t="e">
        <f>D270</f>
        <v>#REF!</v>
      </c>
      <c r="F268" s="110">
        <f>D269</f>
        <v>0</v>
      </c>
      <c r="G268" s="85" t="b">
        <v>0</v>
      </c>
      <c r="H268" s="96" t="s">
        <v>51</v>
      </c>
      <c r="I268" s="89" t="s">
        <v>6</v>
      </c>
      <c r="J268" s="109" t="e">
        <f>I270</f>
        <v>#REF!</v>
      </c>
      <c r="K268" s="110">
        <f>I269</f>
        <v>0</v>
      </c>
      <c r="L268" s="85" t="b">
        <v>0</v>
      </c>
      <c r="M268" s="96" t="s">
        <v>51</v>
      </c>
      <c r="N268" s="89" t="s">
        <v>6</v>
      </c>
      <c r="O268" s="109" t="e">
        <f>N270</f>
        <v>#REF!</v>
      </c>
      <c r="P268" s="110">
        <f>N269</f>
        <v>0</v>
      </c>
      <c r="Q268" s="85" t="b">
        <v>0</v>
      </c>
      <c r="R268" s="96" t="s">
        <v>51</v>
      </c>
      <c r="S268" s="89" t="s">
        <v>6</v>
      </c>
      <c r="T268" s="109" t="e">
        <f>S270</f>
        <v>#REF!</v>
      </c>
      <c r="U268" s="110">
        <f>S269</f>
        <v>0</v>
      </c>
      <c r="V268" s="85" t="b">
        <v>0</v>
      </c>
      <c r="W268" s="96" t="s">
        <v>51</v>
      </c>
      <c r="X268" s="89" t="s">
        <v>6</v>
      </c>
      <c r="Y268" s="109" t="e">
        <f>X270</f>
        <v>#REF!</v>
      </c>
      <c r="Z268" s="110">
        <f>X269</f>
        <v>0</v>
      </c>
      <c r="AA268" s="85" t="b">
        <v>0</v>
      </c>
      <c r="AB268" s="96" t="s">
        <v>51</v>
      </c>
      <c r="AC268" s="89" t="s">
        <v>6</v>
      </c>
      <c r="AD268" s="109" t="e">
        <f>AC270</f>
        <v>#REF!</v>
      </c>
      <c r="AE268" s="110">
        <f>AC269</f>
        <v>0</v>
      </c>
      <c r="AF268" s="85" t="b">
        <v>0</v>
      </c>
      <c r="AG268" s="96" t="s">
        <v>51</v>
      </c>
      <c r="AH268" s="89" t="s">
        <v>6</v>
      </c>
      <c r="AI268" s="109" t="e">
        <f>AH270</f>
        <v>#REF!</v>
      </c>
      <c r="AJ268" s="110">
        <f>AH269</f>
        <v>0</v>
      </c>
      <c r="AK268" s="85" t="b">
        <v>0</v>
      </c>
      <c r="AL268" s="96" t="s">
        <v>51</v>
      </c>
      <c r="AM268" s="89" t="s">
        <v>6</v>
      </c>
      <c r="AN268" s="109" t="e">
        <f>AM270</f>
        <v>#REF!</v>
      </c>
      <c r="AO268" s="110">
        <f>AM269</f>
        <v>0</v>
      </c>
      <c r="AP268" s="20"/>
      <c r="AQ268" s="20"/>
      <c r="AR268" s="20"/>
      <c r="AS268" s="20"/>
      <c r="AT268" s="20"/>
      <c r="AU268" s="20"/>
      <c r="AV268" s="20"/>
      <c r="AW268" s="20"/>
      <c r="AX268" s="20"/>
      <c r="AY268" s="20"/>
      <c r="AZ268" s="20"/>
      <c r="BA268" s="20"/>
      <c r="BB268" s="20"/>
      <c r="BC268" s="20"/>
      <c r="BD268" s="20"/>
      <c r="BE268" s="20"/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/>
      <c r="CH268" s="20"/>
      <c r="CI268" s="20"/>
      <c r="CJ268" s="20"/>
      <c r="CK268" s="20"/>
      <c r="CL268" s="20"/>
      <c r="CM268" s="20"/>
      <c r="CN268" s="20"/>
      <c r="CO268" s="20"/>
      <c r="CP268" s="20"/>
      <c r="CQ268" s="20"/>
      <c r="CR268" s="20"/>
      <c r="CS268" s="20"/>
      <c r="CT268" s="20"/>
      <c r="CU268" s="20"/>
      <c r="CV268" s="20"/>
      <c r="CW268" s="20"/>
      <c r="CX268" s="20"/>
      <c r="CY268" s="20"/>
      <c r="CZ268" s="20"/>
      <c r="DA268" s="20"/>
      <c r="DB268" s="20"/>
      <c r="DC268" s="20"/>
      <c r="DD268" s="20"/>
      <c r="DE268" s="20"/>
      <c r="DF268" s="20"/>
      <c r="DG268" s="20"/>
      <c r="DH268" s="20"/>
      <c r="DI268" s="20"/>
      <c r="DJ268" s="20"/>
      <c r="DK268" s="20"/>
      <c r="DL268" s="20"/>
      <c r="DM268" s="20"/>
      <c r="DN268" s="20"/>
      <c r="DO268" s="20"/>
      <c r="DP268" s="20"/>
      <c r="DQ268" s="20"/>
      <c r="DR268" s="20"/>
      <c r="DS268" s="20"/>
      <c r="DT268" s="20"/>
      <c r="DU268" s="20"/>
      <c r="DV268" s="20"/>
      <c r="DW268" s="20"/>
      <c r="DX268" s="20"/>
      <c r="DY268" s="20"/>
      <c r="DZ268" s="20"/>
      <c r="EA268" s="20"/>
      <c r="EB268" s="20"/>
      <c r="EC268" s="20"/>
      <c r="ED268" s="20"/>
      <c r="EE268" s="20"/>
      <c r="EF268" s="20"/>
      <c r="EG268" s="20"/>
      <c r="EH268" s="20"/>
      <c r="EI268" s="20"/>
      <c r="EJ268" s="20"/>
      <c r="EK268" s="20"/>
      <c r="EL268" s="20"/>
      <c r="EM268" s="20"/>
      <c r="EN268" s="20"/>
      <c r="EO268" s="20"/>
      <c r="EP268" s="20"/>
      <c r="EQ268" s="20"/>
      <c r="ER268" s="20"/>
      <c r="ES268" s="20"/>
      <c r="ET268" s="20"/>
      <c r="EU268" s="20"/>
      <c r="EV268" s="20"/>
      <c r="EW268" s="20"/>
      <c r="EX268" s="20"/>
      <c r="EY268" s="20"/>
      <c r="EZ268" s="20"/>
      <c r="FA268" s="20"/>
      <c r="FB268" s="20"/>
      <c r="FC268" s="20"/>
      <c r="FD268" s="20"/>
      <c r="FE268" s="20"/>
      <c r="FF268" s="20"/>
      <c r="FG268" s="20"/>
      <c r="FH268" s="20"/>
      <c r="FI268" s="20"/>
      <c r="FJ268" s="20"/>
      <c r="FK268" s="20"/>
      <c r="FL268" s="20"/>
      <c r="FM268" s="20"/>
      <c r="FN268" s="20"/>
    </row>
    <row r="269" spans="2:170" s="105" customFormat="1" x14ac:dyDescent="0.3">
      <c r="B269" s="86"/>
      <c r="C269" s="97" t="s">
        <v>27</v>
      </c>
      <c r="D269" s="91">
        <v>0</v>
      </c>
      <c r="E269" s="111"/>
      <c r="F269" s="112"/>
      <c r="G269" s="86"/>
      <c r="H269" s="97" t="s">
        <v>27</v>
      </c>
      <c r="I269" s="91">
        <v>0</v>
      </c>
      <c r="J269" s="111"/>
      <c r="K269" s="112"/>
      <c r="L269" s="86"/>
      <c r="M269" s="97" t="s">
        <v>27</v>
      </c>
      <c r="N269" s="91">
        <v>0</v>
      </c>
      <c r="O269" s="111"/>
      <c r="P269" s="112"/>
      <c r="Q269" s="86"/>
      <c r="R269" s="97" t="s">
        <v>27</v>
      </c>
      <c r="S269" s="91">
        <v>0</v>
      </c>
      <c r="T269" s="111"/>
      <c r="U269" s="112"/>
      <c r="V269" s="86"/>
      <c r="W269" s="97" t="s">
        <v>27</v>
      </c>
      <c r="X269" s="91">
        <v>0</v>
      </c>
      <c r="Y269" s="111"/>
      <c r="Z269" s="112"/>
      <c r="AA269" s="86"/>
      <c r="AB269" s="97" t="s">
        <v>27</v>
      </c>
      <c r="AC269" s="91">
        <v>0</v>
      </c>
      <c r="AD269" s="111"/>
      <c r="AE269" s="112"/>
      <c r="AF269" s="86"/>
      <c r="AG269" s="97" t="s">
        <v>27</v>
      </c>
      <c r="AH269" s="91">
        <v>0</v>
      </c>
      <c r="AI269" s="111"/>
      <c r="AJ269" s="112"/>
      <c r="AK269" s="86"/>
      <c r="AL269" s="97" t="s">
        <v>27</v>
      </c>
      <c r="AM269" s="91">
        <v>0</v>
      </c>
      <c r="AN269" s="111"/>
      <c r="AO269" s="112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/>
      <c r="CH269" s="20"/>
      <c r="CI269" s="20"/>
      <c r="CJ269" s="20"/>
      <c r="CK269" s="20"/>
      <c r="CL269" s="20"/>
      <c r="CM269" s="20"/>
      <c r="CN269" s="20"/>
      <c r="CO269" s="20"/>
      <c r="CP269" s="20"/>
      <c r="CQ269" s="20"/>
      <c r="CR269" s="20"/>
      <c r="CS269" s="20"/>
      <c r="CT269" s="20"/>
      <c r="CU269" s="20"/>
      <c r="CV269" s="20"/>
      <c r="CW269" s="20"/>
      <c r="CX269" s="20"/>
      <c r="CY269" s="20"/>
      <c r="CZ269" s="20"/>
      <c r="DA269" s="20"/>
      <c r="DB269" s="20"/>
      <c r="DC269" s="20"/>
      <c r="DD269" s="20"/>
      <c r="DE269" s="20"/>
      <c r="DF269" s="20"/>
      <c r="DG269" s="20"/>
      <c r="DH269" s="20"/>
      <c r="DI269" s="20"/>
      <c r="DJ269" s="20"/>
      <c r="DK269" s="20"/>
      <c r="DL269" s="20"/>
      <c r="DM269" s="20"/>
      <c r="DN269" s="20"/>
      <c r="DO269" s="20"/>
      <c r="DP269" s="20"/>
      <c r="DQ269" s="20"/>
      <c r="DR269" s="20"/>
      <c r="DS269" s="20"/>
      <c r="DT269" s="20"/>
      <c r="DU269" s="20"/>
      <c r="DV269" s="20"/>
      <c r="DW269" s="20"/>
      <c r="DX269" s="20"/>
      <c r="DY269" s="20"/>
      <c r="DZ269" s="20"/>
      <c r="EA269" s="20"/>
      <c r="EB269" s="20"/>
      <c r="EC269" s="20"/>
      <c r="ED269" s="20"/>
      <c r="EE269" s="20"/>
      <c r="EF269" s="20"/>
      <c r="EG269" s="20"/>
      <c r="EH269" s="20"/>
      <c r="EI269" s="20"/>
      <c r="EJ269" s="20"/>
      <c r="EK269" s="20"/>
      <c r="EL269" s="20"/>
      <c r="EM269" s="20"/>
      <c r="EN269" s="20"/>
      <c r="EO269" s="20"/>
      <c r="EP269" s="20"/>
      <c r="EQ269" s="20"/>
      <c r="ER269" s="20"/>
      <c r="ES269" s="20"/>
      <c r="ET269" s="20"/>
      <c r="EU269" s="20"/>
      <c r="EV269" s="20"/>
      <c r="EW269" s="20"/>
      <c r="EX269" s="20"/>
      <c r="EY269" s="20"/>
      <c r="EZ269" s="20"/>
      <c r="FA269" s="20"/>
      <c r="FB269" s="20"/>
      <c r="FC269" s="20"/>
      <c r="FD269" s="20"/>
      <c r="FE269" s="20"/>
      <c r="FF269" s="20"/>
      <c r="FG269" s="20"/>
      <c r="FH269" s="20"/>
      <c r="FI269" s="20"/>
      <c r="FJ269" s="20"/>
      <c r="FK269" s="20"/>
      <c r="FL269" s="20"/>
      <c r="FM269" s="20"/>
      <c r="FN269" s="20"/>
    </row>
    <row r="270" spans="2:170" s="105" customFormat="1" x14ac:dyDescent="0.3">
      <c r="B270" s="84"/>
      <c r="C270" s="98" t="s">
        <v>28</v>
      </c>
      <c r="D270" s="93" t="e">
        <f>SUMIFS(#REF!,#REF!,D268)+D269*#REF!</f>
        <v>#REF!</v>
      </c>
      <c r="E270" s="111"/>
      <c r="F270" s="112"/>
      <c r="G270" s="84"/>
      <c r="H270" s="98" t="s">
        <v>28</v>
      </c>
      <c r="I270" s="93" t="e">
        <f>SUMIFS(#REF!,#REF!,I268)+I269*#REF!</f>
        <v>#REF!</v>
      </c>
      <c r="J270" s="111"/>
      <c r="K270" s="112"/>
      <c r="L270" s="84"/>
      <c r="M270" s="98" t="s">
        <v>28</v>
      </c>
      <c r="N270" s="93" t="e">
        <f>SUMIFS(#REF!,#REF!,N268)+N269*#REF!</f>
        <v>#REF!</v>
      </c>
      <c r="O270" s="111"/>
      <c r="P270" s="112"/>
      <c r="Q270" s="84"/>
      <c r="R270" s="98" t="s">
        <v>28</v>
      </c>
      <c r="S270" s="93" t="e">
        <f>SUMIFS(#REF!,#REF!,S268)+S269*#REF!</f>
        <v>#REF!</v>
      </c>
      <c r="T270" s="111"/>
      <c r="U270" s="112"/>
      <c r="V270" s="84"/>
      <c r="W270" s="98" t="s">
        <v>28</v>
      </c>
      <c r="X270" s="93" t="e">
        <f>SUMIFS(#REF!,#REF!,X268)+X269*#REF!</f>
        <v>#REF!</v>
      </c>
      <c r="Y270" s="111"/>
      <c r="Z270" s="112"/>
      <c r="AA270" s="84"/>
      <c r="AB270" s="98" t="s">
        <v>28</v>
      </c>
      <c r="AC270" s="93" t="e">
        <f>SUMIFS(#REF!,#REF!,AC268)+AC269*#REF!</f>
        <v>#REF!</v>
      </c>
      <c r="AD270" s="111"/>
      <c r="AE270" s="112"/>
      <c r="AF270" s="84"/>
      <c r="AG270" s="98" t="s">
        <v>28</v>
      </c>
      <c r="AH270" s="93" t="e">
        <f>SUMIFS(#REF!,#REF!,AH268)+AH269*#REF!</f>
        <v>#REF!</v>
      </c>
      <c r="AI270" s="111"/>
      <c r="AJ270" s="112"/>
      <c r="AK270" s="84"/>
      <c r="AL270" s="98" t="s">
        <v>28</v>
      </c>
      <c r="AM270" s="93" t="e">
        <f>SUMIFS(#REF!,#REF!,AM268)+AM269*#REF!</f>
        <v>#REF!</v>
      </c>
      <c r="AN270" s="111"/>
      <c r="AO270" s="112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/>
      <c r="CH270" s="20"/>
      <c r="CI270" s="20"/>
      <c r="CJ270" s="20"/>
      <c r="CK270" s="20"/>
      <c r="CL270" s="20"/>
      <c r="CM270" s="20"/>
      <c r="CN270" s="20"/>
      <c r="CO270" s="20"/>
      <c r="CP270" s="20"/>
      <c r="CQ270" s="20"/>
      <c r="CR270" s="20"/>
      <c r="CS270" s="20"/>
      <c r="CT270" s="20"/>
      <c r="CU270" s="20"/>
      <c r="CV270" s="20"/>
      <c r="CW270" s="20"/>
      <c r="CX270" s="20"/>
      <c r="CY270" s="20"/>
      <c r="CZ270" s="20"/>
      <c r="DA270" s="20"/>
      <c r="DB270" s="20"/>
      <c r="DC270" s="20"/>
      <c r="DD270" s="20"/>
      <c r="DE270" s="20"/>
      <c r="DF270" s="20"/>
      <c r="DG270" s="20"/>
      <c r="DH270" s="20"/>
      <c r="DI270" s="20"/>
      <c r="DJ270" s="20"/>
      <c r="DK270" s="20"/>
      <c r="DL270" s="20"/>
      <c r="DM270" s="20"/>
      <c r="DN270" s="20"/>
      <c r="DO270" s="20"/>
      <c r="DP270" s="20"/>
      <c r="DQ270" s="20"/>
      <c r="DR270" s="20"/>
      <c r="DS270" s="20"/>
      <c r="DT270" s="20"/>
      <c r="DU270" s="20"/>
      <c r="DV270" s="20"/>
      <c r="DW270" s="20"/>
      <c r="DX270" s="20"/>
      <c r="DY270" s="20"/>
      <c r="DZ270" s="20"/>
      <c r="EA270" s="20"/>
      <c r="EB270" s="20"/>
      <c r="EC270" s="20"/>
      <c r="ED270" s="20"/>
      <c r="EE270" s="20"/>
      <c r="EF270" s="20"/>
      <c r="EG270" s="20"/>
      <c r="EH270" s="20"/>
      <c r="EI270" s="20"/>
      <c r="EJ270" s="20"/>
      <c r="EK270" s="20"/>
      <c r="EL270" s="20"/>
      <c r="EM270" s="20"/>
      <c r="EN270" s="20"/>
      <c r="EO270" s="20"/>
      <c r="EP270" s="20"/>
      <c r="EQ270" s="20"/>
      <c r="ER270" s="20"/>
      <c r="ES270" s="20"/>
      <c r="ET270" s="20"/>
      <c r="EU270" s="20"/>
      <c r="EV270" s="20"/>
      <c r="EW270" s="20"/>
      <c r="EX270" s="20"/>
      <c r="EY270" s="20"/>
      <c r="EZ270" s="20"/>
      <c r="FA270" s="20"/>
      <c r="FB270" s="20"/>
      <c r="FC270" s="20"/>
      <c r="FD270" s="20"/>
      <c r="FE270" s="20"/>
      <c r="FF270" s="20"/>
      <c r="FG270" s="20"/>
      <c r="FH270" s="20"/>
      <c r="FI270" s="20"/>
      <c r="FJ270" s="20"/>
      <c r="FK270" s="20"/>
      <c r="FL270" s="20"/>
      <c r="FM270" s="20"/>
      <c r="FN270" s="20"/>
    </row>
    <row r="271" spans="2:170" s="105" customFormat="1" ht="15" thickBot="1" x14ac:dyDescent="0.35">
      <c r="B271" s="86"/>
      <c r="C271" s="99"/>
      <c r="D271" s="95"/>
      <c r="E271" s="113"/>
      <c r="F271" s="114"/>
      <c r="G271" s="86"/>
      <c r="H271" s="99"/>
      <c r="I271" s="95"/>
      <c r="J271" s="113"/>
      <c r="K271" s="114"/>
      <c r="L271" s="86"/>
      <c r="M271" s="99"/>
      <c r="N271" s="95"/>
      <c r="O271" s="113"/>
      <c r="P271" s="114"/>
      <c r="Q271" s="86"/>
      <c r="R271" s="99"/>
      <c r="S271" s="95"/>
      <c r="T271" s="113"/>
      <c r="U271" s="114"/>
      <c r="V271" s="86"/>
      <c r="W271" s="99"/>
      <c r="X271" s="95"/>
      <c r="Y271" s="113"/>
      <c r="Z271" s="114"/>
      <c r="AA271" s="86"/>
      <c r="AB271" s="99"/>
      <c r="AC271" s="95"/>
      <c r="AD271" s="113"/>
      <c r="AE271" s="114"/>
      <c r="AF271" s="86"/>
      <c r="AG271" s="99"/>
      <c r="AH271" s="95"/>
      <c r="AI271" s="113"/>
      <c r="AJ271" s="114"/>
      <c r="AK271" s="86"/>
      <c r="AL271" s="99"/>
      <c r="AM271" s="95"/>
      <c r="AN271" s="113"/>
      <c r="AO271" s="114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/>
      <c r="CH271" s="20"/>
      <c r="CI271" s="20"/>
      <c r="CJ271" s="20"/>
      <c r="CK271" s="20"/>
      <c r="CL271" s="20"/>
      <c r="CM271" s="20"/>
      <c r="CN271" s="20"/>
      <c r="CO271" s="20"/>
      <c r="CP271" s="20"/>
      <c r="CQ271" s="20"/>
      <c r="CR271" s="20"/>
      <c r="CS271" s="20"/>
      <c r="CT271" s="20"/>
      <c r="CU271" s="20"/>
      <c r="CV271" s="20"/>
      <c r="CW271" s="20"/>
      <c r="CX271" s="20"/>
      <c r="CY271" s="20"/>
      <c r="CZ271" s="20"/>
      <c r="DA271" s="20"/>
      <c r="DB271" s="20"/>
      <c r="DC271" s="20"/>
      <c r="DD271" s="20"/>
      <c r="DE271" s="20"/>
      <c r="DF271" s="20"/>
      <c r="DG271" s="20"/>
      <c r="DH271" s="20"/>
      <c r="DI271" s="20"/>
      <c r="DJ271" s="20"/>
      <c r="DK271" s="20"/>
      <c r="DL271" s="20"/>
      <c r="DM271" s="20"/>
      <c r="DN271" s="20"/>
      <c r="DO271" s="20"/>
      <c r="DP271" s="20"/>
      <c r="DQ271" s="20"/>
      <c r="DR271" s="20"/>
      <c r="DS271" s="20"/>
      <c r="DT271" s="20"/>
      <c r="DU271" s="20"/>
      <c r="DV271" s="20"/>
      <c r="DW271" s="20"/>
      <c r="DX271" s="20"/>
      <c r="DY271" s="20"/>
      <c r="DZ271" s="20"/>
      <c r="EA271" s="20"/>
      <c r="EB271" s="20"/>
      <c r="EC271" s="20"/>
      <c r="ED271" s="20"/>
      <c r="EE271" s="20"/>
      <c r="EF271" s="20"/>
      <c r="EG271" s="20"/>
      <c r="EH271" s="20"/>
      <c r="EI271" s="20"/>
      <c r="EJ271" s="20"/>
      <c r="EK271" s="20"/>
      <c r="EL271" s="20"/>
      <c r="EM271" s="20"/>
      <c r="EN271" s="20"/>
      <c r="EO271" s="20"/>
      <c r="EP271" s="20"/>
      <c r="EQ271" s="20"/>
      <c r="ER271" s="20"/>
      <c r="ES271" s="20"/>
      <c r="ET271" s="20"/>
      <c r="EU271" s="20"/>
      <c r="EV271" s="20"/>
      <c r="EW271" s="20"/>
      <c r="EX271" s="20"/>
      <c r="EY271" s="20"/>
      <c r="EZ271" s="20"/>
      <c r="FA271" s="20"/>
      <c r="FB271" s="20"/>
      <c r="FC271" s="20"/>
      <c r="FD271" s="20"/>
      <c r="FE271" s="20"/>
      <c r="FF271" s="20"/>
      <c r="FG271" s="20"/>
      <c r="FH271" s="20"/>
      <c r="FI271" s="20"/>
      <c r="FJ271" s="20"/>
      <c r="FK271" s="20"/>
      <c r="FL271" s="20"/>
      <c r="FM271" s="20"/>
      <c r="FN271" s="20"/>
    </row>
    <row r="272" spans="2:170" ht="15" thickBot="1" x14ac:dyDescent="0.35">
      <c r="E272" s="117"/>
      <c r="F272" s="117"/>
      <c r="J272" s="117"/>
      <c r="K272" s="117"/>
      <c r="O272" s="117"/>
      <c r="P272" s="117"/>
      <c r="T272" s="117"/>
      <c r="U272" s="117"/>
      <c r="Y272" s="117"/>
      <c r="Z272" s="117"/>
      <c r="AD272" s="117"/>
      <c r="AE272" s="117"/>
      <c r="AI272" s="117"/>
      <c r="AJ272" s="117"/>
      <c r="AN272" s="117"/>
      <c r="AO272" s="117"/>
    </row>
    <row r="273" spans="2:170" s="105" customFormat="1" x14ac:dyDescent="0.3">
      <c r="B273" s="85" t="b">
        <v>0</v>
      </c>
      <c r="C273" s="96" t="s">
        <v>51</v>
      </c>
      <c r="D273" s="89" t="s">
        <v>6</v>
      </c>
      <c r="E273" s="109" t="e">
        <f>D275</f>
        <v>#REF!</v>
      </c>
      <c r="F273" s="110">
        <f>D274</f>
        <v>0</v>
      </c>
      <c r="G273" s="85" t="b">
        <v>0</v>
      </c>
      <c r="H273" s="96" t="s">
        <v>51</v>
      </c>
      <c r="I273" s="89" t="s">
        <v>6</v>
      </c>
      <c r="J273" s="109" t="e">
        <f>I275</f>
        <v>#REF!</v>
      </c>
      <c r="K273" s="110">
        <f>I274</f>
        <v>0</v>
      </c>
      <c r="L273" s="85" t="b">
        <v>0</v>
      </c>
      <c r="M273" s="96" t="s">
        <v>51</v>
      </c>
      <c r="N273" s="89" t="s">
        <v>6</v>
      </c>
      <c r="O273" s="109" t="e">
        <f>N275</f>
        <v>#REF!</v>
      </c>
      <c r="P273" s="110">
        <f>N274</f>
        <v>0</v>
      </c>
      <c r="Q273" s="85" t="b">
        <v>0</v>
      </c>
      <c r="R273" s="96" t="s">
        <v>51</v>
      </c>
      <c r="S273" s="89" t="s">
        <v>6</v>
      </c>
      <c r="T273" s="109" t="e">
        <f>S275</f>
        <v>#REF!</v>
      </c>
      <c r="U273" s="110">
        <f>S274</f>
        <v>0</v>
      </c>
      <c r="V273" s="85" t="b">
        <v>0</v>
      </c>
      <c r="W273" s="96" t="s">
        <v>51</v>
      </c>
      <c r="X273" s="89" t="s">
        <v>6</v>
      </c>
      <c r="Y273" s="109" t="e">
        <f>X275</f>
        <v>#REF!</v>
      </c>
      <c r="Z273" s="110">
        <f>X274</f>
        <v>0</v>
      </c>
      <c r="AA273" s="85" t="b">
        <v>0</v>
      </c>
      <c r="AB273" s="96" t="s">
        <v>51</v>
      </c>
      <c r="AC273" s="89" t="s">
        <v>6</v>
      </c>
      <c r="AD273" s="109" t="e">
        <f>AC275</f>
        <v>#REF!</v>
      </c>
      <c r="AE273" s="110">
        <f>AC274</f>
        <v>0</v>
      </c>
      <c r="AF273" s="85" t="b">
        <v>0</v>
      </c>
      <c r="AG273" s="96" t="s">
        <v>51</v>
      </c>
      <c r="AH273" s="89" t="s">
        <v>6</v>
      </c>
      <c r="AI273" s="109" t="e">
        <f>AH275</f>
        <v>#REF!</v>
      </c>
      <c r="AJ273" s="110">
        <f>AH274</f>
        <v>0</v>
      </c>
      <c r="AK273" s="85" t="b">
        <v>0</v>
      </c>
      <c r="AL273" s="96" t="s">
        <v>51</v>
      </c>
      <c r="AM273" s="89" t="s">
        <v>6</v>
      </c>
      <c r="AN273" s="109" t="e">
        <f>AM275</f>
        <v>#REF!</v>
      </c>
      <c r="AO273" s="110">
        <f>AM274</f>
        <v>0</v>
      </c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/>
      <c r="CH273" s="20"/>
      <c r="CI273" s="20"/>
      <c r="CJ273" s="20"/>
      <c r="CK273" s="20"/>
      <c r="CL273" s="20"/>
      <c r="CM273" s="20"/>
      <c r="CN273" s="20"/>
      <c r="CO273" s="20"/>
      <c r="CP273" s="20"/>
      <c r="CQ273" s="20"/>
      <c r="CR273" s="20"/>
      <c r="CS273" s="20"/>
      <c r="CT273" s="20"/>
      <c r="CU273" s="20"/>
      <c r="CV273" s="20"/>
      <c r="CW273" s="20"/>
      <c r="CX273" s="20"/>
      <c r="CY273" s="20"/>
      <c r="CZ273" s="20"/>
      <c r="DA273" s="20"/>
      <c r="DB273" s="20"/>
      <c r="DC273" s="20"/>
      <c r="DD273" s="20"/>
      <c r="DE273" s="20"/>
      <c r="DF273" s="20"/>
      <c r="DG273" s="20"/>
      <c r="DH273" s="20"/>
      <c r="DI273" s="20"/>
      <c r="DJ273" s="20"/>
      <c r="DK273" s="20"/>
      <c r="DL273" s="20"/>
      <c r="DM273" s="20"/>
      <c r="DN273" s="20"/>
      <c r="DO273" s="20"/>
      <c r="DP273" s="20"/>
      <c r="DQ273" s="20"/>
      <c r="DR273" s="20"/>
      <c r="DS273" s="20"/>
      <c r="DT273" s="20"/>
      <c r="DU273" s="20"/>
      <c r="DV273" s="20"/>
      <c r="DW273" s="20"/>
      <c r="DX273" s="20"/>
      <c r="DY273" s="20"/>
      <c r="DZ273" s="20"/>
      <c r="EA273" s="20"/>
      <c r="EB273" s="20"/>
      <c r="EC273" s="20"/>
      <c r="ED273" s="20"/>
      <c r="EE273" s="20"/>
      <c r="EF273" s="20"/>
      <c r="EG273" s="20"/>
      <c r="EH273" s="20"/>
      <c r="EI273" s="20"/>
      <c r="EJ273" s="20"/>
      <c r="EK273" s="20"/>
      <c r="EL273" s="20"/>
      <c r="EM273" s="20"/>
      <c r="EN273" s="20"/>
      <c r="EO273" s="20"/>
      <c r="EP273" s="20"/>
      <c r="EQ273" s="20"/>
      <c r="ER273" s="20"/>
      <c r="ES273" s="20"/>
      <c r="ET273" s="20"/>
      <c r="EU273" s="20"/>
      <c r="EV273" s="20"/>
      <c r="EW273" s="20"/>
      <c r="EX273" s="20"/>
      <c r="EY273" s="20"/>
      <c r="EZ273" s="20"/>
      <c r="FA273" s="20"/>
      <c r="FB273" s="20"/>
      <c r="FC273" s="20"/>
      <c r="FD273" s="20"/>
      <c r="FE273" s="20"/>
      <c r="FF273" s="20"/>
      <c r="FG273" s="20"/>
      <c r="FH273" s="20"/>
      <c r="FI273" s="20"/>
      <c r="FJ273" s="20"/>
      <c r="FK273" s="20"/>
      <c r="FL273" s="20"/>
      <c r="FM273" s="20"/>
      <c r="FN273" s="20"/>
    </row>
    <row r="274" spans="2:170" s="105" customFormat="1" x14ac:dyDescent="0.3">
      <c r="B274" s="86"/>
      <c r="C274" s="97" t="s">
        <v>27</v>
      </c>
      <c r="D274" s="91">
        <v>0</v>
      </c>
      <c r="E274" s="111"/>
      <c r="F274" s="112"/>
      <c r="G274" s="86"/>
      <c r="H274" s="97" t="s">
        <v>27</v>
      </c>
      <c r="I274" s="91">
        <v>0</v>
      </c>
      <c r="J274" s="111"/>
      <c r="K274" s="112"/>
      <c r="L274" s="86"/>
      <c r="M274" s="97" t="s">
        <v>27</v>
      </c>
      <c r="N274" s="91">
        <v>0</v>
      </c>
      <c r="O274" s="111"/>
      <c r="P274" s="112"/>
      <c r="Q274" s="86"/>
      <c r="R274" s="97" t="s">
        <v>27</v>
      </c>
      <c r="S274" s="91">
        <v>0</v>
      </c>
      <c r="T274" s="111"/>
      <c r="U274" s="112"/>
      <c r="V274" s="86"/>
      <c r="W274" s="97" t="s">
        <v>27</v>
      </c>
      <c r="X274" s="91">
        <v>0</v>
      </c>
      <c r="Y274" s="111"/>
      <c r="Z274" s="112"/>
      <c r="AA274" s="86"/>
      <c r="AB274" s="97" t="s">
        <v>27</v>
      </c>
      <c r="AC274" s="91">
        <v>0</v>
      </c>
      <c r="AD274" s="111"/>
      <c r="AE274" s="112"/>
      <c r="AF274" s="86"/>
      <c r="AG274" s="97" t="s">
        <v>27</v>
      </c>
      <c r="AH274" s="91">
        <v>0</v>
      </c>
      <c r="AI274" s="111"/>
      <c r="AJ274" s="112"/>
      <c r="AK274" s="86"/>
      <c r="AL274" s="97" t="s">
        <v>27</v>
      </c>
      <c r="AM274" s="91">
        <v>0</v>
      </c>
      <c r="AN274" s="111"/>
      <c r="AO274" s="112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/>
      <c r="CH274" s="20"/>
      <c r="CI274" s="20"/>
      <c r="CJ274" s="20"/>
      <c r="CK274" s="20"/>
      <c r="CL274" s="20"/>
      <c r="CM274" s="20"/>
      <c r="CN274" s="20"/>
      <c r="CO274" s="20"/>
      <c r="CP274" s="20"/>
      <c r="CQ274" s="20"/>
      <c r="CR274" s="20"/>
      <c r="CS274" s="20"/>
      <c r="CT274" s="20"/>
      <c r="CU274" s="20"/>
      <c r="CV274" s="20"/>
      <c r="CW274" s="20"/>
      <c r="CX274" s="20"/>
      <c r="CY274" s="20"/>
      <c r="CZ274" s="20"/>
      <c r="DA274" s="20"/>
      <c r="DB274" s="20"/>
      <c r="DC274" s="20"/>
      <c r="DD274" s="20"/>
      <c r="DE274" s="20"/>
      <c r="DF274" s="20"/>
      <c r="DG274" s="20"/>
      <c r="DH274" s="20"/>
      <c r="DI274" s="20"/>
      <c r="DJ274" s="20"/>
      <c r="DK274" s="20"/>
      <c r="DL274" s="20"/>
      <c r="DM274" s="20"/>
      <c r="DN274" s="20"/>
      <c r="DO274" s="20"/>
      <c r="DP274" s="20"/>
      <c r="DQ274" s="20"/>
      <c r="DR274" s="20"/>
      <c r="DS274" s="20"/>
      <c r="DT274" s="20"/>
      <c r="DU274" s="20"/>
      <c r="DV274" s="20"/>
      <c r="DW274" s="20"/>
      <c r="DX274" s="20"/>
      <c r="DY274" s="20"/>
      <c r="DZ274" s="20"/>
      <c r="EA274" s="20"/>
      <c r="EB274" s="20"/>
      <c r="EC274" s="20"/>
      <c r="ED274" s="20"/>
      <c r="EE274" s="20"/>
      <c r="EF274" s="20"/>
      <c r="EG274" s="20"/>
      <c r="EH274" s="20"/>
      <c r="EI274" s="20"/>
      <c r="EJ274" s="20"/>
      <c r="EK274" s="20"/>
      <c r="EL274" s="20"/>
      <c r="EM274" s="20"/>
      <c r="EN274" s="20"/>
      <c r="EO274" s="20"/>
      <c r="EP274" s="20"/>
      <c r="EQ274" s="20"/>
      <c r="ER274" s="20"/>
      <c r="ES274" s="20"/>
      <c r="ET274" s="20"/>
      <c r="EU274" s="20"/>
      <c r="EV274" s="20"/>
      <c r="EW274" s="20"/>
      <c r="EX274" s="20"/>
      <c r="EY274" s="20"/>
      <c r="EZ274" s="20"/>
      <c r="FA274" s="20"/>
      <c r="FB274" s="20"/>
      <c r="FC274" s="20"/>
      <c r="FD274" s="20"/>
      <c r="FE274" s="20"/>
      <c r="FF274" s="20"/>
      <c r="FG274" s="20"/>
      <c r="FH274" s="20"/>
      <c r="FI274" s="20"/>
      <c r="FJ274" s="20"/>
      <c r="FK274" s="20"/>
      <c r="FL274" s="20"/>
      <c r="FM274" s="20"/>
      <c r="FN274" s="20"/>
    </row>
    <row r="275" spans="2:170" s="105" customFormat="1" x14ac:dyDescent="0.3">
      <c r="B275" s="84"/>
      <c r="C275" s="98" t="s">
        <v>28</v>
      </c>
      <c r="D275" s="93" t="e">
        <f>SUMIFS(#REF!,#REF!,D273)+D274*#REF!</f>
        <v>#REF!</v>
      </c>
      <c r="E275" s="111"/>
      <c r="F275" s="112"/>
      <c r="G275" s="84"/>
      <c r="H275" s="98" t="s">
        <v>28</v>
      </c>
      <c r="I275" s="93" t="e">
        <f>SUMIFS(#REF!,#REF!,I273)+I274*#REF!</f>
        <v>#REF!</v>
      </c>
      <c r="J275" s="111"/>
      <c r="K275" s="112"/>
      <c r="L275" s="84"/>
      <c r="M275" s="98" t="s">
        <v>28</v>
      </c>
      <c r="N275" s="93" t="e">
        <f>SUMIFS(#REF!,#REF!,N273)+N274*#REF!</f>
        <v>#REF!</v>
      </c>
      <c r="O275" s="111"/>
      <c r="P275" s="112"/>
      <c r="Q275" s="84"/>
      <c r="R275" s="98" t="s">
        <v>28</v>
      </c>
      <c r="S275" s="93" t="e">
        <f>SUMIFS(#REF!,#REF!,S273)+S274*#REF!</f>
        <v>#REF!</v>
      </c>
      <c r="T275" s="111"/>
      <c r="U275" s="112"/>
      <c r="V275" s="84"/>
      <c r="W275" s="98" t="s">
        <v>28</v>
      </c>
      <c r="X275" s="93" t="e">
        <f>SUMIFS(#REF!,#REF!,X273)+X274*#REF!</f>
        <v>#REF!</v>
      </c>
      <c r="Y275" s="111"/>
      <c r="Z275" s="112"/>
      <c r="AA275" s="84"/>
      <c r="AB275" s="98" t="s">
        <v>28</v>
      </c>
      <c r="AC275" s="93" t="e">
        <f>SUMIFS(#REF!,#REF!,AC273)+AC274*#REF!</f>
        <v>#REF!</v>
      </c>
      <c r="AD275" s="111"/>
      <c r="AE275" s="112"/>
      <c r="AF275" s="84"/>
      <c r="AG275" s="98" t="s">
        <v>28</v>
      </c>
      <c r="AH275" s="93" t="e">
        <f>SUMIFS(#REF!,#REF!,AH273)+AH274*#REF!</f>
        <v>#REF!</v>
      </c>
      <c r="AI275" s="111"/>
      <c r="AJ275" s="112"/>
      <c r="AK275" s="84"/>
      <c r="AL275" s="98" t="s">
        <v>28</v>
      </c>
      <c r="AM275" s="93" t="e">
        <f>SUMIFS(#REF!,#REF!,AM273)+AM274*#REF!</f>
        <v>#REF!</v>
      </c>
      <c r="AN275" s="111"/>
      <c r="AO275" s="112"/>
      <c r="AP275" s="20"/>
      <c r="AQ275" s="20"/>
      <c r="AR275" s="20"/>
      <c r="AS275" s="20"/>
      <c r="AT275" s="20"/>
      <c r="AU275" s="20"/>
      <c r="AV275" s="20"/>
      <c r="AW275" s="20"/>
      <c r="AX275" s="20"/>
      <c r="AY275" s="20"/>
      <c r="AZ275" s="20"/>
      <c r="BA275" s="20"/>
      <c r="BB275" s="20"/>
      <c r="BC275" s="20"/>
      <c r="BD275" s="20"/>
      <c r="BE275" s="20"/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/>
      <c r="CH275" s="20"/>
      <c r="CI275" s="20"/>
      <c r="CJ275" s="20"/>
      <c r="CK275" s="20"/>
      <c r="CL275" s="20"/>
      <c r="CM275" s="20"/>
      <c r="CN275" s="20"/>
      <c r="CO275" s="20"/>
      <c r="CP275" s="20"/>
      <c r="CQ275" s="20"/>
      <c r="CR275" s="20"/>
      <c r="CS275" s="20"/>
      <c r="CT275" s="20"/>
      <c r="CU275" s="20"/>
      <c r="CV275" s="20"/>
      <c r="CW275" s="20"/>
      <c r="CX275" s="20"/>
      <c r="CY275" s="20"/>
      <c r="CZ275" s="20"/>
      <c r="DA275" s="20"/>
      <c r="DB275" s="20"/>
      <c r="DC275" s="20"/>
      <c r="DD275" s="20"/>
      <c r="DE275" s="20"/>
      <c r="DF275" s="20"/>
      <c r="DG275" s="20"/>
      <c r="DH275" s="20"/>
      <c r="DI275" s="20"/>
      <c r="DJ275" s="20"/>
      <c r="DK275" s="20"/>
      <c r="DL275" s="20"/>
      <c r="DM275" s="20"/>
      <c r="DN275" s="20"/>
      <c r="DO275" s="20"/>
      <c r="DP275" s="20"/>
      <c r="DQ275" s="20"/>
      <c r="DR275" s="20"/>
      <c r="DS275" s="20"/>
      <c r="DT275" s="20"/>
      <c r="DU275" s="20"/>
      <c r="DV275" s="20"/>
      <c r="DW275" s="20"/>
      <c r="DX275" s="20"/>
      <c r="DY275" s="20"/>
      <c r="DZ275" s="20"/>
      <c r="EA275" s="20"/>
      <c r="EB275" s="20"/>
      <c r="EC275" s="20"/>
      <c r="ED275" s="20"/>
      <c r="EE275" s="20"/>
      <c r="EF275" s="20"/>
      <c r="EG275" s="20"/>
      <c r="EH275" s="20"/>
      <c r="EI275" s="20"/>
      <c r="EJ275" s="20"/>
      <c r="EK275" s="20"/>
      <c r="EL275" s="20"/>
      <c r="EM275" s="20"/>
      <c r="EN275" s="20"/>
      <c r="EO275" s="20"/>
      <c r="EP275" s="20"/>
      <c r="EQ275" s="20"/>
      <c r="ER275" s="20"/>
      <c r="ES275" s="20"/>
      <c r="ET275" s="20"/>
      <c r="EU275" s="20"/>
      <c r="EV275" s="20"/>
      <c r="EW275" s="20"/>
      <c r="EX275" s="20"/>
      <c r="EY275" s="20"/>
      <c r="EZ275" s="20"/>
      <c r="FA275" s="20"/>
      <c r="FB275" s="20"/>
      <c r="FC275" s="20"/>
      <c r="FD275" s="20"/>
      <c r="FE275" s="20"/>
      <c r="FF275" s="20"/>
      <c r="FG275" s="20"/>
      <c r="FH275" s="20"/>
      <c r="FI275" s="20"/>
      <c r="FJ275" s="20"/>
      <c r="FK275" s="20"/>
      <c r="FL275" s="20"/>
      <c r="FM275" s="20"/>
      <c r="FN275" s="20"/>
    </row>
    <row r="276" spans="2:170" s="105" customFormat="1" ht="15" thickBot="1" x14ac:dyDescent="0.35">
      <c r="B276" s="86"/>
      <c r="C276" s="99"/>
      <c r="D276" s="95"/>
      <c r="E276" s="113"/>
      <c r="F276" s="114"/>
      <c r="G276" s="86"/>
      <c r="H276" s="99"/>
      <c r="I276" s="95"/>
      <c r="J276" s="113"/>
      <c r="K276" s="114"/>
      <c r="L276" s="86"/>
      <c r="M276" s="99"/>
      <c r="N276" s="95"/>
      <c r="O276" s="113"/>
      <c r="P276" s="114"/>
      <c r="Q276" s="86"/>
      <c r="R276" s="99"/>
      <c r="S276" s="95"/>
      <c r="T276" s="113"/>
      <c r="U276" s="114"/>
      <c r="V276" s="86"/>
      <c r="W276" s="99"/>
      <c r="X276" s="95"/>
      <c r="Y276" s="113"/>
      <c r="Z276" s="114"/>
      <c r="AA276" s="86"/>
      <c r="AB276" s="99"/>
      <c r="AC276" s="95"/>
      <c r="AD276" s="113"/>
      <c r="AE276" s="114"/>
      <c r="AF276" s="86"/>
      <c r="AG276" s="99"/>
      <c r="AH276" s="95"/>
      <c r="AI276" s="113"/>
      <c r="AJ276" s="114"/>
      <c r="AK276" s="86"/>
      <c r="AL276" s="99"/>
      <c r="AM276" s="95"/>
      <c r="AN276" s="113"/>
      <c r="AO276" s="114"/>
      <c r="AP276" s="20"/>
      <c r="AQ276" s="20"/>
      <c r="AR276" s="20"/>
      <c r="AS276" s="20"/>
      <c r="AT276" s="20"/>
      <c r="AU276" s="20"/>
      <c r="AV276" s="20"/>
      <c r="AW276" s="20"/>
      <c r="AX276" s="20"/>
      <c r="AY276" s="20"/>
      <c r="AZ276" s="20"/>
      <c r="BA276" s="20"/>
      <c r="BB276" s="20"/>
      <c r="BC276" s="20"/>
      <c r="BD276" s="20"/>
      <c r="BE276" s="20"/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/>
      <c r="CH276" s="20"/>
      <c r="CI276" s="20"/>
      <c r="CJ276" s="20"/>
      <c r="CK276" s="20"/>
      <c r="CL276" s="20"/>
      <c r="CM276" s="20"/>
      <c r="CN276" s="20"/>
      <c r="CO276" s="20"/>
      <c r="CP276" s="20"/>
      <c r="CQ276" s="20"/>
      <c r="CR276" s="20"/>
      <c r="CS276" s="20"/>
      <c r="CT276" s="20"/>
      <c r="CU276" s="20"/>
      <c r="CV276" s="20"/>
      <c r="CW276" s="20"/>
      <c r="CX276" s="20"/>
      <c r="CY276" s="20"/>
      <c r="CZ276" s="20"/>
      <c r="DA276" s="20"/>
      <c r="DB276" s="20"/>
      <c r="DC276" s="20"/>
      <c r="DD276" s="20"/>
      <c r="DE276" s="20"/>
      <c r="DF276" s="20"/>
      <c r="DG276" s="20"/>
      <c r="DH276" s="20"/>
      <c r="DI276" s="20"/>
      <c r="DJ276" s="20"/>
      <c r="DK276" s="20"/>
      <c r="DL276" s="20"/>
      <c r="DM276" s="20"/>
      <c r="DN276" s="20"/>
      <c r="DO276" s="20"/>
      <c r="DP276" s="20"/>
      <c r="DQ276" s="20"/>
      <c r="DR276" s="20"/>
      <c r="DS276" s="20"/>
      <c r="DT276" s="20"/>
      <c r="DU276" s="20"/>
      <c r="DV276" s="20"/>
      <c r="DW276" s="20"/>
      <c r="DX276" s="20"/>
      <c r="DY276" s="20"/>
      <c r="DZ276" s="20"/>
      <c r="EA276" s="20"/>
      <c r="EB276" s="20"/>
      <c r="EC276" s="20"/>
      <c r="ED276" s="20"/>
      <c r="EE276" s="20"/>
      <c r="EF276" s="20"/>
      <c r="EG276" s="20"/>
      <c r="EH276" s="20"/>
      <c r="EI276" s="20"/>
      <c r="EJ276" s="20"/>
      <c r="EK276" s="20"/>
      <c r="EL276" s="20"/>
      <c r="EM276" s="20"/>
      <c r="EN276" s="20"/>
      <c r="EO276" s="20"/>
      <c r="EP276" s="20"/>
      <c r="EQ276" s="20"/>
      <c r="ER276" s="20"/>
      <c r="ES276" s="20"/>
      <c r="ET276" s="20"/>
      <c r="EU276" s="20"/>
      <c r="EV276" s="20"/>
      <c r="EW276" s="20"/>
      <c r="EX276" s="20"/>
      <c r="EY276" s="20"/>
      <c r="EZ276" s="20"/>
      <c r="FA276" s="20"/>
      <c r="FB276" s="20"/>
      <c r="FC276" s="20"/>
      <c r="FD276" s="20"/>
      <c r="FE276" s="20"/>
      <c r="FF276" s="20"/>
      <c r="FG276" s="20"/>
      <c r="FH276" s="20"/>
      <c r="FI276" s="20"/>
      <c r="FJ276" s="20"/>
      <c r="FK276" s="20"/>
      <c r="FL276" s="20"/>
      <c r="FM276" s="20"/>
      <c r="FN276" s="20"/>
    </row>
    <row r="277" spans="2:170" ht="15" thickBot="1" x14ac:dyDescent="0.35">
      <c r="E277" s="117"/>
      <c r="F277" s="117"/>
      <c r="J277" s="117"/>
      <c r="K277" s="117"/>
      <c r="O277" s="117"/>
      <c r="P277" s="117"/>
      <c r="T277" s="117"/>
      <c r="U277" s="117"/>
      <c r="Y277" s="117"/>
      <c r="Z277" s="117"/>
      <c r="AD277" s="117"/>
      <c r="AE277" s="117"/>
      <c r="AI277" s="117"/>
      <c r="AJ277" s="117"/>
      <c r="AN277" s="117"/>
      <c r="AO277" s="117"/>
    </row>
    <row r="278" spans="2:170" s="105" customFormat="1" x14ac:dyDescent="0.3">
      <c r="B278" s="85" t="b">
        <v>0</v>
      </c>
      <c r="C278" s="96" t="s">
        <v>51</v>
      </c>
      <c r="D278" s="89" t="s">
        <v>6</v>
      </c>
      <c r="E278" s="109" t="e">
        <f>D280</f>
        <v>#REF!</v>
      </c>
      <c r="F278" s="110">
        <f>D279</f>
        <v>0</v>
      </c>
      <c r="G278" s="85" t="b">
        <v>0</v>
      </c>
      <c r="H278" s="96" t="s">
        <v>51</v>
      </c>
      <c r="I278" s="89" t="s">
        <v>6</v>
      </c>
      <c r="J278" s="109" t="e">
        <f>I280</f>
        <v>#REF!</v>
      </c>
      <c r="K278" s="110">
        <f>I279</f>
        <v>0</v>
      </c>
      <c r="L278" s="85" t="b">
        <v>0</v>
      </c>
      <c r="M278" s="96" t="s">
        <v>51</v>
      </c>
      <c r="N278" s="89" t="s">
        <v>6</v>
      </c>
      <c r="O278" s="109" t="e">
        <f>N280</f>
        <v>#REF!</v>
      </c>
      <c r="P278" s="110">
        <f>N279</f>
        <v>0</v>
      </c>
      <c r="Q278" s="85" t="b">
        <v>0</v>
      </c>
      <c r="R278" s="96" t="s">
        <v>51</v>
      </c>
      <c r="S278" s="89" t="s">
        <v>6</v>
      </c>
      <c r="T278" s="109" t="e">
        <f>S280</f>
        <v>#REF!</v>
      </c>
      <c r="U278" s="110">
        <f>S279</f>
        <v>0</v>
      </c>
      <c r="V278" s="85" t="b">
        <v>0</v>
      </c>
      <c r="W278" s="96" t="s">
        <v>51</v>
      </c>
      <c r="X278" s="89" t="s">
        <v>6</v>
      </c>
      <c r="Y278" s="109" t="e">
        <f>X280</f>
        <v>#REF!</v>
      </c>
      <c r="Z278" s="110">
        <f>X279</f>
        <v>0</v>
      </c>
      <c r="AA278" s="85" t="b">
        <v>0</v>
      </c>
      <c r="AB278" s="96" t="s">
        <v>51</v>
      </c>
      <c r="AC278" s="89" t="s">
        <v>6</v>
      </c>
      <c r="AD278" s="109" t="e">
        <f>AC280</f>
        <v>#REF!</v>
      </c>
      <c r="AE278" s="110">
        <f>AC279</f>
        <v>0</v>
      </c>
      <c r="AF278" s="85" t="b">
        <v>0</v>
      </c>
      <c r="AG278" s="96" t="s">
        <v>51</v>
      </c>
      <c r="AH278" s="89" t="s">
        <v>6</v>
      </c>
      <c r="AI278" s="109" t="e">
        <f>AH280</f>
        <v>#REF!</v>
      </c>
      <c r="AJ278" s="110">
        <f>AH279</f>
        <v>0</v>
      </c>
      <c r="AK278" s="85" t="b">
        <v>0</v>
      </c>
      <c r="AL278" s="96" t="s">
        <v>51</v>
      </c>
      <c r="AM278" s="89" t="s">
        <v>6</v>
      </c>
      <c r="AN278" s="109" t="e">
        <f>AM280</f>
        <v>#REF!</v>
      </c>
      <c r="AO278" s="110">
        <f>AM279</f>
        <v>0</v>
      </c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  <c r="BB278" s="20"/>
      <c r="BC278" s="20"/>
      <c r="BD278" s="20"/>
      <c r="BE278" s="20"/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/>
      <c r="CH278" s="20"/>
      <c r="CI278" s="20"/>
      <c r="CJ278" s="20"/>
      <c r="CK278" s="20"/>
      <c r="CL278" s="20"/>
      <c r="CM278" s="20"/>
      <c r="CN278" s="20"/>
      <c r="CO278" s="20"/>
      <c r="CP278" s="20"/>
      <c r="CQ278" s="20"/>
      <c r="CR278" s="20"/>
      <c r="CS278" s="20"/>
      <c r="CT278" s="20"/>
      <c r="CU278" s="20"/>
      <c r="CV278" s="20"/>
      <c r="CW278" s="20"/>
      <c r="CX278" s="20"/>
      <c r="CY278" s="20"/>
      <c r="CZ278" s="20"/>
      <c r="DA278" s="20"/>
      <c r="DB278" s="20"/>
      <c r="DC278" s="20"/>
      <c r="DD278" s="20"/>
      <c r="DE278" s="20"/>
      <c r="DF278" s="20"/>
      <c r="DG278" s="20"/>
      <c r="DH278" s="20"/>
      <c r="DI278" s="20"/>
      <c r="DJ278" s="20"/>
      <c r="DK278" s="20"/>
      <c r="DL278" s="20"/>
      <c r="DM278" s="20"/>
      <c r="DN278" s="20"/>
      <c r="DO278" s="20"/>
      <c r="DP278" s="20"/>
      <c r="DQ278" s="20"/>
      <c r="DR278" s="20"/>
      <c r="DS278" s="20"/>
      <c r="DT278" s="20"/>
      <c r="DU278" s="20"/>
      <c r="DV278" s="20"/>
      <c r="DW278" s="20"/>
      <c r="DX278" s="20"/>
      <c r="DY278" s="20"/>
      <c r="DZ278" s="20"/>
      <c r="EA278" s="20"/>
      <c r="EB278" s="20"/>
      <c r="EC278" s="20"/>
      <c r="ED278" s="20"/>
      <c r="EE278" s="20"/>
      <c r="EF278" s="20"/>
      <c r="EG278" s="20"/>
      <c r="EH278" s="20"/>
      <c r="EI278" s="20"/>
      <c r="EJ278" s="20"/>
      <c r="EK278" s="20"/>
      <c r="EL278" s="20"/>
      <c r="EM278" s="20"/>
      <c r="EN278" s="20"/>
      <c r="EO278" s="20"/>
      <c r="EP278" s="20"/>
      <c r="EQ278" s="20"/>
      <c r="ER278" s="20"/>
      <c r="ES278" s="20"/>
      <c r="ET278" s="20"/>
      <c r="EU278" s="20"/>
      <c r="EV278" s="20"/>
      <c r="EW278" s="20"/>
      <c r="EX278" s="20"/>
      <c r="EY278" s="20"/>
      <c r="EZ278" s="20"/>
      <c r="FA278" s="20"/>
      <c r="FB278" s="20"/>
      <c r="FC278" s="20"/>
      <c r="FD278" s="20"/>
      <c r="FE278" s="20"/>
      <c r="FF278" s="20"/>
      <c r="FG278" s="20"/>
      <c r="FH278" s="20"/>
      <c r="FI278" s="20"/>
      <c r="FJ278" s="20"/>
      <c r="FK278" s="20"/>
      <c r="FL278" s="20"/>
      <c r="FM278" s="20"/>
      <c r="FN278" s="20"/>
    </row>
    <row r="279" spans="2:170" s="105" customFormat="1" x14ac:dyDescent="0.3">
      <c r="B279" s="86"/>
      <c r="C279" s="97" t="s">
        <v>27</v>
      </c>
      <c r="D279" s="91">
        <v>0</v>
      </c>
      <c r="E279" s="111"/>
      <c r="F279" s="112"/>
      <c r="G279" s="86"/>
      <c r="H279" s="97" t="s">
        <v>27</v>
      </c>
      <c r="I279" s="91">
        <v>0</v>
      </c>
      <c r="J279" s="111"/>
      <c r="K279" s="112"/>
      <c r="L279" s="86"/>
      <c r="M279" s="97" t="s">
        <v>27</v>
      </c>
      <c r="N279" s="91">
        <v>0</v>
      </c>
      <c r="O279" s="111"/>
      <c r="P279" s="112"/>
      <c r="Q279" s="86"/>
      <c r="R279" s="97" t="s">
        <v>27</v>
      </c>
      <c r="S279" s="91">
        <v>0</v>
      </c>
      <c r="T279" s="111"/>
      <c r="U279" s="112"/>
      <c r="V279" s="86"/>
      <c r="W279" s="97" t="s">
        <v>27</v>
      </c>
      <c r="X279" s="91">
        <v>0</v>
      </c>
      <c r="Y279" s="111"/>
      <c r="Z279" s="112"/>
      <c r="AA279" s="86"/>
      <c r="AB279" s="97" t="s">
        <v>27</v>
      </c>
      <c r="AC279" s="91">
        <v>0</v>
      </c>
      <c r="AD279" s="111"/>
      <c r="AE279" s="112"/>
      <c r="AF279" s="86"/>
      <c r="AG279" s="97" t="s">
        <v>27</v>
      </c>
      <c r="AH279" s="91">
        <v>0</v>
      </c>
      <c r="AI279" s="111"/>
      <c r="AJ279" s="112"/>
      <c r="AK279" s="86"/>
      <c r="AL279" s="97" t="s">
        <v>27</v>
      </c>
      <c r="AM279" s="91">
        <v>0</v>
      </c>
      <c r="AN279" s="111"/>
      <c r="AO279" s="112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  <c r="CT279" s="20"/>
      <c r="CU279" s="20"/>
      <c r="CV279" s="20"/>
      <c r="CW279" s="20"/>
      <c r="CX279" s="20"/>
      <c r="CY279" s="20"/>
      <c r="CZ279" s="20"/>
      <c r="DA279" s="20"/>
      <c r="DB279" s="20"/>
      <c r="DC279" s="20"/>
      <c r="DD279" s="20"/>
      <c r="DE279" s="20"/>
      <c r="DF279" s="20"/>
      <c r="DG279" s="20"/>
      <c r="DH279" s="20"/>
      <c r="DI279" s="20"/>
      <c r="DJ279" s="20"/>
      <c r="DK279" s="20"/>
      <c r="DL279" s="20"/>
      <c r="DM279" s="20"/>
      <c r="DN279" s="20"/>
      <c r="DO279" s="20"/>
      <c r="DP279" s="20"/>
      <c r="DQ279" s="20"/>
      <c r="DR279" s="20"/>
      <c r="DS279" s="20"/>
      <c r="DT279" s="20"/>
      <c r="DU279" s="20"/>
      <c r="DV279" s="20"/>
      <c r="DW279" s="20"/>
      <c r="DX279" s="20"/>
      <c r="DY279" s="20"/>
      <c r="DZ279" s="20"/>
      <c r="EA279" s="20"/>
      <c r="EB279" s="20"/>
      <c r="EC279" s="20"/>
      <c r="ED279" s="20"/>
      <c r="EE279" s="20"/>
      <c r="EF279" s="20"/>
      <c r="EG279" s="20"/>
      <c r="EH279" s="20"/>
      <c r="EI279" s="20"/>
      <c r="EJ279" s="20"/>
      <c r="EK279" s="20"/>
      <c r="EL279" s="20"/>
      <c r="EM279" s="20"/>
      <c r="EN279" s="20"/>
      <c r="EO279" s="20"/>
      <c r="EP279" s="20"/>
      <c r="EQ279" s="20"/>
      <c r="ER279" s="20"/>
      <c r="ES279" s="20"/>
      <c r="ET279" s="20"/>
      <c r="EU279" s="20"/>
      <c r="EV279" s="20"/>
      <c r="EW279" s="20"/>
      <c r="EX279" s="20"/>
      <c r="EY279" s="20"/>
      <c r="EZ279" s="20"/>
      <c r="FA279" s="20"/>
      <c r="FB279" s="20"/>
      <c r="FC279" s="20"/>
      <c r="FD279" s="20"/>
      <c r="FE279" s="20"/>
      <c r="FF279" s="20"/>
      <c r="FG279" s="20"/>
      <c r="FH279" s="20"/>
      <c r="FI279" s="20"/>
      <c r="FJ279" s="20"/>
      <c r="FK279" s="20"/>
      <c r="FL279" s="20"/>
      <c r="FM279" s="20"/>
      <c r="FN279" s="20"/>
    </row>
    <row r="280" spans="2:170" s="105" customFormat="1" x14ac:dyDescent="0.3">
      <c r="B280" s="84"/>
      <c r="C280" s="98" t="s">
        <v>28</v>
      </c>
      <c r="D280" s="93" t="e">
        <f>SUMIFS(#REF!,#REF!,D278)+D279*#REF!</f>
        <v>#REF!</v>
      </c>
      <c r="E280" s="111"/>
      <c r="F280" s="112"/>
      <c r="G280" s="84"/>
      <c r="H280" s="98" t="s">
        <v>28</v>
      </c>
      <c r="I280" s="93" t="e">
        <f>SUMIFS(#REF!,#REF!,I278)+I279*#REF!</f>
        <v>#REF!</v>
      </c>
      <c r="J280" s="111"/>
      <c r="K280" s="112"/>
      <c r="L280" s="84"/>
      <c r="M280" s="98" t="s">
        <v>28</v>
      </c>
      <c r="N280" s="93" t="e">
        <f>SUMIFS(#REF!,#REF!,N278)+N279*#REF!</f>
        <v>#REF!</v>
      </c>
      <c r="O280" s="111"/>
      <c r="P280" s="112"/>
      <c r="Q280" s="84"/>
      <c r="R280" s="98" t="s">
        <v>28</v>
      </c>
      <c r="S280" s="93" t="e">
        <f>SUMIFS(#REF!,#REF!,S278)+S279*#REF!</f>
        <v>#REF!</v>
      </c>
      <c r="T280" s="111"/>
      <c r="U280" s="112"/>
      <c r="V280" s="84"/>
      <c r="W280" s="98" t="s">
        <v>28</v>
      </c>
      <c r="X280" s="93" t="e">
        <f>SUMIFS(#REF!,#REF!,X278)+X279*#REF!</f>
        <v>#REF!</v>
      </c>
      <c r="Y280" s="111"/>
      <c r="Z280" s="112"/>
      <c r="AA280" s="84"/>
      <c r="AB280" s="98" t="s">
        <v>28</v>
      </c>
      <c r="AC280" s="93" t="e">
        <f>SUMIFS(#REF!,#REF!,AC278)+AC279*#REF!</f>
        <v>#REF!</v>
      </c>
      <c r="AD280" s="111"/>
      <c r="AE280" s="112"/>
      <c r="AF280" s="84"/>
      <c r="AG280" s="98" t="s">
        <v>28</v>
      </c>
      <c r="AH280" s="93" t="e">
        <f>SUMIFS(#REF!,#REF!,AH278)+AH279*#REF!</f>
        <v>#REF!</v>
      </c>
      <c r="AI280" s="111"/>
      <c r="AJ280" s="112"/>
      <c r="AK280" s="84"/>
      <c r="AL280" s="98" t="s">
        <v>28</v>
      </c>
      <c r="AM280" s="93" t="e">
        <f>SUMIFS(#REF!,#REF!,AM278)+AM279*#REF!</f>
        <v>#REF!</v>
      </c>
      <c r="AN280" s="111"/>
      <c r="AO280" s="112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/>
      <c r="CH280" s="20"/>
      <c r="CI280" s="20"/>
      <c r="CJ280" s="20"/>
      <c r="CK280" s="20"/>
      <c r="CL280" s="20"/>
      <c r="CM280" s="20"/>
      <c r="CN280" s="20"/>
      <c r="CO280" s="20"/>
      <c r="CP280" s="20"/>
      <c r="CQ280" s="20"/>
      <c r="CR280" s="20"/>
      <c r="CS280" s="20"/>
      <c r="CT280" s="20"/>
      <c r="CU280" s="20"/>
      <c r="CV280" s="20"/>
      <c r="CW280" s="20"/>
      <c r="CX280" s="20"/>
      <c r="CY280" s="20"/>
      <c r="CZ280" s="20"/>
      <c r="DA280" s="20"/>
      <c r="DB280" s="20"/>
      <c r="DC280" s="20"/>
      <c r="DD280" s="20"/>
      <c r="DE280" s="20"/>
      <c r="DF280" s="20"/>
      <c r="DG280" s="20"/>
      <c r="DH280" s="20"/>
      <c r="DI280" s="20"/>
      <c r="DJ280" s="20"/>
      <c r="DK280" s="20"/>
      <c r="DL280" s="20"/>
      <c r="DM280" s="20"/>
      <c r="DN280" s="20"/>
      <c r="DO280" s="20"/>
      <c r="DP280" s="20"/>
      <c r="DQ280" s="20"/>
      <c r="DR280" s="20"/>
      <c r="DS280" s="20"/>
      <c r="DT280" s="20"/>
      <c r="DU280" s="20"/>
      <c r="DV280" s="20"/>
      <c r="DW280" s="20"/>
      <c r="DX280" s="20"/>
      <c r="DY280" s="20"/>
      <c r="DZ280" s="20"/>
      <c r="EA280" s="20"/>
      <c r="EB280" s="20"/>
      <c r="EC280" s="20"/>
      <c r="ED280" s="20"/>
      <c r="EE280" s="20"/>
      <c r="EF280" s="20"/>
      <c r="EG280" s="20"/>
      <c r="EH280" s="20"/>
      <c r="EI280" s="20"/>
      <c r="EJ280" s="20"/>
      <c r="EK280" s="20"/>
      <c r="EL280" s="20"/>
      <c r="EM280" s="20"/>
      <c r="EN280" s="20"/>
      <c r="EO280" s="20"/>
      <c r="EP280" s="20"/>
      <c r="EQ280" s="20"/>
      <c r="ER280" s="20"/>
      <c r="ES280" s="20"/>
      <c r="ET280" s="20"/>
      <c r="EU280" s="20"/>
      <c r="EV280" s="20"/>
      <c r="EW280" s="20"/>
      <c r="EX280" s="20"/>
      <c r="EY280" s="20"/>
      <c r="EZ280" s="20"/>
      <c r="FA280" s="20"/>
      <c r="FB280" s="20"/>
      <c r="FC280" s="20"/>
      <c r="FD280" s="20"/>
      <c r="FE280" s="20"/>
      <c r="FF280" s="20"/>
      <c r="FG280" s="20"/>
      <c r="FH280" s="20"/>
      <c r="FI280" s="20"/>
      <c r="FJ280" s="20"/>
      <c r="FK280" s="20"/>
      <c r="FL280" s="20"/>
      <c r="FM280" s="20"/>
      <c r="FN280" s="20"/>
    </row>
    <row r="281" spans="2:170" s="105" customFormat="1" ht="15" thickBot="1" x14ac:dyDescent="0.35">
      <c r="B281" s="86"/>
      <c r="C281" s="99"/>
      <c r="D281" s="95"/>
      <c r="E281" s="113"/>
      <c r="F281" s="114"/>
      <c r="G281" s="86"/>
      <c r="H281" s="99"/>
      <c r="I281" s="95"/>
      <c r="J281" s="113"/>
      <c r="K281" s="114"/>
      <c r="L281" s="86"/>
      <c r="M281" s="99"/>
      <c r="N281" s="95"/>
      <c r="O281" s="113"/>
      <c r="P281" s="114"/>
      <c r="Q281" s="86"/>
      <c r="R281" s="99"/>
      <c r="S281" s="95"/>
      <c r="T281" s="113"/>
      <c r="U281" s="114"/>
      <c r="V281" s="86"/>
      <c r="W281" s="99"/>
      <c r="X281" s="95"/>
      <c r="Y281" s="113"/>
      <c r="Z281" s="114"/>
      <c r="AA281" s="86"/>
      <c r="AB281" s="99"/>
      <c r="AC281" s="95"/>
      <c r="AD281" s="113"/>
      <c r="AE281" s="114"/>
      <c r="AF281" s="86"/>
      <c r="AG281" s="99"/>
      <c r="AH281" s="95"/>
      <c r="AI281" s="113"/>
      <c r="AJ281" s="114"/>
      <c r="AK281" s="86"/>
      <c r="AL281" s="99"/>
      <c r="AM281" s="95"/>
      <c r="AN281" s="113"/>
      <c r="AO281" s="114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0"/>
      <c r="CQ281" s="20"/>
      <c r="CR281" s="20"/>
      <c r="CS281" s="20"/>
      <c r="CT281" s="20"/>
      <c r="CU281" s="20"/>
      <c r="CV281" s="20"/>
      <c r="CW281" s="20"/>
      <c r="CX281" s="20"/>
      <c r="CY281" s="20"/>
      <c r="CZ281" s="20"/>
      <c r="DA281" s="20"/>
      <c r="DB281" s="20"/>
      <c r="DC281" s="20"/>
      <c r="DD281" s="20"/>
      <c r="DE281" s="20"/>
      <c r="DF281" s="20"/>
      <c r="DG281" s="20"/>
      <c r="DH281" s="20"/>
      <c r="DI281" s="20"/>
      <c r="DJ281" s="20"/>
      <c r="DK281" s="20"/>
      <c r="DL281" s="20"/>
      <c r="DM281" s="20"/>
      <c r="DN281" s="20"/>
      <c r="DO281" s="20"/>
      <c r="DP281" s="20"/>
      <c r="DQ281" s="20"/>
      <c r="DR281" s="20"/>
      <c r="DS281" s="20"/>
      <c r="DT281" s="20"/>
      <c r="DU281" s="20"/>
      <c r="DV281" s="20"/>
      <c r="DW281" s="20"/>
      <c r="DX281" s="20"/>
      <c r="DY281" s="20"/>
      <c r="DZ281" s="20"/>
      <c r="EA281" s="20"/>
      <c r="EB281" s="20"/>
      <c r="EC281" s="20"/>
      <c r="ED281" s="20"/>
      <c r="EE281" s="20"/>
      <c r="EF281" s="20"/>
      <c r="EG281" s="20"/>
      <c r="EH281" s="20"/>
      <c r="EI281" s="20"/>
      <c r="EJ281" s="20"/>
      <c r="EK281" s="20"/>
      <c r="EL281" s="20"/>
      <c r="EM281" s="20"/>
      <c r="EN281" s="20"/>
      <c r="EO281" s="20"/>
      <c r="EP281" s="20"/>
      <c r="EQ281" s="20"/>
      <c r="ER281" s="20"/>
      <c r="ES281" s="20"/>
      <c r="ET281" s="20"/>
      <c r="EU281" s="20"/>
      <c r="EV281" s="20"/>
      <c r="EW281" s="20"/>
      <c r="EX281" s="20"/>
      <c r="EY281" s="20"/>
      <c r="EZ281" s="20"/>
      <c r="FA281" s="20"/>
      <c r="FB281" s="20"/>
      <c r="FC281" s="20"/>
      <c r="FD281" s="20"/>
      <c r="FE281" s="20"/>
      <c r="FF281" s="20"/>
      <c r="FG281" s="20"/>
      <c r="FH281" s="20"/>
      <c r="FI281" s="20"/>
      <c r="FJ281" s="20"/>
      <c r="FK281" s="20"/>
      <c r="FL281" s="20"/>
      <c r="FM281" s="20"/>
      <c r="FN281" s="20"/>
    </row>
    <row r="282" spans="2:170" ht="15" thickBot="1" x14ac:dyDescent="0.35">
      <c r="B282" s="84"/>
      <c r="C282" s="23"/>
      <c r="D282" s="52"/>
      <c r="E282" s="115"/>
      <c r="F282" s="117"/>
      <c r="G282" s="84"/>
      <c r="H282" s="23"/>
      <c r="I282" s="56"/>
      <c r="J282" s="115"/>
      <c r="K282" s="117"/>
      <c r="L282" s="84"/>
      <c r="M282" s="23"/>
      <c r="N282" s="52"/>
      <c r="O282" s="115"/>
      <c r="P282" s="117"/>
      <c r="Q282" s="84"/>
      <c r="R282" s="23"/>
      <c r="S282" s="52"/>
      <c r="T282" s="115"/>
      <c r="U282" s="117"/>
      <c r="V282" s="84"/>
      <c r="W282" s="23"/>
      <c r="X282" s="56"/>
      <c r="Y282" s="115"/>
      <c r="Z282" s="117"/>
      <c r="AA282" s="84"/>
      <c r="AB282" s="23"/>
      <c r="AC282" s="56"/>
      <c r="AD282" s="115"/>
      <c r="AE282" s="117"/>
      <c r="AF282" s="84"/>
      <c r="AG282" s="23"/>
      <c r="AH282" s="56"/>
      <c r="AI282" s="115"/>
      <c r="AJ282" s="117"/>
      <c r="AK282" s="84"/>
      <c r="AL282" s="23"/>
      <c r="AM282" s="56"/>
      <c r="AN282" s="115"/>
      <c r="AO282" s="117"/>
    </row>
    <row r="283" spans="2:170" s="105" customFormat="1" x14ac:dyDescent="0.3">
      <c r="B283" s="85" t="b">
        <v>0</v>
      </c>
      <c r="C283" s="96" t="s">
        <v>51</v>
      </c>
      <c r="D283" s="89" t="s">
        <v>6</v>
      </c>
      <c r="E283" s="109" t="e">
        <f>D285</f>
        <v>#REF!</v>
      </c>
      <c r="F283" s="110">
        <f>D284</f>
        <v>0</v>
      </c>
      <c r="G283" s="85" t="b">
        <v>0</v>
      </c>
      <c r="H283" s="96" t="s">
        <v>51</v>
      </c>
      <c r="I283" s="89" t="s">
        <v>6</v>
      </c>
      <c r="J283" s="109" t="e">
        <f>I285</f>
        <v>#REF!</v>
      </c>
      <c r="K283" s="110">
        <f>I284</f>
        <v>0</v>
      </c>
      <c r="L283" s="85" t="b">
        <v>0</v>
      </c>
      <c r="M283" s="96" t="s">
        <v>51</v>
      </c>
      <c r="N283" s="89" t="s">
        <v>6</v>
      </c>
      <c r="O283" s="109" t="e">
        <f>N285</f>
        <v>#REF!</v>
      </c>
      <c r="P283" s="110">
        <f>N284</f>
        <v>0</v>
      </c>
      <c r="Q283" s="85" t="b">
        <v>0</v>
      </c>
      <c r="R283" s="96" t="s">
        <v>51</v>
      </c>
      <c r="S283" s="89" t="s">
        <v>6</v>
      </c>
      <c r="T283" s="109" t="e">
        <f>S285</f>
        <v>#REF!</v>
      </c>
      <c r="U283" s="110">
        <f>S284</f>
        <v>0</v>
      </c>
      <c r="V283" s="85" t="b">
        <v>0</v>
      </c>
      <c r="W283" s="96" t="s">
        <v>51</v>
      </c>
      <c r="X283" s="89" t="s">
        <v>6</v>
      </c>
      <c r="Y283" s="109" t="e">
        <f>X285</f>
        <v>#REF!</v>
      </c>
      <c r="Z283" s="110">
        <f>X284</f>
        <v>0</v>
      </c>
      <c r="AA283" s="85" t="b">
        <v>0</v>
      </c>
      <c r="AB283" s="96" t="s">
        <v>51</v>
      </c>
      <c r="AC283" s="89" t="s">
        <v>6</v>
      </c>
      <c r="AD283" s="109" t="e">
        <f>AC285</f>
        <v>#REF!</v>
      </c>
      <c r="AE283" s="110">
        <f>AC284</f>
        <v>0</v>
      </c>
      <c r="AF283" s="85" t="b">
        <v>0</v>
      </c>
      <c r="AG283" s="96" t="s">
        <v>51</v>
      </c>
      <c r="AH283" s="89" t="s">
        <v>6</v>
      </c>
      <c r="AI283" s="109" t="e">
        <f>AH285</f>
        <v>#REF!</v>
      </c>
      <c r="AJ283" s="110">
        <f>AH284</f>
        <v>0</v>
      </c>
      <c r="AK283" s="85" t="b">
        <v>0</v>
      </c>
      <c r="AL283" s="96" t="s">
        <v>51</v>
      </c>
      <c r="AM283" s="89" t="s">
        <v>6</v>
      </c>
      <c r="AN283" s="109" t="e">
        <f>AM285</f>
        <v>#REF!</v>
      </c>
      <c r="AO283" s="110">
        <f>AM284</f>
        <v>0</v>
      </c>
      <c r="AP283" s="20"/>
      <c r="AQ283" s="20"/>
      <c r="AR283" s="20"/>
      <c r="AS283" s="20"/>
      <c r="AT283" s="20"/>
      <c r="AU283" s="20"/>
      <c r="AV283" s="20"/>
      <c r="AW283" s="20"/>
      <c r="AX283" s="20"/>
      <c r="AY283" s="20"/>
      <c r="AZ283" s="20"/>
      <c r="BA283" s="20"/>
      <c r="BB283" s="20"/>
      <c r="BC283" s="20"/>
      <c r="BD283" s="20"/>
      <c r="BE283" s="20"/>
      <c r="BF283" s="20"/>
      <c r="BG283" s="20"/>
      <c r="BH283" s="20"/>
      <c r="BI283" s="20"/>
      <c r="BJ283" s="20"/>
      <c r="BK283" s="20"/>
      <c r="BL283" s="20"/>
      <c r="BM283" s="20"/>
      <c r="BN283" s="20"/>
      <c r="BO283" s="20"/>
      <c r="BP283" s="20"/>
      <c r="BQ283" s="20"/>
      <c r="BR283" s="20"/>
      <c r="BS283" s="20"/>
      <c r="BT283" s="20"/>
      <c r="BU283" s="20"/>
      <c r="BV283" s="20"/>
      <c r="BW283" s="20"/>
      <c r="BX283" s="20"/>
      <c r="BY283" s="20"/>
      <c r="BZ283" s="20"/>
      <c r="CA283" s="20"/>
      <c r="CB283" s="20"/>
      <c r="CC283" s="20"/>
      <c r="CD283" s="20"/>
      <c r="CE283" s="20"/>
      <c r="CF283" s="20"/>
      <c r="CG283" s="20"/>
      <c r="CH283" s="20"/>
      <c r="CI283" s="20"/>
      <c r="CJ283" s="20"/>
      <c r="CK283" s="20"/>
      <c r="CL283" s="20"/>
      <c r="CM283" s="20"/>
      <c r="CN283" s="20"/>
      <c r="CO283" s="20"/>
      <c r="CP283" s="20"/>
      <c r="CQ283" s="20"/>
      <c r="CR283" s="20"/>
      <c r="CS283" s="20"/>
      <c r="CT283" s="20"/>
      <c r="CU283" s="20"/>
      <c r="CV283" s="20"/>
      <c r="CW283" s="20"/>
      <c r="CX283" s="20"/>
      <c r="CY283" s="20"/>
      <c r="CZ283" s="20"/>
      <c r="DA283" s="20"/>
      <c r="DB283" s="20"/>
      <c r="DC283" s="20"/>
      <c r="DD283" s="20"/>
      <c r="DE283" s="20"/>
      <c r="DF283" s="20"/>
      <c r="DG283" s="20"/>
      <c r="DH283" s="20"/>
      <c r="DI283" s="20"/>
      <c r="DJ283" s="20"/>
      <c r="DK283" s="20"/>
      <c r="DL283" s="20"/>
      <c r="DM283" s="20"/>
      <c r="DN283" s="20"/>
      <c r="DO283" s="20"/>
      <c r="DP283" s="20"/>
      <c r="DQ283" s="20"/>
      <c r="DR283" s="20"/>
      <c r="DS283" s="20"/>
      <c r="DT283" s="20"/>
      <c r="DU283" s="20"/>
      <c r="DV283" s="20"/>
      <c r="DW283" s="20"/>
      <c r="DX283" s="20"/>
      <c r="DY283" s="20"/>
      <c r="DZ283" s="20"/>
      <c r="EA283" s="20"/>
      <c r="EB283" s="20"/>
      <c r="EC283" s="20"/>
      <c r="ED283" s="20"/>
      <c r="EE283" s="20"/>
      <c r="EF283" s="20"/>
      <c r="EG283" s="20"/>
      <c r="EH283" s="20"/>
      <c r="EI283" s="20"/>
      <c r="EJ283" s="20"/>
      <c r="EK283" s="20"/>
      <c r="EL283" s="20"/>
      <c r="EM283" s="20"/>
      <c r="EN283" s="20"/>
      <c r="EO283" s="20"/>
      <c r="EP283" s="20"/>
      <c r="EQ283" s="20"/>
      <c r="ER283" s="20"/>
      <c r="ES283" s="20"/>
      <c r="ET283" s="20"/>
      <c r="EU283" s="20"/>
      <c r="EV283" s="20"/>
      <c r="EW283" s="20"/>
      <c r="EX283" s="20"/>
      <c r="EY283" s="20"/>
      <c r="EZ283" s="20"/>
      <c r="FA283" s="20"/>
      <c r="FB283" s="20"/>
      <c r="FC283" s="20"/>
      <c r="FD283" s="20"/>
      <c r="FE283" s="20"/>
      <c r="FF283" s="20"/>
      <c r="FG283" s="20"/>
      <c r="FH283" s="20"/>
      <c r="FI283" s="20"/>
      <c r="FJ283" s="20"/>
      <c r="FK283" s="20"/>
      <c r="FL283" s="20"/>
      <c r="FM283" s="20"/>
      <c r="FN283" s="20"/>
    </row>
    <row r="284" spans="2:170" s="105" customFormat="1" x14ac:dyDescent="0.3">
      <c r="B284" s="86"/>
      <c r="C284" s="97" t="s">
        <v>27</v>
      </c>
      <c r="D284" s="91">
        <v>0</v>
      </c>
      <c r="E284" s="111"/>
      <c r="F284" s="112"/>
      <c r="G284" s="86"/>
      <c r="H284" s="97" t="s">
        <v>27</v>
      </c>
      <c r="I284" s="91">
        <v>0</v>
      </c>
      <c r="J284" s="111"/>
      <c r="K284" s="112"/>
      <c r="L284" s="86"/>
      <c r="M284" s="97" t="s">
        <v>27</v>
      </c>
      <c r="N284" s="91">
        <v>0</v>
      </c>
      <c r="O284" s="111"/>
      <c r="P284" s="112"/>
      <c r="Q284" s="86"/>
      <c r="R284" s="97" t="s">
        <v>27</v>
      </c>
      <c r="S284" s="91">
        <v>0</v>
      </c>
      <c r="T284" s="111"/>
      <c r="U284" s="112"/>
      <c r="V284" s="86"/>
      <c r="W284" s="97" t="s">
        <v>27</v>
      </c>
      <c r="X284" s="91">
        <v>0</v>
      </c>
      <c r="Y284" s="111"/>
      <c r="Z284" s="112"/>
      <c r="AA284" s="86"/>
      <c r="AB284" s="97" t="s">
        <v>27</v>
      </c>
      <c r="AC284" s="91">
        <v>0</v>
      </c>
      <c r="AD284" s="111"/>
      <c r="AE284" s="112"/>
      <c r="AF284" s="86"/>
      <c r="AG284" s="97" t="s">
        <v>27</v>
      </c>
      <c r="AH284" s="91">
        <v>0</v>
      </c>
      <c r="AI284" s="111"/>
      <c r="AJ284" s="112"/>
      <c r="AK284" s="86"/>
      <c r="AL284" s="97" t="s">
        <v>27</v>
      </c>
      <c r="AM284" s="91">
        <v>0</v>
      </c>
      <c r="AN284" s="111"/>
      <c r="AO284" s="112"/>
      <c r="AP284" s="20"/>
      <c r="AQ284" s="20"/>
      <c r="AR284" s="20"/>
      <c r="AS284" s="20"/>
      <c r="AT284" s="20"/>
      <c r="AU284" s="20"/>
      <c r="AV284" s="20"/>
      <c r="AW284" s="20"/>
      <c r="AX284" s="20"/>
      <c r="AY284" s="20"/>
      <c r="AZ284" s="20"/>
      <c r="BA284" s="20"/>
      <c r="BB284" s="20"/>
      <c r="BC284" s="20"/>
      <c r="BD284" s="20"/>
      <c r="BE284" s="20"/>
      <c r="BF284" s="20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20"/>
      <c r="CG284" s="20"/>
      <c r="CH284" s="20"/>
      <c r="CI284" s="20"/>
      <c r="CJ284" s="20"/>
      <c r="CK284" s="20"/>
      <c r="CL284" s="20"/>
      <c r="CM284" s="20"/>
      <c r="CN284" s="20"/>
      <c r="CO284" s="20"/>
      <c r="CP284" s="20"/>
      <c r="CQ284" s="20"/>
      <c r="CR284" s="20"/>
      <c r="CS284" s="20"/>
      <c r="CT284" s="20"/>
      <c r="CU284" s="20"/>
      <c r="CV284" s="20"/>
      <c r="CW284" s="20"/>
      <c r="CX284" s="20"/>
      <c r="CY284" s="20"/>
      <c r="CZ284" s="20"/>
      <c r="DA284" s="20"/>
      <c r="DB284" s="20"/>
      <c r="DC284" s="20"/>
      <c r="DD284" s="20"/>
      <c r="DE284" s="20"/>
      <c r="DF284" s="20"/>
      <c r="DG284" s="20"/>
      <c r="DH284" s="20"/>
      <c r="DI284" s="20"/>
      <c r="DJ284" s="20"/>
      <c r="DK284" s="20"/>
      <c r="DL284" s="20"/>
      <c r="DM284" s="20"/>
      <c r="DN284" s="20"/>
      <c r="DO284" s="20"/>
      <c r="DP284" s="20"/>
      <c r="DQ284" s="20"/>
      <c r="DR284" s="20"/>
      <c r="DS284" s="20"/>
      <c r="DT284" s="20"/>
      <c r="DU284" s="20"/>
      <c r="DV284" s="20"/>
      <c r="DW284" s="20"/>
      <c r="DX284" s="20"/>
      <c r="DY284" s="20"/>
      <c r="DZ284" s="20"/>
      <c r="EA284" s="20"/>
      <c r="EB284" s="20"/>
      <c r="EC284" s="20"/>
      <c r="ED284" s="20"/>
      <c r="EE284" s="20"/>
      <c r="EF284" s="20"/>
      <c r="EG284" s="20"/>
      <c r="EH284" s="20"/>
      <c r="EI284" s="20"/>
      <c r="EJ284" s="20"/>
      <c r="EK284" s="20"/>
      <c r="EL284" s="20"/>
      <c r="EM284" s="20"/>
      <c r="EN284" s="20"/>
      <c r="EO284" s="20"/>
      <c r="EP284" s="20"/>
      <c r="EQ284" s="20"/>
      <c r="ER284" s="20"/>
      <c r="ES284" s="20"/>
      <c r="ET284" s="20"/>
      <c r="EU284" s="20"/>
      <c r="EV284" s="20"/>
      <c r="EW284" s="20"/>
      <c r="EX284" s="20"/>
      <c r="EY284" s="20"/>
      <c r="EZ284" s="20"/>
      <c r="FA284" s="20"/>
      <c r="FB284" s="20"/>
      <c r="FC284" s="20"/>
      <c r="FD284" s="20"/>
      <c r="FE284" s="20"/>
      <c r="FF284" s="20"/>
      <c r="FG284" s="20"/>
      <c r="FH284" s="20"/>
      <c r="FI284" s="20"/>
      <c r="FJ284" s="20"/>
      <c r="FK284" s="20"/>
      <c r="FL284" s="20"/>
      <c r="FM284" s="20"/>
      <c r="FN284" s="20"/>
    </row>
    <row r="285" spans="2:170" s="105" customFormat="1" x14ac:dyDescent="0.3">
      <c r="B285" s="84"/>
      <c r="C285" s="98" t="s">
        <v>28</v>
      </c>
      <c r="D285" s="93" t="e">
        <f>SUMIFS(#REF!,#REF!,D283)+D284*#REF!</f>
        <v>#REF!</v>
      </c>
      <c r="E285" s="111"/>
      <c r="F285" s="112"/>
      <c r="G285" s="84"/>
      <c r="H285" s="98" t="s">
        <v>28</v>
      </c>
      <c r="I285" s="93" t="e">
        <f>SUMIFS(#REF!,#REF!,I283)+I284*#REF!</f>
        <v>#REF!</v>
      </c>
      <c r="J285" s="111"/>
      <c r="K285" s="112"/>
      <c r="L285" s="84"/>
      <c r="M285" s="98" t="s">
        <v>28</v>
      </c>
      <c r="N285" s="93" t="e">
        <f>SUMIFS(#REF!,#REF!,N283)+N284*#REF!</f>
        <v>#REF!</v>
      </c>
      <c r="O285" s="111"/>
      <c r="P285" s="112"/>
      <c r="Q285" s="84"/>
      <c r="R285" s="98" t="s">
        <v>28</v>
      </c>
      <c r="S285" s="93" t="e">
        <f>SUMIFS(#REF!,#REF!,S283)+S284*#REF!</f>
        <v>#REF!</v>
      </c>
      <c r="T285" s="111"/>
      <c r="U285" s="112"/>
      <c r="V285" s="84"/>
      <c r="W285" s="98" t="s">
        <v>28</v>
      </c>
      <c r="X285" s="93" t="e">
        <f>SUMIFS(#REF!,#REF!,X283)+X284*#REF!</f>
        <v>#REF!</v>
      </c>
      <c r="Y285" s="111"/>
      <c r="Z285" s="112"/>
      <c r="AA285" s="84"/>
      <c r="AB285" s="98" t="s">
        <v>28</v>
      </c>
      <c r="AC285" s="93" t="e">
        <f>SUMIFS(#REF!,#REF!,AC283)+AC284*#REF!</f>
        <v>#REF!</v>
      </c>
      <c r="AD285" s="111"/>
      <c r="AE285" s="112"/>
      <c r="AF285" s="84"/>
      <c r="AG285" s="98" t="s">
        <v>28</v>
      </c>
      <c r="AH285" s="93" t="e">
        <f>SUMIFS(#REF!,#REF!,AH283)+AH284*#REF!</f>
        <v>#REF!</v>
      </c>
      <c r="AI285" s="111"/>
      <c r="AJ285" s="112"/>
      <c r="AK285" s="84"/>
      <c r="AL285" s="98" t="s">
        <v>28</v>
      </c>
      <c r="AM285" s="93" t="e">
        <f>SUMIFS(#REF!,#REF!,AM283)+AM284*#REF!</f>
        <v>#REF!</v>
      </c>
      <c r="AN285" s="111"/>
      <c r="AO285" s="112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  <c r="BB285" s="20"/>
      <c r="BC285" s="20"/>
      <c r="BD285" s="20"/>
      <c r="BE285" s="20"/>
      <c r="BF285" s="20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20"/>
      <c r="CG285" s="20"/>
      <c r="CH285" s="20"/>
      <c r="CI285" s="20"/>
      <c r="CJ285" s="20"/>
      <c r="CK285" s="20"/>
      <c r="CL285" s="20"/>
      <c r="CM285" s="20"/>
      <c r="CN285" s="20"/>
      <c r="CO285" s="20"/>
      <c r="CP285" s="20"/>
      <c r="CQ285" s="20"/>
      <c r="CR285" s="20"/>
      <c r="CS285" s="20"/>
      <c r="CT285" s="20"/>
      <c r="CU285" s="20"/>
      <c r="CV285" s="20"/>
      <c r="CW285" s="20"/>
      <c r="CX285" s="20"/>
      <c r="CY285" s="20"/>
      <c r="CZ285" s="20"/>
      <c r="DA285" s="20"/>
      <c r="DB285" s="20"/>
      <c r="DC285" s="20"/>
      <c r="DD285" s="20"/>
      <c r="DE285" s="20"/>
      <c r="DF285" s="20"/>
      <c r="DG285" s="20"/>
      <c r="DH285" s="20"/>
      <c r="DI285" s="20"/>
      <c r="DJ285" s="20"/>
      <c r="DK285" s="20"/>
      <c r="DL285" s="20"/>
      <c r="DM285" s="20"/>
      <c r="DN285" s="20"/>
      <c r="DO285" s="20"/>
      <c r="DP285" s="20"/>
      <c r="DQ285" s="20"/>
      <c r="DR285" s="20"/>
      <c r="DS285" s="20"/>
      <c r="DT285" s="20"/>
      <c r="DU285" s="20"/>
      <c r="DV285" s="20"/>
      <c r="DW285" s="20"/>
      <c r="DX285" s="20"/>
      <c r="DY285" s="20"/>
      <c r="DZ285" s="20"/>
      <c r="EA285" s="20"/>
      <c r="EB285" s="20"/>
      <c r="EC285" s="20"/>
      <c r="ED285" s="20"/>
      <c r="EE285" s="20"/>
      <c r="EF285" s="20"/>
      <c r="EG285" s="20"/>
      <c r="EH285" s="20"/>
      <c r="EI285" s="20"/>
      <c r="EJ285" s="20"/>
      <c r="EK285" s="20"/>
      <c r="EL285" s="20"/>
      <c r="EM285" s="20"/>
      <c r="EN285" s="20"/>
      <c r="EO285" s="20"/>
      <c r="EP285" s="20"/>
      <c r="EQ285" s="20"/>
      <c r="ER285" s="20"/>
      <c r="ES285" s="20"/>
      <c r="ET285" s="20"/>
      <c r="EU285" s="20"/>
      <c r="EV285" s="20"/>
      <c r="EW285" s="20"/>
      <c r="EX285" s="20"/>
      <c r="EY285" s="20"/>
      <c r="EZ285" s="20"/>
      <c r="FA285" s="20"/>
      <c r="FB285" s="20"/>
      <c r="FC285" s="20"/>
      <c r="FD285" s="20"/>
      <c r="FE285" s="20"/>
      <c r="FF285" s="20"/>
      <c r="FG285" s="20"/>
      <c r="FH285" s="20"/>
      <c r="FI285" s="20"/>
      <c r="FJ285" s="20"/>
      <c r="FK285" s="20"/>
      <c r="FL285" s="20"/>
      <c r="FM285" s="20"/>
      <c r="FN285" s="20"/>
    </row>
    <row r="286" spans="2:170" s="105" customFormat="1" ht="15" thickBot="1" x14ac:dyDescent="0.35">
      <c r="B286" s="86"/>
      <c r="C286" s="99"/>
      <c r="D286" s="95"/>
      <c r="E286" s="113"/>
      <c r="F286" s="114"/>
      <c r="G286" s="86"/>
      <c r="H286" s="99"/>
      <c r="I286" s="95"/>
      <c r="J286" s="113"/>
      <c r="K286" s="114"/>
      <c r="L286" s="86"/>
      <c r="M286" s="99"/>
      <c r="N286" s="95"/>
      <c r="O286" s="113"/>
      <c r="P286" s="114"/>
      <c r="Q286" s="86"/>
      <c r="R286" s="99"/>
      <c r="S286" s="95"/>
      <c r="T286" s="113"/>
      <c r="U286" s="114"/>
      <c r="V286" s="86"/>
      <c r="W286" s="99"/>
      <c r="X286" s="95"/>
      <c r="Y286" s="113"/>
      <c r="Z286" s="114"/>
      <c r="AA286" s="86"/>
      <c r="AB286" s="99"/>
      <c r="AC286" s="95"/>
      <c r="AD286" s="113"/>
      <c r="AE286" s="114"/>
      <c r="AF286" s="86"/>
      <c r="AG286" s="99"/>
      <c r="AH286" s="95"/>
      <c r="AI286" s="113"/>
      <c r="AJ286" s="114"/>
      <c r="AK286" s="86"/>
      <c r="AL286" s="99"/>
      <c r="AM286" s="95"/>
      <c r="AN286" s="113"/>
      <c r="AO286" s="114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  <c r="BB286" s="20"/>
      <c r="BC286" s="20"/>
      <c r="BD286" s="20"/>
      <c r="BE286" s="20"/>
      <c r="BF286" s="20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20"/>
      <c r="CG286" s="20"/>
      <c r="CH286" s="20"/>
      <c r="CI286" s="20"/>
      <c r="CJ286" s="20"/>
      <c r="CK286" s="20"/>
      <c r="CL286" s="20"/>
      <c r="CM286" s="20"/>
      <c r="CN286" s="20"/>
      <c r="CO286" s="20"/>
      <c r="CP286" s="20"/>
      <c r="CQ286" s="20"/>
      <c r="CR286" s="20"/>
      <c r="CS286" s="20"/>
      <c r="CT286" s="20"/>
      <c r="CU286" s="20"/>
      <c r="CV286" s="20"/>
      <c r="CW286" s="20"/>
      <c r="CX286" s="20"/>
      <c r="CY286" s="20"/>
      <c r="CZ286" s="20"/>
      <c r="DA286" s="20"/>
      <c r="DB286" s="20"/>
      <c r="DC286" s="20"/>
      <c r="DD286" s="20"/>
      <c r="DE286" s="20"/>
      <c r="DF286" s="20"/>
      <c r="DG286" s="20"/>
      <c r="DH286" s="20"/>
      <c r="DI286" s="20"/>
      <c r="DJ286" s="20"/>
      <c r="DK286" s="20"/>
      <c r="DL286" s="20"/>
      <c r="DM286" s="20"/>
      <c r="DN286" s="20"/>
      <c r="DO286" s="20"/>
      <c r="DP286" s="20"/>
      <c r="DQ286" s="20"/>
      <c r="DR286" s="20"/>
      <c r="DS286" s="20"/>
      <c r="DT286" s="20"/>
      <c r="DU286" s="20"/>
      <c r="DV286" s="20"/>
      <c r="DW286" s="20"/>
      <c r="DX286" s="20"/>
      <c r="DY286" s="20"/>
      <c r="DZ286" s="20"/>
      <c r="EA286" s="20"/>
      <c r="EB286" s="20"/>
      <c r="EC286" s="20"/>
      <c r="ED286" s="20"/>
      <c r="EE286" s="20"/>
      <c r="EF286" s="20"/>
      <c r="EG286" s="20"/>
      <c r="EH286" s="20"/>
      <c r="EI286" s="20"/>
      <c r="EJ286" s="20"/>
      <c r="EK286" s="20"/>
      <c r="EL286" s="20"/>
      <c r="EM286" s="20"/>
      <c r="EN286" s="20"/>
      <c r="EO286" s="20"/>
      <c r="EP286" s="20"/>
      <c r="EQ286" s="20"/>
      <c r="ER286" s="20"/>
      <c r="ES286" s="20"/>
      <c r="ET286" s="20"/>
      <c r="EU286" s="20"/>
      <c r="EV286" s="20"/>
      <c r="EW286" s="20"/>
      <c r="EX286" s="20"/>
      <c r="EY286" s="20"/>
      <c r="EZ286" s="20"/>
      <c r="FA286" s="20"/>
      <c r="FB286" s="20"/>
      <c r="FC286" s="20"/>
      <c r="FD286" s="20"/>
      <c r="FE286" s="20"/>
      <c r="FF286" s="20"/>
      <c r="FG286" s="20"/>
      <c r="FH286" s="20"/>
      <c r="FI286" s="20"/>
      <c r="FJ286" s="20"/>
      <c r="FK286" s="20"/>
      <c r="FL286" s="20"/>
      <c r="FM286" s="20"/>
      <c r="FN286" s="20"/>
    </row>
    <row r="287" spans="2:170" ht="15" thickBot="1" x14ac:dyDescent="0.35">
      <c r="B287" s="84"/>
      <c r="C287" s="23"/>
      <c r="D287" s="52"/>
      <c r="E287" s="115"/>
      <c r="F287" s="117"/>
      <c r="G287" s="84"/>
      <c r="H287" s="23"/>
      <c r="I287" s="56"/>
      <c r="J287" s="115"/>
      <c r="K287" s="117"/>
      <c r="L287" s="84"/>
      <c r="M287" s="23"/>
      <c r="N287" s="52"/>
      <c r="O287" s="115"/>
      <c r="P287" s="117"/>
      <c r="Q287" s="84"/>
      <c r="R287" s="23"/>
      <c r="S287" s="52"/>
      <c r="T287" s="115"/>
      <c r="U287" s="117"/>
      <c r="V287" s="84"/>
      <c r="W287" s="23"/>
      <c r="X287" s="56"/>
      <c r="Y287" s="115"/>
      <c r="Z287" s="117"/>
      <c r="AA287" s="84"/>
      <c r="AB287" s="23"/>
      <c r="AC287" s="56"/>
      <c r="AD287" s="115"/>
      <c r="AE287" s="117"/>
      <c r="AF287" s="84"/>
      <c r="AG287" s="23"/>
      <c r="AH287" s="56"/>
      <c r="AI287" s="115"/>
      <c r="AJ287" s="117"/>
      <c r="AK287" s="84"/>
      <c r="AL287" s="23"/>
      <c r="AM287" s="56"/>
      <c r="AN287" s="115"/>
      <c r="AO287" s="117"/>
    </row>
    <row r="288" spans="2:170" s="105" customFormat="1" x14ac:dyDescent="0.3">
      <c r="B288" s="85" t="b">
        <v>0</v>
      </c>
      <c r="C288" s="96" t="s">
        <v>51</v>
      </c>
      <c r="D288" s="89" t="s">
        <v>6</v>
      </c>
      <c r="E288" s="109" t="e">
        <f>D290</f>
        <v>#REF!</v>
      </c>
      <c r="F288" s="110">
        <f>D289</f>
        <v>0</v>
      </c>
      <c r="G288" s="85" t="b">
        <v>0</v>
      </c>
      <c r="H288" s="96" t="s">
        <v>51</v>
      </c>
      <c r="I288" s="89" t="s">
        <v>6</v>
      </c>
      <c r="J288" s="109" t="e">
        <f>I290</f>
        <v>#REF!</v>
      </c>
      <c r="K288" s="110">
        <f>I289</f>
        <v>0</v>
      </c>
      <c r="L288" s="85" t="b">
        <v>0</v>
      </c>
      <c r="M288" s="96" t="s">
        <v>51</v>
      </c>
      <c r="N288" s="89" t="s">
        <v>6</v>
      </c>
      <c r="O288" s="109" t="e">
        <f>N290</f>
        <v>#REF!</v>
      </c>
      <c r="P288" s="110">
        <f>N289</f>
        <v>0</v>
      </c>
      <c r="Q288" s="85" t="b">
        <v>0</v>
      </c>
      <c r="R288" s="96" t="s">
        <v>51</v>
      </c>
      <c r="S288" s="89" t="s">
        <v>6</v>
      </c>
      <c r="T288" s="109" t="e">
        <f>S290</f>
        <v>#REF!</v>
      </c>
      <c r="U288" s="110">
        <f>S289</f>
        <v>0</v>
      </c>
      <c r="V288" s="85" t="b">
        <v>0</v>
      </c>
      <c r="W288" s="96" t="s">
        <v>51</v>
      </c>
      <c r="X288" s="89" t="s">
        <v>6</v>
      </c>
      <c r="Y288" s="109" t="e">
        <f>X290</f>
        <v>#REF!</v>
      </c>
      <c r="Z288" s="110">
        <f>X289</f>
        <v>0</v>
      </c>
      <c r="AA288" s="85" t="b">
        <v>0</v>
      </c>
      <c r="AB288" s="96" t="s">
        <v>51</v>
      </c>
      <c r="AC288" s="89" t="s">
        <v>6</v>
      </c>
      <c r="AD288" s="109" t="e">
        <f>AC290</f>
        <v>#REF!</v>
      </c>
      <c r="AE288" s="110">
        <f>AC289</f>
        <v>0</v>
      </c>
      <c r="AF288" s="85" t="b">
        <v>0</v>
      </c>
      <c r="AG288" s="96" t="s">
        <v>51</v>
      </c>
      <c r="AH288" s="89" t="s">
        <v>6</v>
      </c>
      <c r="AI288" s="109" t="e">
        <f>AH290</f>
        <v>#REF!</v>
      </c>
      <c r="AJ288" s="110">
        <f>AH289</f>
        <v>0</v>
      </c>
      <c r="AK288" s="85" t="b">
        <v>0</v>
      </c>
      <c r="AL288" s="96" t="s">
        <v>51</v>
      </c>
      <c r="AM288" s="89" t="s">
        <v>6</v>
      </c>
      <c r="AN288" s="109" t="e">
        <f>AM290</f>
        <v>#REF!</v>
      </c>
      <c r="AO288" s="110">
        <f>AM289</f>
        <v>0</v>
      </c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/>
      <c r="CH288" s="20"/>
      <c r="CI288" s="20"/>
      <c r="CJ288" s="20"/>
      <c r="CK288" s="20"/>
      <c r="CL288" s="20"/>
      <c r="CM288" s="20"/>
      <c r="CN288" s="20"/>
      <c r="CO288" s="20"/>
      <c r="CP288" s="20"/>
      <c r="CQ288" s="20"/>
      <c r="CR288" s="20"/>
      <c r="CS288" s="20"/>
      <c r="CT288" s="20"/>
      <c r="CU288" s="20"/>
      <c r="CV288" s="20"/>
      <c r="CW288" s="20"/>
      <c r="CX288" s="20"/>
      <c r="CY288" s="20"/>
      <c r="CZ288" s="20"/>
      <c r="DA288" s="20"/>
      <c r="DB288" s="20"/>
      <c r="DC288" s="20"/>
      <c r="DD288" s="20"/>
      <c r="DE288" s="20"/>
      <c r="DF288" s="20"/>
      <c r="DG288" s="20"/>
      <c r="DH288" s="20"/>
      <c r="DI288" s="20"/>
      <c r="DJ288" s="20"/>
      <c r="DK288" s="20"/>
      <c r="DL288" s="20"/>
      <c r="DM288" s="20"/>
      <c r="DN288" s="20"/>
      <c r="DO288" s="20"/>
      <c r="DP288" s="20"/>
      <c r="DQ288" s="20"/>
      <c r="DR288" s="20"/>
      <c r="DS288" s="20"/>
      <c r="DT288" s="20"/>
      <c r="DU288" s="20"/>
      <c r="DV288" s="20"/>
      <c r="DW288" s="20"/>
      <c r="DX288" s="20"/>
      <c r="DY288" s="20"/>
      <c r="DZ288" s="20"/>
      <c r="EA288" s="20"/>
      <c r="EB288" s="20"/>
      <c r="EC288" s="20"/>
      <c r="ED288" s="20"/>
      <c r="EE288" s="20"/>
      <c r="EF288" s="20"/>
      <c r="EG288" s="20"/>
      <c r="EH288" s="20"/>
      <c r="EI288" s="20"/>
      <c r="EJ288" s="20"/>
      <c r="EK288" s="20"/>
      <c r="EL288" s="20"/>
      <c r="EM288" s="20"/>
      <c r="EN288" s="20"/>
      <c r="EO288" s="20"/>
      <c r="EP288" s="20"/>
      <c r="EQ288" s="20"/>
      <c r="ER288" s="20"/>
      <c r="ES288" s="20"/>
      <c r="ET288" s="20"/>
      <c r="EU288" s="20"/>
      <c r="EV288" s="20"/>
      <c r="EW288" s="20"/>
      <c r="EX288" s="20"/>
      <c r="EY288" s="20"/>
      <c r="EZ288" s="20"/>
      <c r="FA288" s="20"/>
      <c r="FB288" s="20"/>
      <c r="FC288" s="20"/>
      <c r="FD288" s="20"/>
      <c r="FE288" s="20"/>
      <c r="FF288" s="20"/>
      <c r="FG288" s="20"/>
      <c r="FH288" s="20"/>
      <c r="FI288" s="20"/>
      <c r="FJ288" s="20"/>
      <c r="FK288" s="20"/>
      <c r="FL288" s="20"/>
      <c r="FM288" s="20"/>
      <c r="FN288" s="20"/>
    </row>
    <row r="289" spans="2:170" s="105" customFormat="1" x14ac:dyDescent="0.3">
      <c r="B289" s="86"/>
      <c r="C289" s="97" t="s">
        <v>27</v>
      </c>
      <c r="D289" s="91">
        <v>0</v>
      </c>
      <c r="E289" s="111"/>
      <c r="F289" s="112"/>
      <c r="G289" s="86"/>
      <c r="H289" s="97" t="s">
        <v>27</v>
      </c>
      <c r="I289" s="91">
        <v>0</v>
      </c>
      <c r="J289" s="111"/>
      <c r="K289" s="112"/>
      <c r="L289" s="86"/>
      <c r="M289" s="97" t="s">
        <v>27</v>
      </c>
      <c r="N289" s="91">
        <v>0</v>
      </c>
      <c r="O289" s="111"/>
      <c r="P289" s="112"/>
      <c r="Q289" s="86"/>
      <c r="R289" s="97" t="s">
        <v>27</v>
      </c>
      <c r="S289" s="91">
        <v>0</v>
      </c>
      <c r="T289" s="111"/>
      <c r="U289" s="112"/>
      <c r="V289" s="86"/>
      <c r="W289" s="97" t="s">
        <v>27</v>
      </c>
      <c r="X289" s="91">
        <v>0</v>
      </c>
      <c r="Y289" s="111"/>
      <c r="Z289" s="112"/>
      <c r="AA289" s="86"/>
      <c r="AB289" s="97" t="s">
        <v>27</v>
      </c>
      <c r="AC289" s="91">
        <v>0</v>
      </c>
      <c r="AD289" s="111"/>
      <c r="AE289" s="112"/>
      <c r="AF289" s="86"/>
      <c r="AG289" s="97" t="s">
        <v>27</v>
      </c>
      <c r="AH289" s="91">
        <v>0</v>
      </c>
      <c r="AI289" s="111"/>
      <c r="AJ289" s="112"/>
      <c r="AK289" s="86"/>
      <c r="AL289" s="97" t="s">
        <v>27</v>
      </c>
      <c r="AM289" s="91">
        <v>0</v>
      </c>
      <c r="AN289" s="111"/>
      <c r="AO289" s="112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/>
      <c r="CH289" s="20"/>
      <c r="CI289" s="20"/>
      <c r="CJ289" s="20"/>
      <c r="CK289" s="20"/>
      <c r="CL289" s="20"/>
      <c r="CM289" s="20"/>
      <c r="CN289" s="20"/>
      <c r="CO289" s="20"/>
      <c r="CP289" s="20"/>
      <c r="CQ289" s="20"/>
      <c r="CR289" s="20"/>
      <c r="CS289" s="20"/>
      <c r="CT289" s="20"/>
      <c r="CU289" s="20"/>
      <c r="CV289" s="20"/>
      <c r="CW289" s="20"/>
      <c r="CX289" s="20"/>
      <c r="CY289" s="20"/>
      <c r="CZ289" s="20"/>
      <c r="DA289" s="20"/>
      <c r="DB289" s="20"/>
      <c r="DC289" s="20"/>
      <c r="DD289" s="20"/>
      <c r="DE289" s="20"/>
      <c r="DF289" s="20"/>
      <c r="DG289" s="20"/>
      <c r="DH289" s="20"/>
      <c r="DI289" s="20"/>
      <c r="DJ289" s="20"/>
      <c r="DK289" s="20"/>
      <c r="DL289" s="20"/>
      <c r="DM289" s="20"/>
      <c r="DN289" s="20"/>
      <c r="DO289" s="20"/>
      <c r="DP289" s="20"/>
      <c r="DQ289" s="20"/>
      <c r="DR289" s="20"/>
      <c r="DS289" s="20"/>
      <c r="DT289" s="20"/>
      <c r="DU289" s="20"/>
      <c r="DV289" s="20"/>
      <c r="DW289" s="20"/>
      <c r="DX289" s="20"/>
      <c r="DY289" s="20"/>
      <c r="DZ289" s="20"/>
      <c r="EA289" s="20"/>
      <c r="EB289" s="20"/>
      <c r="EC289" s="20"/>
      <c r="ED289" s="20"/>
      <c r="EE289" s="20"/>
      <c r="EF289" s="20"/>
      <c r="EG289" s="20"/>
      <c r="EH289" s="20"/>
      <c r="EI289" s="20"/>
      <c r="EJ289" s="20"/>
      <c r="EK289" s="20"/>
      <c r="EL289" s="20"/>
      <c r="EM289" s="20"/>
      <c r="EN289" s="20"/>
      <c r="EO289" s="20"/>
      <c r="EP289" s="20"/>
      <c r="EQ289" s="20"/>
      <c r="ER289" s="20"/>
      <c r="ES289" s="20"/>
      <c r="ET289" s="20"/>
      <c r="EU289" s="20"/>
      <c r="EV289" s="20"/>
      <c r="EW289" s="20"/>
      <c r="EX289" s="20"/>
      <c r="EY289" s="20"/>
      <c r="EZ289" s="20"/>
      <c r="FA289" s="20"/>
      <c r="FB289" s="20"/>
      <c r="FC289" s="20"/>
      <c r="FD289" s="20"/>
      <c r="FE289" s="20"/>
      <c r="FF289" s="20"/>
      <c r="FG289" s="20"/>
      <c r="FH289" s="20"/>
      <c r="FI289" s="20"/>
      <c r="FJ289" s="20"/>
      <c r="FK289" s="20"/>
      <c r="FL289" s="20"/>
      <c r="FM289" s="20"/>
      <c r="FN289" s="20"/>
    </row>
    <row r="290" spans="2:170" s="105" customFormat="1" x14ac:dyDescent="0.3">
      <c r="B290" s="84"/>
      <c r="C290" s="98" t="s">
        <v>28</v>
      </c>
      <c r="D290" s="93" t="e">
        <f>SUMIFS(#REF!,#REF!,D288)+D289*#REF!</f>
        <v>#REF!</v>
      </c>
      <c r="E290" s="111"/>
      <c r="F290" s="112"/>
      <c r="G290" s="84"/>
      <c r="H290" s="98" t="s">
        <v>28</v>
      </c>
      <c r="I290" s="93" t="e">
        <f>SUMIFS(#REF!,#REF!,I288)+I289*#REF!</f>
        <v>#REF!</v>
      </c>
      <c r="J290" s="111"/>
      <c r="K290" s="112"/>
      <c r="L290" s="84"/>
      <c r="M290" s="98" t="s">
        <v>28</v>
      </c>
      <c r="N290" s="93" t="e">
        <f>SUMIFS(#REF!,#REF!,N288)+N289*#REF!</f>
        <v>#REF!</v>
      </c>
      <c r="O290" s="111"/>
      <c r="P290" s="112"/>
      <c r="Q290" s="84"/>
      <c r="R290" s="98" t="s">
        <v>28</v>
      </c>
      <c r="S290" s="93" t="e">
        <f>SUMIFS(#REF!,#REF!,S288)+S289*#REF!</f>
        <v>#REF!</v>
      </c>
      <c r="T290" s="111"/>
      <c r="U290" s="112"/>
      <c r="V290" s="84"/>
      <c r="W290" s="98" t="s">
        <v>28</v>
      </c>
      <c r="X290" s="93" t="e">
        <f>SUMIFS(#REF!,#REF!,X288)+X289*#REF!</f>
        <v>#REF!</v>
      </c>
      <c r="Y290" s="111"/>
      <c r="Z290" s="112"/>
      <c r="AA290" s="84"/>
      <c r="AB290" s="98" t="s">
        <v>28</v>
      </c>
      <c r="AC290" s="93" t="e">
        <f>SUMIFS(#REF!,#REF!,AC288)+AC289*#REF!</f>
        <v>#REF!</v>
      </c>
      <c r="AD290" s="111"/>
      <c r="AE290" s="112"/>
      <c r="AF290" s="84"/>
      <c r="AG290" s="98" t="s">
        <v>28</v>
      </c>
      <c r="AH290" s="93" t="e">
        <f>SUMIFS(#REF!,#REF!,AH288)+AH289*#REF!</f>
        <v>#REF!</v>
      </c>
      <c r="AI290" s="111"/>
      <c r="AJ290" s="112"/>
      <c r="AK290" s="84"/>
      <c r="AL290" s="98" t="s">
        <v>28</v>
      </c>
      <c r="AM290" s="93" t="e">
        <f>SUMIFS(#REF!,#REF!,AM288)+AM289*#REF!</f>
        <v>#REF!</v>
      </c>
      <c r="AN290" s="111"/>
      <c r="AO290" s="112"/>
      <c r="AP290" s="20"/>
      <c r="AQ290" s="20"/>
      <c r="AR290" s="20"/>
      <c r="AS290" s="20"/>
      <c r="AT290" s="20"/>
      <c r="AU290" s="20"/>
      <c r="AV290" s="20"/>
      <c r="AW290" s="20"/>
      <c r="AX290" s="20"/>
      <c r="AY290" s="20"/>
      <c r="AZ290" s="20"/>
      <c r="BA290" s="20"/>
      <c r="BB290" s="20"/>
      <c r="BC290" s="20"/>
      <c r="BD290" s="20"/>
      <c r="BE290" s="20"/>
      <c r="BF290" s="20"/>
      <c r="BG290" s="20"/>
      <c r="BH290" s="20"/>
      <c r="BI290" s="20"/>
      <c r="BJ290" s="20"/>
      <c r="BK290" s="20"/>
      <c r="BL290" s="20"/>
      <c r="BM290" s="20"/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/>
      <c r="CH290" s="20"/>
      <c r="CI290" s="20"/>
      <c r="CJ290" s="20"/>
      <c r="CK290" s="20"/>
      <c r="CL290" s="20"/>
      <c r="CM290" s="20"/>
      <c r="CN290" s="20"/>
      <c r="CO290" s="20"/>
      <c r="CP290" s="20"/>
      <c r="CQ290" s="20"/>
      <c r="CR290" s="20"/>
      <c r="CS290" s="20"/>
      <c r="CT290" s="20"/>
      <c r="CU290" s="20"/>
      <c r="CV290" s="20"/>
      <c r="CW290" s="20"/>
      <c r="CX290" s="20"/>
      <c r="CY290" s="20"/>
      <c r="CZ290" s="20"/>
      <c r="DA290" s="20"/>
      <c r="DB290" s="20"/>
      <c r="DC290" s="20"/>
      <c r="DD290" s="20"/>
      <c r="DE290" s="20"/>
      <c r="DF290" s="20"/>
      <c r="DG290" s="20"/>
      <c r="DH290" s="20"/>
      <c r="DI290" s="20"/>
      <c r="DJ290" s="20"/>
      <c r="DK290" s="20"/>
      <c r="DL290" s="20"/>
      <c r="DM290" s="20"/>
      <c r="DN290" s="20"/>
      <c r="DO290" s="20"/>
      <c r="DP290" s="20"/>
      <c r="DQ290" s="20"/>
      <c r="DR290" s="20"/>
      <c r="DS290" s="20"/>
      <c r="DT290" s="20"/>
      <c r="DU290" s="20"/>
      <c r="DV290" s="20"/>
      <c r="DW290" s="20"/>
      <c r="DX290" s="20"/>
      <c r="DY290" s="20"/>
      <c r="DZ290" s="20"/>
      <c r="EA290" s="20"/>
      <c r="EB290" s="20"/>
      <c r="EC290" s="20"/>
      <c r="ED290" s="20"/>
      <c r="EE290" s="20"/>
      <c r="EF290" s="20"/>
      <c r="EG290" s="20"/>
      <c r="EH290" s="20"/>
      <c r="EI290" s="20"/>
      <c r="EJ290" s="20"/>
      <c r="EK290" s="20"/>
      <c r="EL290" s="20"/>
      <c r="EM290" s="20"/>
      <c r="EN290" s="20"/>
      <c r="EO290" s="20"/>
      <c r="EP290" s="20"/>
      <c r="EQ290" s="20"/>
      <c r="ER290" s="20"/>
      <c r="ES290" s="20"/>
      <c r="ET290" s="20"/>
      <c r="EU290" s="20"/>
      <c r="EV290" s="20"/>
      <c r="EW290" s="20"/>
      <c r="EX290" s="20"/>
      <c r="EY290" s="20"/>
      <c r="EZ290" s="20"/>
      <c r="FA290" s="20"/>
      <c r="FB290" s="20"/>
      <c r="FC290" s="20"/>
      <c r="FD290" s="20"/>
      <c r="FE290" s="20"/>
      <c r="FF290" s="20"/>
      <c r="FG290" s="20"/>
      <c r="FH290" s="20"/>
      <c r="FI290" s="20"/>
      <c r="FJ290" s="20"/>
      <c r="FK290" s="20"/>
      <c r="FL290" s="20"/>
      <c r="FM290" s="20"/>
      <c r="FN290" s="20"/>
    </row>
    <row r="291" spans="2:170" s="105" customFormat="1" ht="15" thickBot="1" x14ac:dyDescent="0.35">
      <c r="B291" s="86"/>
      <c r="C291" s="99"/>
      <c r="D291" s="95"/>
      <c r="E291" s="113"/>
      <c r="F291" s="114"/>
      <c r="G291" s="86"/>
      <c r="H291" s="99"/>
      <c r="I291" s="95"/>
      <c r="J291" s="113"/>
      <c r="K291" s="114"/>
      <c r="L291" s="86"/>
      <c r="M291" s="99"/>
      <c r="N291" s="95"/>
      <c r="O291" s="113"/>
      <c r="P291" s="114"/>
      <c r="Q291" s="86"/>
      <c r="R291" s="99"/>
      <c r="S291" s="95"/>
      <c r="T291" s="113"/>
      <c r="U291" s="114"/>
      <c r="V291" s="86"/>
      <c r="W291" s="99"/>
      <c r="X291" s="95"/>
      <c r="Y291" s="113"/>
      <c r="Z291" s="114"/>
      <c r="AA291" s="86"/>
      <c r="AB291" s="99"/>
      <c r="AC291" s="95"/>
      <c r="AD291" s="113"/>
      <c r="AE291" s="114"/>
      <c r="AF291" s="86"/>
      <c r="AG291" s="99"/>
      <c r="AH291" s="95"/>
      <c r="AI291" s="113"/>
      <c r="AJ291" s="114"/>
      <c r="AK291" s="86"/>
      <c r="AL291" s="99"/>
      <c r="AM291" s="95"/>
      <c r="AN291" s="113"/>
      <c r="AO291" s="114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  <c r="BB291" s="20"/>
      <c r="BC291" s="20"/>
      <c r="BD291" s="20"/>
      <c r="BE291" s="20"/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/>
      <c r="CH291" s="20"/>
      <c r="CI291" s="20"/>
      <c r="CJ291" s="20"/>
      <c r="CK291" s="20"/>
      <c r="CL291" s="20"/>
      <c r="CM291" s="20"/>
      <c r="CN291" s="20"/>
      <c r="CO291" s="20"/>
      <c r="CP291" s="20"/>
      <c r="CQ291" s="20"/>
      <c r="CR291" s="20"/>
      <c r="CS291" s="20"/>
      <c r="CT291" s="20"/>
      <c r="CU291" s="20"/>
      <c r="CV291" s="20"/>
      <c r="CW291" s="20"/>
      <c r="CX291" s="20"/>
      <c r="CY291" s="20"/>
      <c r="CZ291" s="20"/>
      <c r="DA291" s="20"/>
      <c r="DB291" s="20"/>
      <c r="DC291" s="20"/>
      <c r="DD291" s="20"/>
      <c r="DE291" s="20"/>
      <c r="DF291" s="20"/>
      <c r="DG291" s="20"/>
      <c r="DH291" s="20"/>
      <c r="DI291" s="20"/>
      <c r="DJ291" s="20"/>
      <c r="DK291" s="20"/>
      <c r="DL291" s="20"/>
      <c r="DM291" s="20"/>
      <c r="DN291" s="20"/>
      <c r="DO291" s="20"/>
      <c r="DP291" s="20"/>
      <c r="DQ291" s="20"/>
      <c r="DR291" s="20"/>
      <c r="DS291" s="20"/>
      <c r="DT291" s="20"/>
      <c r="DU291" s="20"/>
      <c r="DV291" s="20"/>
      <c r="DW291" s="20"/>
      <c r="DX291" s="20"/>
      <c r="DY291" s="20"/>
      <c r="DZ291" s="20"/>
      <c r="EA291" s="20"/>
      <c r="EB291" s="20"/>
      <c r="EC291" s="20"/>
      <c r="ED291" s="20"/>
      <c r="EE291" s="20"/>
      <c r="EF291" s="20"/>
      <c r="EG291" s="20"/>
      <c r="EH291" s="20"/>
      <c r="EI291" s="20"/>
      <c r="EJ291" s="20"/>
      <c r="EK291" s="20"/>
      <c r="EL291" s="20"/>
      <c r="EM291" s="20"/>
      <c r="EN291" s="20"/>
      <c r="EO291" s="20"/>
      <c r="EP291" s="20"/>
      <c r="EQ291" s="20"/>
      <c r="ER291" s="20"/>
      <c r="ES291" s="20"/>
      <c r="ET291" s="20"/>
      <c r="EU291" s="20"/>
      <c r="EV291" s="20"/>
      <c r="EW291" s="20"/>
      <c r="EX291" s="20"/>
      <c r="EY291" s="20"/>
      <c r="EZ291" s="20"/>
      <c r="FA291" s="20"/>
      <c r="FB291" s="20"/>
      <c r="FC291" s="20"/>
      <c r="FD291" s="20"/>
      <c r="FE291" s="20"/>
      <c r="FF291" s="20"/>
      <c r="FG291" s="20"/>
      <c r="FH291" s="20"/>
      <c r="FI291" s="20"/>
      <c r="FJ291" s="20"/>
      <c r="FK291" s="20"/>
      <c r="FL291" s="20"/>
      <c r="FM291" s="20"/>
      <c r="FN291" s="20"/>
    </row>
    <row r="292" spans="2:170" ht="15" thickBot="1" x14ac:dyDescent="0.35">
      <c r="B292" s="84"/>
      <c r="C292" s="23"/>
      <c r="D292" s="52"/>
      <c r="E292" s="115"/>
      <c r="F292" s="117"/>
      <c r="G292" s="84"/>
      <c r="H292" s="23"/>
      <c r="I292" s="56"/>
      <c r="J292" s="115"/>
      <c r="K292" s="117"/>
      <c r="L292" s="84"/>
      <c r="M292" s="23"/>
      <c r="N292" s="52"/>
      <c r="O292" s="115"/>
      <c r="P292" s="117"/>
      <c r="Q292" s="84"/>
      <c r="R292" s="23"/>
      <c r="S292" s="52"/>
      <c r="T292" s="115"/>
      <c r="U292" s="117"/>
      <c r="V292" s="84"/>
      <c r="W292" s="23"/>
      <c r="X292" s="56"/>
      <c r="Y292" s="115"/>
      <c r="Z292" s="117"/>
      <c r="AA292" s="84"/>
      <c r="AB292" s="23"/>
      <c r="AC292" s="56"/>
      <c r="AD292" s="115"/>
      <c r="AE292" s="117"/>
      <c r="AF292" s="84"/>
      <c r="AG292" s="23"/>
      <c r="AH292" s="56"/>
      <c r="AI292" s="115"/>
      <c r="AJ292" s="117"/>
      <c r="AK292" s="84"/>
      <c r="AL292" s="23"/>
      <c r="AM292" s="56"/>
      <c r="AN292" s="115"/>
      <c r="AO292" s="117"/>
    </row>
    <row r="293" spans="2:170" s="105" customFormat="1" x14ac:dyDescent="0.3">
      <c r="B293" s="85" t="b">
        <v>0</v>
      </c>
      <c r="C293" s="96" t="s">
        <v>51</v>
      </c>
      <c r="D293" s="89" t="s">
        <v>6</v>
      </c>
      <c r="E293" s="109" t="e">
        <f>D295</f>
        <v>#REF!</v>
      </c>
      <c r="F293" s="110">
        <f>D294</f>
        <v>0</v>
      </c>
      <c r="G293" s="85" t="b">
        <v>0</v>
      </c>
      <c r="H293" s="96" t="s">
        <v>51</v>
      </c>
      <c r="I293" s="89" t="s">
        <v>6</v>
      </c>
      <c r="J293" s="109" t="e">
        <f>I295</f>
        <v>#REF!</v>
      </c>
      <c r="K293" s="110">
        <f>I294</f>
        <v>0</v>
      </c>
      <c r="L293" s="85" t="b">
        <v>0</v>
      </c>
      <c r="M293" s="96" t="s">
        <v>51</v>
      </c>
      <c r="N293" s="89" t="s">
        <v>6</v>
      </c>
      <c r="O293" s="109" t="e">
        <f>N295</f>
        <v>#REF!</v>
      </c>
      <c r="P293" s="110">
        <f>N294</f>
        <v>0</v>
      </c>
      <c r="Q293" s="85" t="b">
        <v>0</v>
      </c>
      <c r="R293" s="96" t="s">
        <v>51</v>
      </c>
      <c r="S293" s="89" t="s">
        <v>6</v>
      </c>
      <c r="T293" s="109" t="e">
        <f>S295</f>
        <v>#REF!</v>
      </c>
      <c r="U293" s="110">
        <f>S294</f>
        <v>0</v>
      </c>
      <c r="V293" s="85" t="b">
        <v>0</v>
      </c>
      <c r="W293" s="96" t="s">
        <v>51</v>
      </c>
      <c r="X293" s="89" t="s">
        <v>6</v>
      </c>
      <c r="Y293" s="109" t="e">
        <f>X295</f>
        <v>#REF!</v>
      </c>
      <c r="Z293" s="110">
        <f>X294</f>
        <v>0</v>
      </c>
      <c r="AA293" s="85" t="b">
        <v>0</v>
      </c>
      <c r="AB293" s="96" t="s">
        <v>51</v>
      </c>
      <c r="AC293" s="89" t="s">
        <v>6</v>
      </c>
      <c r="AD293" s="109" t="e">
        <f>AC295</f>
        <v>#REF!</v>
      </c>
      <c r="AE293" s="110">
        <f>AC294</f>
        <v>0</v>
      </c>
      <c r="AF293" s="85" t="b">
        <v>0</v>
      </c>
      <c r="AG293" s="96" t="s">
        <v>51</v>
      </c>
      <c r="AH293" s="89" t="s">
        <v>6</v>
      </c>
      <c r="AI293" s="109" t="e">
        <f>AH295</f>
        <v>#REF!</v>
      </c>
      <c r="AJ293" s="110">
        <f>AH294</f>
        <v>0</v>
      </c>
      <c r="AK293" s="85" t="b">
        <v>0</v>
      </c>
      <c r="AL293" s="96" t="s">
        <v>51</v>
      </c>
      <c r="AM293" s="89" t="s">
        <v>6</v>
      </c>
      <c r="AN293" s="109" t="e">
        <f>AM295</f>
        <v>#REF!</v>
      </c>
      <c r="AO293" s="110">
        <f>AM294</f>
        <v>0</v>
      </c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0"/>
      <c r="CO293" s="20"/>
      <c r="CP293" s="20"/>
      <c r="CQ293" s="20"/>
      <c r="CR293" s="20"/>
      <c r="CS293" s="20"/>
      <c r="CT293" s="20"/>
      <c r="CU293" s="20"/>
      <c r="CV293" s="20"/>
      <c r="CW293" s="20"/>
      <c r="CX293" s="20"/>
      <c r="CY293" s="20"/>
      <c r="CZ293" s="20"/>
      <c r="DA293" s="20"/>
      <c r="DB293" s="20"/>
      <c r="DC293" s="20"/>
      <c r="DD293" s="20"/>
      <c r="DE293" s="20"/>
      <c r="DF293" s="20"/>
      <c r="DG293" s="20"/>
      <c r="DH293" s="20"/>
      <c r="DI293" s="20"/>
      <c r="DJ293" s="20"/>
      <c r="DK293" s="20"/>
      <c r="DL293" s="20"/>
      <c r="DM293" s="20"/>
      <c r="DN293" s="20"/>
      <c r="DO293" s="20"/>
      <c r="DP293" s="20"/>
      <c r="DQ293" s="20"/>
      <c r="DR293" s="20"/>
      <c r="DS293" s="20"/>
      <c r="DT293" s="20"/>
      <c r="DU293" s="20"/>
      <c r="DV293" s="20"/>
      <c r="DW293" s="20"/>
      <c r="DX293" s="20"/>
      <c r="DY293" s="20"/>
      <c r="DZ293" s="20"/>
      <c r="EA293" s="20"/>
      <c r="EB293" s="20"/>
      <c r="EC293" s="20"/>
      <c r="ED293" s="20"/>
      <c r="EE293" s="20"/>
      <c r="EF293" s="20"/>
      <c r="EG293" s="20"/>
      <c r="EH293" s="20"/>
      <c r="EI293" s="20"/>
      <c r="EJ293" s="20"/>
      <c r="EK293" s="20"/>
      <c r="EL293" s="20"/>
      <c r="EM293" s="20"/>
      <c r="EN293" s="20"/>
      <c r="EO293" s="20"/>
      <c r="EP293" s="20"/>
      <c r="EQ293" s="20"/>
      <c r="ER293" s="20"/>
      <c r="ES293" s="20"/>
      <c r="ET293" s="20"/>
      <c r="EU293" s="20"/>
      <c r="EV293" s="20"/>
      <c r="EW293" s="20"/>
      <c r="EX293" s="20"/>
      <c r="EY293" s="20"/>
      <c r="EZ293" s="20"/>
      <c r="FA293" s="20"/>
      <c r="FB293" s="20"/>
      <c r="FC293" s="20"/>
      <c r="FD293" s="20"/>
      <c r="FE293" s="20"/>
      <c r="FF293" s="20"/>
      <c r="FG293" s="20"/>
      <c r="FH293" s="20"/>
      <c r="FI293" s="20"/>
      <c r="FJ293" s="20"/>
      <c r="FK293" s="20"/>
      <c r="FL293" s="20"/>
      <c r="FM293" s="20"/>
      <c r="FN293" s="20"/>
    </row>
    <row r="294" spans="2:170" s="105" customFormat="1" x14ac:dyDescent="0.3">
      <c r="B294" s="86"/>
      <c r="C294" s="97" t="s">
        <v>27</v>
      </c>
      <c r="D294" s="91">
        <v>0</v>
      </c>
      <c r="E294" s="111"/>
      <c r="F294" s="112"/>
      <c r="G294" s="86"/>
      <c r="H294" s="97" t="s">
        <v>27</v>
      </c>
      <c r="I294" s="91">
        <v>0</v>
      </c>
      <c r="J294" s="111"/>
      <c r="K294" s="112"/>
      <c r="L294" s="86"/>
      <c r="M294" s="97" t="s">
        <v>27</v>
      </c>
      <c r="N294" s="91">
        <v>0</v>
      </c>
      <c r="O294" s="111"/>
      <c r="P294" s="112"/>
      <c r="Q294" s="86"/>
      <c r="R294" s="97" t="s">
        <v>27</v>
      </c>
      <c r="S294" s="91">
        <v>0</v>
      </c>
      <c r="T294" s="111"/>
      <c r="U294" s="112"/>
      <c r="V294" s="86"/>
      <c r="W294" s="97" t="s">
        <v>27</v>
      </c>
      <c r="X294" s="91">
        <v>0</v>
      </c>
      <c r="Y294" s="111"/>
      <c r="Z294" s="112"/>
      <c r="AA294" s="86"/>
      <c r="AB294" s="97" t="s">
        <v>27</v>
      </c>
      <c r="AC294" s="91">
        <v>0</v>
      </c>
      <c r="AD294" s="111"/>
      <c r="AE294" s="112"/>
      <c r="AF294" s="86"/>
      <c r="AG294" s="97" t="s">
        <v>27</v>
      </c>
      <c r="AH294" s="91">
        <v>0</v>
      </c>
      <c r="AI294" s="111"/>
      <c r="AJ294" s="112"/>
      <c r="AK294" s="86"/>
      <c r="AL294" s="97" t="s">
        <v>27</v>
      </c>
      <c r="AM294" s="91">
        <v>0</v>
      </c>
      <c r="AN294" s="111"/>
      <c r="AO294" s="112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0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0"/>
      <c r="BT294" s="20"/>
      <c r="BU294" s="20"/>
      <c r="BV294" s="20"/>
      <c r="BW294" s="20"/>
      <c r="BX294" s="20"/>
      <c r="BY294" s="20"/>
      <c r="BZ294" s="20"/>
      <c r="CA294" s="20"/>
      <c r="CB294" s="20"/>
      <c r="CC294" s="20"/>
      <c r="CD294" s="20"/>
      <c r="CE294" s="20"/>
      <c r="CF294" s="20"/>
      <c r="CG294" s="20"/>
      <c r="CH294" s="20"/>
      <c r="CI294" s="20"/>
      <c r="CJ294" s="20"/>
      <c r="CK294" s="20"/>
      <c r="CL294" s="20"/>
      <c r="CM294" s="20"/>
      <c r="CN294" s="20"/>
      <c r="CO294" s="20"/>
      <c r="CP294" s="20"/>
      <c r="CQ294" s="20"/>
      <c r="CR294" s="20"/>
      <c r="CS294" s="20"/>
      <c r="CT294" s="20"/>
      <c r="CU294" s="20"/>
      <c r="CV294" s="20"/>
      <c r="CW294" s="20"/>
      <c r="CX294" s="20"/>
      <c r="CY294" s="20"/>
      <c r="CZ294" s="20"/>
      <c r="DA294" s="20"/>
      <c r="DB294" s="20"/>
      <c r="DC294" s="20"/>
      <c r="DD294" s="20"/>
      <c r="DE294" s="20"/>
      <c r="DF294" s="20"/>
      <c r="DG294" s="20"/>
      <c r="DH294" s="20"/>
      <c r="DI294" s="20"/>
      <c r="DJ294" s="20"/>
      <c r="DK294" s="20"/>
      <c r="DL294" s="20"/>
      <c r="DM294" s="20"/>
      <c r="DN294" s="20"/>
      <c r="DO294" s="20"/>
      <c r="DP294" s="20"/>
      <c r="DQ294" s="20"/>
      <c r="DR294" s="20"/>
      <c r="DS294" s="20"/>
      <c r="DT294" s="20"/>
      <c r="DU294" s="20"/>
      <c r="DV294" s="20"/>
      <c r="DW294" s="20"/>
      <c r="DX294" s="20"/>
      <c r="DY294" s="20"/>
      <c r="DZ294" s="20"/>
      <c r="EA294" s="20"/>
      <c r="EB294" s="20"/>
      <c r="EC294" s="20"/>
      <c r="ED294" s="20"/>
      <c r="EE294" s="20"/>
      <c r="EF294" s="20"/>
      <c r="EG294" s="20"/>
      <c r="EH294" s="20"/>
      <c r="EI294" s="20"/>
      <c r="EJ294" s="20"/>
      <c r="EK294" s="20"/>
      <c r="EL294" s="20"/>
      <c r="EM294" s="20"/>
      <c r="EN294" s="20"/>
      <c r="EO294" s="20"/>
      <c r="EP294" s="20"/>
      <c r="EQ294" s="20"/>
      <c r="ER294" s="20"/>
      <c r="ES294" s="20"/>
      <c r="ET294" s="20"/>
      <c r="EU294" s="20"/>
      <c r="EV294" s="20"/>
      <c r="EW294" s="20"/>
      <c r="EX294" s="20"/>
      <c r="EY294" s="20"/>
      <c r="EZ294" s="20"/>
      <c r="FA294" s="20"/>
      <c r="FB294" s="20"/>
      <c r="FC294" s="20"/>
      <c r="FD294" s="20"/>
      <c r="FE294" s="20"/>
      <c r="FF294" s="20"/>
      <c r="FG294" s="20"/>
      <c r="FH294" s="20"/>
      <c r="FI294" s="20"/>
      <c r="FJ294" s="20"/>
      <c r="FK294" s="20"/>
      <c r="FL294" s="20"/>
      <c r="FM294" s="20"/>
      <c r="FN294" s="20"/>
    </row>
    <row r="295" spans="2:170" s="105" customFormat="1" x14ac:dyDescent="0.3">
      <c r="B295" s="84"/>
      <c r="C295" s="98" t="s">
        <v>28</v>
      </c>
      <c r="D295" s="93" t="e">
        <f>SUMIFS(#REF!,#REF!,D293)+D294*#REF!</f>
        <v>#REF!</v>
      </c>
      <c r="E295" s="111"/>
      <c r="F295" s="112"/>
      <c r="G295" s="84"/>
      <c r="H295" s="98" t="s">
        <v>28</v>
      </c>
      <c r="I295" s="93" t="e">
        <f>SUMIFS(#REF!,#REF!,I293)+I294*#REF!</f>
        <v>#REF!</v>
      </c>
      <c r="J295" s="111"/>
      <c r="K295" s="112"/>
      <c r="L295" s="84"/>
      <c r="M295" s="98" t="s">
        <v>28</v>
      </c>
      <c r="N295" s="93" t="e">
        <f>SUMIFS(#REF!,#REF!,N293)+N294*#REF!</f>
        <v>#REF!</v>
      </c>
      <c r="O295" s="111"/>
      <c r="P295" s="112"/>
      <c r="Q295" s="84"/>
      <c r="R295" s="98" t="s">
        <v>28</v>
      </c>
      <c r="S295" s="93" t="e">
        <f>SUMIFS(#REF!,#REF!,S293)+S294*#REF!</f>
        <v>#REF!</v>
      </c>
      <c r="T295" s="111"/>
      <c r="U295" s="112"/>
      <c r="V295" s="84"/>
      <c r="W295" s="98" t="s">
        <v>28</v>
      </c>
      <c r="X295" s="93" t="e">
        <f>SUMIFS(#REF!,#REF!,X293)+X294*#REF!</f>
        <v>#REF!</v>
      </c>
      <c r="Y295" s="111"/>
      <c r="Z295" s="112"/>
      <c r="AA295" s="84"/>
      <c r="AB295" s="98" t="s">
        <v>28</v>
      </c>
      <c r="AC295" s="93" t="e">
        <f>SUMIFS(#REF!,#REF!,AC293)+AC294*#REF!</f>
        <v>#REF!</v>
      </c>
      <c r="AD295" s="111"/>
      <c r="AE295" s="112"/>
      <c r="AF295" s="84"/>
      <c r="AG295" s="98" t="s">
        <v>28</v>
      </c>
      <c r="AH295" s="93" t="e">
        <f>SUMIFS(#REF!,#REF!,AH293)+AH294*#REF!</f>
        <v>#REF!</v>
      </c>
      <c r="AI295" s="111"/>
      <c r="AJ295" s="112"/>
      <c r="AK295" s="84"/>
      <c r="AL295" s="98" t="s">
        <v>28</v>
      </c>
      <c r="AM295" s="93" t="e">
        <f>SUMIFS(#REF!,#REF!,AM293)+AM294*#REF!</f>
        <v>#REF!</v>
      </c>
      <c r="AN295" s="111"/>
      <c r="AO295" s="112"/>
      <c r="AP295" s="20"/>
      <c r="AQ295" s="20"/>
      <c r="AR295" s="20"/>
      <c r="AS295" s="20"/>
      <c r="AT295" s="20"/>
      <c r="AU295" s="20"/>
      <c r="AV295" s="20"/>
      <c r="AW295" s="20"/>
      <c r="AX295" s="20"/>
      <c r="AY295" s="20"/>
      <c r="AZ295" s="20"/>
      <c r="BA295" s="20"/>
      <c r="BB295" s="20"/>
      <c r="BC295" s="20"/>
      <c r="BD295" s="20"/>
      <c r="BE295" s="20"/>
      <c r="BF295" s="20"/>
      <c r="BG295" s="20"/>
      <c r="BH295" s="20"/>
      <c r="BI295" s="20"/>
      <c r="BJ295" s="20"/>
      <c r="BK295" s="20"/>
      <c r="BL295" s="20"/>
      <c r="BM295" s="20"/>
      <c r="BN295" s="20"/>
      <c r="BO295" s="20"/>
      <c r="BP295" s="20"/>
      <c r="BQ295" s="20"/>
      <c r="BR295" s="20"/>
      <c r="BS295" s="20"/>
      <c r="BT295" s="20"/>
      <c r="BU295" s="20"/>
      <c r="BV295" s="20"/>
      <c r="BW295" s="20"/>
      <c r="BX295" s="20"/>
      <c r="BY295" s="20"/>
      <c r="BZ295" s="20"/>
      <c r="CA295" s="20"/>
      <c r="CB295" s="20"/>
      <c r="CC295" s="20"/>
      <c r="CD295" s="20"/>
      <c r="CE295" s="20"/>
      <c r="CF295" s="20"/>
      <c r="CG295" s="20"/>
      <c r="CH295" s="20"/>
      <c r="CI295" s="20"/>
      <c r="CJ295" s="20"/>
      <c r="CK295" s="20"/>
      <c r="CL295" s="20"/>
      <c r="CM295" s="20"/>
      <c r="CN295" s="20"/>
      <c r="CO295" s="20"/>
      <c r="CP295" s="20"/>
      <c r="CQ295" s="20"/>
      <c r="CR295" s="20"/>
      <c r="CS295" s="20"/>
      <c r="CT295" s="20"/>
      <c r="CU295" s="20"/>
      <c r="CV295" s="20"/>
      <c r="CW295" s="20"/>
      <c r="CX295" s="20"/>
      <c r="CY295" s="20"/>
      <c r="CZ295" s="20"/>
      <c r="DA295" s="20"/>
      <c r="DB295" s="20"/>
      <c r="DC295" s="20"/>
      <c r="DD295" s="20"/>
      <c r="DE295" s="20"/>
      <c r="DF295" s="20"/>
      <c r="DG295" s="20"/>
      <c r="DH295" s="20"/>
      <c r="DI295" s="20"/>
      <c r="DJ295" s="20"/>
      <c r="DK295" s="20"/>
      <c r="DL295" s="20"/>
      <c r="DM295" s="20"/>
      <c r="DN295" s="20"/>
      <c r="DO295" s="20"/>
      <c r="DP295" s="20"/>
      <c r="DQ295" s="20"/>
      <c r="DR295" s="20"/>
      <c r="DS295" s="20"/>
      <c r="DT295" s="20"/>
      <c r="DU295" s="20"/>
      <c r="DV295" s="20"/>
      <c r="DW295" s="20"/>
      <c r="DX295" s="20"/>
      <c r="DY295" s="20"/>
      <c r="DZ295" s="20"/>
      <c r="EA295" s="20"/>
      <c r="EB295" s="20"/>
      <c r="EC295" s="20"/>
      <c r="ED295" s="20"/>
      <c r="EE295" s="20"/>
      <c r="EF295" s="20"/>
      <c r="EG295" s="20"/>
      <c r="EH295" s="20"/>
      <c r="EI295" s="20"/>
      <c r="EJ295" s="20"/>
      <c r="EK295" s="20"/>
      <c r="EL295" s="20"/>
      <c r="EM295" s="20"/>
      <c r="EN295" s="20"/>
      <c r="EO295" s="20"/>
      <c r="EP295" s="20"/>
      <c r="EQ295" s="20"/>
      <c r="ER295" s="20"/>
      <c r="ES295" s="20"/>
      <c r="ET295" s="20"/>
      <c r="EU295" s="20"/>
      <c r="EV295" s="20"/>
      <c r="EW295" s="20"/>
      <c r="EX295" s="20"/>
      <c r="EY295" s="20"/>
      <c r="EZ295" s="20"/>
      <c r="FA295" s="20"/>
      <c r="FB295" s="20"/>
      <c r="FC295" s="20"/>
      <c r="FD295" s="20"/>
      <c r="FE295" s="20"/>
      <c r="FF295" s="20"/>
      <c r="FG295" s="20"/>
      <c r="FH295" s="20"/>
      <c r="FI295" s="20"/>
      <c r="FJ295" s="20"/>
      <c r="FK295" s="20"/>
      <c r="FL295" s="20"/>
      <c r="FM295" s="20"/>
      <c r="FN295" s="20"/>
    </row>
    <row r="296" spans="2:170" s="105" customFormat="1" ht="15" thickBot="1" x14ac:dyDescent="0.35">
      <c r="B296" s="86"/>
      <c r="C296" s="99"/>
      <c r="D296" s="95"/>
      <c r="E296" s="113"/>
      <c r="F296" s="114"/>
      <c r="G296" s="86"/>
      <c r="H296" s="99"/>
      <c r="I296" s="95"/>
      <c r="J296" s="113"/>
      <c r="K296" s="114"/>
      <c r="L296" s="86"/>
      <c r="M296" s="99"/>
      <c r="N296" s="95"/>
      <c r="O296" s="113"/>
      <c r="P296" s="114"/>
      <c r="Q296" s="86"/>
      <c r="R296" s="99"/>
      <c r="S296" s="95"/>
      <c r="T296" s="113"/>
      <c r="U296" s="114"/>
      <c r="V296" s="86"/>
      <c r="W296" s="99"/>
      <c r="X296" s="95"/>
      <c r="Y296" s="113"/>
      <c r="Z296" s="114"/>
      <c r="AA296" s="86"/>
      <c r="AB296" s="99"/>
      <c r="AC296" s="95"/>
      <c r="AD296" s="113"/>
      <c r="AE296" s="114"/>
      <c r="AF296" s="86"/>
      <c r="AG296" s="99"/>
      <c r="AH296" s="95"/>
      <c r="AI296" s="113"/>
      <c r="AJ296" s="114"/>
      <c r="AK296" s="86"/>
      <c r="AL296" s="99"/>
      <c r="AM296" s="95"/>
      <c r="AN296" s="113"/>
      <c r="AO296" s="114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0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0"/>
      <c r="BT296" s="20"/>
      <c r="BU296" s="20"/>
      <c r="BV296" s="20"/>
      <c r="BW296" s="20"/>
      <c r="BX296" s="20"/>
      <c r="BY296" s="20"/>
      <c r="BZ296" s="20"/>
      <c r="CA296" s="20"/>
      <c r="CB296" s="20"/>
      <c r="CC296" s="20"/>
      <c r="CD296" s="20"/>
      <c r="CE296" s="20"/>
      <c r="CF296" s="20"/>
      <c r="CG296" s="20"/>
      <c r="CH296" s="20"/>
      <c r="CI296" s="20"/>
      <c r="CJ296" s="20"/>
      <c r="CK296" s="20"/>
      <c r="CL296" s="20"/>
      <c r="CM296" s="20"/>
      <c r="CN296" s="20"/>
      <c r="CO296" s="20"/>
      <c r="CP296" s="20"/>
      <c r="CQ296" s="20"/>
      <c r="CR296" s="20"/>
      <c r="CS296" s="20"/>
      <c r="CT296" s="20"/>
      <c r="CU296" s="20"/>
      <c r="CV296" s="20"/>
      <c r="CW296" s="20"/>
      <c r="CX296" s="20"/>
      <c r="CY296" s="20"/>
      <c r="CZ296" s="20"/>
      <c r="DA296" s="20"/>
      <c r="DB296" s="20"/>
      <c r="DC296" s="20"/>
      <c r="DD296" s="20"/>
      <c r="DE296" s="20"/>
      <c r="DF296" s="20"/>
      <c r="DG296" s="20"/>
      <c r="DH296" s="20"/>
      <c r="DI296" s="20"/>
      <c r="DJ296" s="20"/>
      <c r="DK296" s="20"/>
      <c r="DL296" s="20"/>
      <c r="DM296" s="20"/>
      <c r="DN296" s="20"/>
      <c r="DO296" s="20"/>
      <c r="DP296" s="20"/>
      <c r="DQ296" s="20"/>
      <c r="DR296" s="20"/>
      <c r="DS296" s="20"/>
      <c r="DT296" s="20"/>
      <c r="DU296" s="20"/>
      <c r="DV296" s="20"/>
      <c r="DW296" s="20"/>
      <c r="DX296" s="20"/>
      <c r="DY296" s="20"/>
      <c r="DZ296" s="20"/>
      <c r="EA296" s="20"/>
      <c r="EB296" s="20"/>
      <c r="EC296" s="20"/>
      <c r="ED296" s="20"/>
      <c r="EE296" s="20"/>
      <c r="EF296" s="20"/>
      <c r="EG296" s="20"/>
      <c r="EH296" s="20"/>
      <c r="EI296" s="20"/>
      <c r="EJ296" s="20"/>
      <c r="EK296" s="20"/>
      <c r="EL296" s="20"/>
      <c r="EM296" s="20"/>
      <c r="EN296" s="20"/>
      <c r="EO296" s="20"/>
      <c r="EP296" s="20"/>
      <c r="EQ296" s="20"/>
      <c r="ER296" s="20"/>
      <c r="ES296" s="20"/>
      <c r="ET296" s="20"/>
      <c r="EU296" s="20"/>
      <c r="EV296" s="20"/>
      <c r="EW296" s="20"/>
      <c r="EX296" s="20"/>
      <c r="EY296" s="20"/>
      <c r="EZ296" s="20"/>
      <c r="FA296" s="20"/>
      <c r="FB296" s="20"/>
      <c r="FC296" s="20"/>
      <c r="FD296" s="20"/>
      <c r="FE296" s="20"/>
      <c r="FF296" s="20"/>
      <c r="FG296" s="20"/>
      <c r="FH296" s="20"/>
      <c r="FI296" s="20"/>
      <c r="FJ296" s="20"/>
      <c r="FK296" s="20"/>
      <c r="FL296" s="20"/>
      <c r="FM296" s="20"/>
      <c r="FN296" s="20"/>
    </row>
    <row r="297" spans="2:170" ht="15" thickBot="1" x14ac:dyDescent="0.35">
      <c r="E297" s="117"/>
      <c r="F297" s="117"/>
      <c r="J297" s="117"/>
      <c r="K297" s="117"/>
      <c r="O297" s="117"/>
      <c r="P297" s="117"/>
      <c r="T297" s="117"/>
      <c r="U297" s="117"/>
      <c r="Y297" s="117"/>
      <c r="Z297" s="117"/>
      <c r="AD297" s="117"/>
      <c r="AE297" s="117"/>
      <c r="AI297" s="117"/>
      <c r="AJ297" s="117"/>
      <c r="AN297" s="117"/>
      <c r="AO297" s="117"/>
    </row>
    <row r="298" spans="2:170" s="105" customFormat="1" x14ac:dyDescent="0.3">
      <c r="B298" s="85" t="b">
        <v>0</v>
      </c>
      <c r="C298" s="96" t="s">
        <v>51</v>
      </c>
      <c r="D298" s="89" t="s">
        <v>6</v>
      </c>
      <c r="E298" s="109" t="e">
        <f>D300</f>
        <v>#REF!</v>
      </c>
      <c r="F298" s="110">
        <f>D299</f>
        <v>0</v>
      </c>
      <c r="G298" s="85" t="b">
        <v>0</v>
      </c>
      <c r="H298" s="96" t="s">
        <v>51</v>
      </c>
      <c r="I298" s="89" t="s">
        <v>6</v>
      </c>
      <c r="J298" s="109" t="e">
        <f>I300</f>
        <v>#REF!</v>
      </c>
      <c r="K298" s="110">
        <f>I299</f>
        <v>0</v>
      </c>
      <c r="L298" s="85" t="b">
        <v>0</v>
      </c>
      <c r="M298" s="96" t="s">
        <v>51</v>
      </c>
      <c r="N298" s="89" t="s">
        <v>6</v>
      </c>
      <c r="O298" s="109" t="e">
        <f>N300</f>
        <v>#REF!</v>
      </c>
      <c r="P298" s="110">
        <f>N299</f>
        <v>0</v>
      </c>
      <c r="Q298" s="85" t="b">
        <v>0</v>
      </c>
      <c r="R298" s="96" t="s">
        <v>51</v>
      </c>
      <c r="S298" s="89" t="s">
        <v>6</v>
      </c>
      <c r="T298" s="109" t="e">
        <f>S300</f>
        <v>#REF!</v>
      </c>
      <c r="U298" s="110">
        <f>S299</f>
        <v>0</v>
      </c>
      <c r="V298" s="85" t="b">
        <v>0</v>
      </c>
      <c r="W298" s="96" t="s">
        <v>51</v>
      </c>
      <c r="X298" s="89" t="s">
        <v>6</v>
      </c>
      <c r="Y298" s="109" t="e">
        <f>X300</f>
        <v>#REF!</v>
      </c>
      <c r="Z298" s="110">
        <f>X299</f>
        <v>0</v>
      </c>
      <c r="AA298" s="85" t="b">
        <v>0</v>
      </c>
      <c r="AB298" s="96" t="s">
        <v>51</v>
      </c>
      <c r="AC298" s="89" t="s">
        <v>6</v>
      </c>
      <c r="AD298" s="109" t="e">
        <f>AC300</f>
        <v>#REF!</v>
      </c>
      <c r="AE298" s="110">
        <f>AC299</f>
        <v>0</v>
      </c>
      <c r="AF298" s="85" t="b">
        <v>0</v>
      </c>
      <c r="AG298" s="96" t="s">
        <v>51</v>
      </c>
      <c r="AH298" s="89" t="s">
        <v>6</v>
      </c>
      <c r="AI298" s="109" t="e">
        <f>AH300</f>
        <v>#REF!</v>
      </c>
      <c r="AJ298" s="110">
        <f>AH299</f>
        <v>0</v>
      </c>
      <c r="AK298" s="85" t="b">
        <v>0</v>
      </c>
      <c r="AL298" s="96" t="s">
        <v>51</v>
      </c>
      <c r="AM298" s="89" t="s">
        <v>6</v>
      </c>
      <c r="AN298" s="109" t="e">
        <f>AM300</f>
        <v>#REF!</v>
      </c>
      <c r="AO298" s="110">
        <f>AM299</f>
        <v>0</v>
      </c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0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0"/>
      <c r="BT298" s="20"/>
      <c r="BU298" s="20"/>
      <c r="BV298" s="20"/>
      <c r="BW298" s="20"/>
      <c r="BX298" s="20"/>
      <c r="BY298" s="20"/>
      <c r="BZ298" s="20"/>
      <c r="CA298" s="20"/>
      <c r="CB298" s="20"/>
      <c r="CC298" s="20"/>
      <c r="CD298" s="20"/>
      <c r="CE298" s="20"/>
      <c r="CF298" s="20"/>
      <c r="CG298" s="20"/>
      <c r="CH298" s="20"/>
      <c r="CI298" s="20"/>
      <c r="CJ298" s="20"/>
      <c r="CK298" s="20"/>
      <c r="CL298" s="20"/>
      <c r="CM298" s="20"/>
      <c r="CN298" s="20"/>
      <c r="CO298" s="20"/>
      <c r="CP298" s="20"/>
      <c r="CQ298" s="20"/>
      <c r="CR298" s="20"/>
      <c r="CS298" s="20"/>
      <c r="CT298" s="20"/>
      <c r="CU298" s="20"/>
      <c r="CV298" s="20"/>
      <c r="CW298" s="20"/>
      <c r="CX298" s="20"/>
      <c r="CY298" s="20"/>
      <c r="CZ298" s="20"/>
      <c r="DA298" s="20"/>
      <c r="DB298" s="20"/>
      <c r="DC298" s="20"/>
      <c r="DD298" s="20"/>
      <c r="DE298" s="20"/>
      <c r="DF298" s="20"/>
      <c r="DG298" s="20"/>
      <c r="DH298" s="20"/>
      <c r="DI298" s="20"/>
      <c r="DJ298" s="20"/>
      <c r="DK298" s="20"/>
      <c r="DL298" s="20"/>
      <c r="DM298" s="20"/>
      <c r="DN298" s="20"/>
      <c r="DO298" s="20"/>
      <c r="DP298" s="20"/>
      <c r="DQ298" s="20"/>
      <c r="DR298" s="20"/>
      <c r="DS298" s="20"/>
      <c r="DT298" s="20"/>
      <c r="DU298" s="20"/>
      <c r="DV298" s="20"/>
      <c r="DW298" s="20"/>
      <c r="DX298" s="20"/>
      <c r="DY298" s="20"/>
      <c r="DZ298" s="20"/>
      <c r="EA298" s="20"/>
      <c r="EB298" s="20"/>
      <c r="EC298" s="20"/>
      <c r="ED298" s="20"/>
      <c r="EE298" s="20"/>
      <c r="EF298" s="20"/>
      <c r="EG298" s="20"/>
      <c r="EH298" s="20"/>
      <c r="EI298" s="20"/>
      <c r="EJ298" s="20"/>
      <c r="EK298" s="20"/>
      <c r="EL298" s="20"/>
      <c r="EM298" s="20"/>
      <c r="EN298" s="20"/>
      <c r="EO298" s="20"/>
      <c r="EP298" s="20"/>
      <c r="EQ298" s="20"/>
      <c r="ER298" s="20"/>
      <c r="ES298" s="20"/>
      <c r="ET298" s="20"/>
      <c r="EU298" s="20"/>
      <c r="EV298" s="20"/>
      <c r="EW298" s="20"/>
      <c r="EX298" s="20"/>
      <c r="EY298" s="20"/>
      <c r="EZ298" s="20"/>
      <c r="FA298" s="20"/>
      <c r="FB298" s="20"/>
      <c r="FC298" s="20"/>
      <c r="FD298" s="20"/>
      <c r="FE298" s="20"/>
      <c r="FF298" s="20"/>
      <c r="FG298" s="20"/>
      <c r="FH298" s="20"/>
      <c r="FI298" s="20"/>
      <c r="FJ298" s="20"/>
      <c r="FK298" s="20"/>
      <c r="FL298" s="20"/>
      <c r="FM298" s="20"/>
      <c r="FN298" s="20"/>
    </row>
    <row r="299" spans="2:170" s="105" customFormat="1" x14ac:dyDescent="0.3">
      <c r="B299" s="86"/>
      <c r="C299" s="97" t="s">
        <v>27</v>
      </c>
      <c r="D299" s="91">
        <v>0</v>
      </c>
      <c r="E299" s="111"/>
      <c r="F299" s="112"/>
      <c r="G299" s="86"/>
      <c r="H299" s="97" t="s">
        <v>27</v>
      </c>
      <c r="I299" s="91">
        <v>0</v>
      </c>
      <c r="J299" s="111"/>
      <c r="K299" s="112"/>
      <c r="L299" s="86"/>
      <c r="M299" s="97" t="s">
        <v>27</v>
      </c>
      <c r="N299" s="91">
        <v>0</v>
      </c>
      <c r="O299" s="111"/>
      <c r="P299" s="112"/>
      <c r="Q299" s="86"/>
      <c r="R299" s="97" t="s">
        <v>27</v>
      </c>
      <c r="S299" s="91">
        <v>0</v>
      </c>
      <c r="T299" s="111"/>
      <c r="U299" s="112"/>
      <c r="V299" s="86"/>
      <c r="W299" s="97" t="s">
        <v>27</v>
      </c>
      <c r="X299" s="91">
        <v>0</v>
      </c>
      <c r="Y299" s="111"/>
      <c r="Z299" s="112"/>
      <c r="AA299" s="86"/>
      <c r="AB299" s="97" t="s">
        <v>27</v>
      </c>
      <c r="AC299" s="91">
        <v>0</v>
      </c>
      <c r="AD299" s="111"/>
      <c r="AE299" s="112"/>
      <c r="AF299" s="86"/>
      <c r="AG299" s="97" t="s">
        <v>27</v>
      </c>
      <c r="AH299" s="91">
        <v>0</v>
      </c>
      <c r="AI299" s="111"/>
      <c r="AJ299" s="112"/>
      <c r="AK299" s="86"/>
      <c r="AL299" s="97" t="s">
        <v>27</v>
      </c>
      <c r="AM299" s="91">
        <v>0</v>
      </c>
      <c r="AN299" s="111"/>
      <c r="AO299" s="112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0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0"/>
      <c r="BT299" s="20"/>
      <c r="BU299" s="20"/>
      <c r="BV299" s="20"/>
      <c r="BW299" s="20"/>
      <c r="BX299" s="20"/>
      <c r="BY299" s="20"/>
      <c r="BZ299" s="20"/>
      <c r="CA299" s="20"/>
      <c r="CB299" s="20"/>
      <c r="CC299" s="20"/>
      <c r="CD299" s="20"/>
      <c r="CE299" s="20"/>
      <c r="CF299" s="20"/>
      <c r="CG299" s="20"/>
      <c r="CH299" s="20"/>
      <c r="CI299" s="20"/>
      <c r="CJ299" s="20"/>
      <c r="CK299" s="20"/>
      <c r="CL299" s="20"/>
      <c r="CM299" s="20"/>
      <c r="CN299" s="20"/>
      <c r="CO299" s="20"/>
      <c r="CP299" s="20"/>
      <c r="CQ299" s="20"/>
      <c r="CR299" s="20"/>
      <c r="CS299" s="20"/>
      <c r="CT299" s="20"/>
      <c r="CU299" s="20"/>
      <c r="CV299" s="20"/>
      <c r="CW299" s="20"/>
      <c r="CX299" s="20"/>
      <c r="CY299" s="20"/>
      <c r="CZ299" s="20"/>
      <c r="DA299" s="20"/>
      <c r="DB299" s="20"/>
      <c r="DC299" s="20"/>
      <c r="DD299" s="20"/>
      <c r="DE299" s="20"/>
      <c r="DF299" s="20"/>
      <c r="DG299" s="20"/>
      <c r="DH299" s="20"/>
      <c r="DI299" s="20"/>
      <c r="DJ299" s="20"/>
      <c r="DK299" s="20"/>
      <c r="DL299" s="20"/>
      <c r="DM299" s="20"/>
      <c r="DN299" s="20"/>
      <c r="DO299" s="20"/>
      <c r="DP299" s="20"/>
      <c r="DQ299" s="20"/>
      <c r="DR299" s="20"/>
      <c r="DS299" s="20"/>
      <c r="DT299" s="20"/>
      <c r="DU299" s="20"/>
      <c r="DV299" s="20"/>
      <c r="DW299" s="20"/>
      <c r="DX299" s="20"/>
      <c r="DY299" s="20"/>
      <c r="DZ299" s="20"/>
      <c r="EA299" s="20"/>
      <c r="EB299" s="20"/>
      <c r="EC299" s="20"/>
      <c r="ED299" s="20"/>
      <c r="EE299" s="20"/>
      <c r="EF299" s="20"/>
      <c r="EG299" s="20"/>
      <c r="EH299" s="20"/>
      <c r="EI299" s="20"/>
      <c r="EJ299" s="20"/>
      <c r="EK299" s="20"/>
      <c r="EL299" s="20"/>
      <c r="EM299" s="20"/>
      <c r="EN299" s="20"/>
      <c r="EO299" s="20"/>
      <c r="EP299" s="20"/>
      <c r="EQ299" s="20"/>
      <c r="ER299" s="20"/>
      <c r="ES299" s="20"/>
      <c r="ET299" s="20"/>
      <c r="EU299" s="20"/>
      <c r="EV299" s="20"/>
      <c r="EW299" s="20"/>
      <c r="EX299" s="20"/>
      <c r="EY299" s="20"/>
      <c r="EZ299" s="20"/>
      <c r="FA299" s="20"/>
      <c r="FB299" s="20"/>
      <c r="FC299" s="20"/>
      <c r="FD299" s="20"/>
      <c r="FE299" s="20"/>
      <c r="FF299" s="20"/>
      <c r="FG299" s="20"/>
      <c r="FH299" s="20"/>
      <c r="FI299" s="20"/>
      <c r="FJ299" s="20"/>
      <c r="FK299" s="20"/>
      <c r="FL299" s="20"/>
      <c r="FM299" s="20"/>
      <c r="FN299" s="20"/>
    </row>
    <row r="300" spans="2:170" s="105" customFormat="1" x14ac:dyDescent="0.3">
      <c r="B300" s="84"/>
      <c r="C300" s="98" t="s">
        <v>28</v>
      </c>
      <c r="D300" s="93" t="e">
        <f>SUMIFS(#REF!,#REF!,D298)+D299*#REF!</f>
        <v>#REF!</v>
      </c>
      <c r="E300" s="111"/>
      <c r="F300" s="112"/>
      <c r="G300" s="84"/>
      <c r="H300" s="98" t="s">
        <v>28</v>
      </c>
      <c r="I300" s="93" t="e">
        <f>SUMIFS(#REF!,#REF!,I298)+I299*#REF!</f>
        <v>#REF!</v>
      </c>
      <c r="J300" s="111"/>
      <c r="K300" s="112"/>
      <c r="L300" s="84"/>
      <c r="M300" s="98" t="s">
        <v>28</v>
      </c>
      <c r="N300" s="93" t="e">
        <f>SUMIFS(#REF!,#REF!,N298)+N299*#REF!</f>
        <v>#REF!</v>
      </c>
      <c r="O300" s="111"/>
      <c r="P300" s="112"/>
      <c r="Q300" s="84"/>
      <c r="R300" s="98" t="s">
        <v>28</v>
      </c>
      <c r="S300" s="93" t="e">
        <f>SUMIFS(#REF!,#REF!,S298)+S299*#REF!</f>
        <v>#REF!</v>
      </c>
      <c r="T300" s="111"/>
      <c r="U300" s="112"/>
      <c r="V300" s="84"/>
      <c r="W300" s="98" t="s">
        <v>28</v>
      </c>
      <c r="X300" s="93" t="e">
        <f>SUMIFS(#REF!,#REF!,X298)+X299*#REF!</f>
        <v>#REF!</v>
      </c>
      <c r="Y300" s="111"/>
      <c r="Z300" s="112"/>
      <c r="AA300" s="84"/>
      <c r="AB300" s="98" t="s">
        <v>28</v>
      </c>
      <c r="AC300" s="93" t="e">
        <f>SUMIFS(#REF!,#REF!,AC298)+AC299*#REF!</f>
        <v>#REF!</v>
      </c>
      <c r="AD300" s="111"/>
      <c r="AE300" s="112"/>
      <c r="AF300" s="84"/>
      <c r="AG300" s="98" t="s">
        <v>28</v>
      </c>
      <c r="AH300" s="93" t="e">
        <f>SUMIFS(#REF!,#REF!,AH298)+AH299*#REF!</f>
        <v>#REF!</v>
      </c>
      <c r="AI300" s="111"/>
      <c r="AJ300" s="112"/>
      <c r="AK300" s="84"/>
      <c r="AL300" s="98" t="s">
        <v>28</v>
      </c>
      <c r="AM300" s="93" t="e">
        <f>SUMIFS(#REF!,#REF!,AM298)+AM299*#REF!</f>
        <v>#REF!</v>
      </c>
      <c r="AN300" s="111"/>
      <c r="AO300" s="112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0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0"/>
      <c r="BT300" s="20"/>
      <c r="BU300" s="20"/>
      <c r="BV300" s="20"/>
      <c r="BW300" s="20"/>
      <c r="BX300" s="20"/>
      <c r="BY300" s="20"/>
      <c r="BZ300" s="20"/>
      <c r="CA300" s="20"/>
      <c r="CB300" s="20"/>
      <c r="CC300" s="20"/>
      <c r="CD300" s="20"/>
      <c r="CE300" s="20"/>
      <c r="CF300" s="20"/>
      <c r="CG300" s="20"/>
      <c r="CH300" s="20"/>
      <c r="CI300" s="20"/>
      <c r="CJ300" s="20"/>
      <c r="CK300" s="20"/>
      <c r="CL300" s="20"/>
      <c r="CM300" s="20"/>
      <c r="CN300" s="20"/>
      <c r="CO300" s="20"/>
      <c r="CP300" s="20"/>
      <c r="CQ300" s="20"/>
      <c r="CR300" s="20"/>
      <c r="CS300" s="20"/>
      <c r="CT300" s="20"/>
      <c r="CU300" s="20"/>
      <c r="CV300" s="20"/>
      <c r="CW300" s="20"/>
      <c r="CX300" s="20"/>
      <c r="CY300" s="20"/>
      <c r="CZ300" s="20"/>
      <c r="DA300" s="20"/>
      <c r="DB300" s="20"/>
      <c r="DC300" s="20"/>
      <c r="DD300" s="20"/>
      <c r="DE300" s="20"/>
      <c r="DF300" s="20"/>
      <c r="DG300" s="20"/>
      <c r="DH300" s="20"/>
      <c r="DI300" s="20"/>
      <c r="DJ300" s="20"/>
      <c r="DK300" s="20"/>
      <c r="DL300" s="20"/>
      <c r="DM300" s="20"/>
      <c r="DN300" s="20"/>
      <c r="DO300" s="20"/>
      <c r="DP300" s="20"/>
      <c r="DQ300" s="20"/>
      <c r="DR300" s="20"/>
      <c r="DS300" s="20"/>
      <c r="DT300" s="20"/>
      <c r="DU300" s="20"/>
      <c r="DV300" s="20"/>
      <c r="DW300" s="20"/>
      <c r="DX300" s="20"/>
      <c r="DY300" s="20"/>
      <c r="DZ300" s="20"/>
      <c r="EA300" s="20"/>
      <c r="EB300" s="20"/>
      <c r="EC300" s="20"/>
      <c r="ED300" s="20"/>
      <c r="EE300" s="20"/>
      <c r="EF300" s="20"/>
      <c r="EG300" s="20"/>
      <c r="EH300" s="20"/>
      <c r="EI300" s="20"/>
      <c r="EJ300" s="20"/>
      <c r="EK300" s="20"/>
      <c r="EL300" s="20"/>
      <c r="EM300" s="20"/>
      <c r="EN300" s="20"/>
      <c r="EO300" s="20"/>
      <c r="EP300" s="20"/>
      <c r="EQ300" s="20"/>
      <c r="ER300" s="20"/>
      <c r="ES300" s="20"/>
      <c r="ET300" s="20"/>
      <c r="EU300" s="20"/>
      <c r="EV300" s="20"/>
      <c r="EW300" s="20"/>
      <c r="EX300" s="20"/>
      <c r="EY300" s="20"/>
      <c r="EZ300" s="20"/>
      <c r="FA300" s="20"/>
      <c r="FB300" s="20"/>
      <c r="FC300" s="20"/>
      <c r="FD300" s="20"/>
      <c r="FE300" s="20"/>
      <c r="FF300" s="20"/>
      <c r="FG300" s="20"/>
      <c r="FH300" s="20"/>
      <c r="FI300" s="20"/>
      <c r="FJ300" s="20"/>
      <c r="FK300" s="20"/>
      <c r="FL300" s="20"/>
      <c r="FM300" s="20"/>
      <c r="FN300" s="20"/>
    </row>
    <row r="301" spans="2:170" s="105" customFormat="1" ht="15" thickBot="1" x14ac:dyDescent="0.35">
      <c r="B301" s="86"/>
      <c r="C301" s="99"/>
      <c r="D301" s="95"/>
      <c r="E301" s="113"/>
      <c r="F301" s="114"/>
      <c r="G301" s="86"/>
      <c r="H301" s="99"/>
      <c r="I301" s="95"/>
      <c r="J301" s="113"/>
      <c r="K301" s="114"/>
      <c r="L301" s="86"/>
      <c r="M301" s="99"/>
      <c r="N301" s="95"/>
      <c r="O301" s="113"/>
      <c r="P301" s="114"/>
      <c r="Q301" s="86"/>
      <c r="R301" s="99"/>
      <c r="S301" s="95"/>
      <c r="T301" s="113"/>
      <c r="U301" s="114"/>
      <c r="V301" s="86"/>
      <c r="W301" s="99"/>
      <c r="X301" s="95"/>
      <c r="Y301" s="113"/>
      <c r="Z301" s="114"/>
      <c r="AA301" s="86"/>
      <c r="AB301" s="99"/>
      <c r="AC301" s="95"/>
      <c r="AD301" s="113"/>
      <c r="AE301" s="114"/>
      <c r="AF301" s="86"/>
      <c r="AG301" s="99"/>
      <c r="AH301" s="95"/>
      <c r="AI301" s="113"/>
      <c r="AJ301" s="114"/>
      <c r="AK301" s="86"/>
      <c r="AL301" s="99"/>
      <c r="AM301" s="95"/>
      <c r="AN301" s="113"/>
      <c r="AO301" s="114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0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0"/>
      <c r="BT301" s="20"/>
      <c r="BU301" s="20"/>
      <c r="BV301" s="20"/>
      <c r="BW301" s="20"/>
      <c r="BX301" s="20"/>
      <c r="BY301" s="20"/>
      <c r="BZ301" s="20"/>
      <c r="CA301" s="20"/>
      <c r="CB301" s="20"/>
      <c r="CC301" s="20"/>
      <c r="CD301" s="20"/>
      <c r="CE301" s="20"/>
      <c r="CF301" s="20"/>
      <c r="CG301" s="20"/>
      <c r="CH301" s="20"/>
      <c r="CI301" s="20"/>
      <c r="CJ301" s="20"/>
      <c r="CK301" s="20"/>
      <c r="CL301" s="20"/>
      <c r="CM301" s="20"/>
      <c r="CN301" s="20"/>
      <c r="CO301" s="20"/>
      <c r="CP301" s="20"/>
      <c r="CQ301" s="20"/>
      <c r="CR301" s="20"/>
      <c r="CS301" s="20"/>
      <c r="CT301" s="20"/>
      <c r="CU301" s="20"/>
      <c r="CV301" s="20"/>
      <c r="CW301" s="20"/>
      <c r="CX301" s="20"/>
      <c r="CY301" s="20"/>
      <c r="CZ301" s="20"/>
      <c r="DA301" s="20"/>
      <c r="DB301" s="20"/>
      <c r="DC301" s="20"/>
      <c r="DD301" s="20"/>
      <c r="DE301" s="20"/>
      <c r="DF301" s="20"/>
      <c r="DG301" s="20"/>
      <c r="DH301" s="20"/>
      <c r="DI301" s="20"/>
      <c r="DJ301" s="20"/>
      <c r="DK301" s="20"/>
      <c r="DL301" s="20"/>
      <c r="DM301" s="20"/>
      <c r="DN301" s="20"/>
      <c r="DO301" s="20"/>
      <c r="DP301" s="20"/>
      <c r="DQ301" s="20"/>
      <c r="DR301" s="20"/>
      <c r="DS301" s="20"/>
      <c r="DT301" s="20"/>
      <c r="DU301" s="20"/>
      <c r="DV301" s="20"/>
      <c r="DW301" s="20"/>
      <c r="DX301" s="20"/>
      <c r="DY301" s="20"/>
      <c r="DZ301" s="20"/>
      <c r="EA301" s="20"/>
      <c r="EB301" s="20"/>
      <c r="EC301" s="20"/>
      <c r="ED301" s="20"/>
      <c r="EE301" s="20"/>
      <c r="EF301" s="20"/>
      <c r="EG301" s="20"/>
      <c r="EH301" s="20"/>
      <c r="EI301" s="20"/>
      <c r="EJ301" s="20"/>
      <c r="EK301" s="20"/>
      <c r="EL301" s="20"/>
      <c r="EM301" s="20"/>
      <c r="EN301" s="20"/>
      <c r="EO301" s="20"/>
      <c r="EP301" s="20"/>
      <c r="EQ301" s="20"/>
      <c r="ER301" s="20"/>
      <c r="ES301" s="20"/>
      <c r="ET301" s="20"/>
      <c r="EU301" s="20"/>
      <c r="EV301" s="20"/>
      <c r="EW301" s="20"/>
      <c r="EX301" s="20"/>
      <c r="EY301" s="20"/>
      <c r="EZ301" s="20"/>
      <c r="FA301" s="20"/>
      <c r="FB301" s="20"/>
      <c r="FC301" s="20"/>
      <c r="FD301" s="20"/>
      <c r="FE301" s="20"/>
      <c r="FF301" s="20"/>
      <c r="FG301" s="20"/>
      <c r="FH301" s="20"/>
      <c r="FI301" s="20"/>
      <c r="FJ301" s="20"/>
      <c r="FK301" s="20"/>
      <c r="FL301" s="20"/>
      <c r="FM301" s="20"/>
      <c r="FN301" s="20"/>
    </row>
    <row r="302" spans="2:170" ht="15" thickBot="1" x14ac:dyDescent="0.35">
      <c r="E302" s="117"/>
      <c r="F302" s="117"/>
      <c r="J302" s="117"/>
      <c r="K302" s="117"/>
      <c r="O302" s="117"/>
      <c r="P302" s="117"/>
      <c r="T302" s="117"/>
      <c r="U302" s="117"/>
      <c r="Y302" s="117"/>
      <c r="Z302" s="117"/>
      <c r="AD302" s="117"/>
      <c r="AE302" s="117"/>
      <c r="AI302" s="117"/>
      <c r="AJ302" s="117"/>
      <c r="AN302" s="117"/>
      <c r="AO302" s="117"/>
    </row>
    <row r="303" spans="2:170" s="105" customFormat="1" x14ac:dyDescent="0.3">
      <c r="B303" s="85" t="b">
        <v>0</v>
      </c>
      <c r="C303" s="96" t="s">
        <v>51</v>
      </c>
      <c r="D303" s="89" t="s">
        <v>6</v>
      </c>
      <c r="E303" s="109" t="e">
        <f>D305</f>
        <v>#REF!</v>
      </c>
      <c r="F303" s="110">
        <f>D304</f>
        <v>0</v>
      </c>
      <c r="G303" s="85" t="b">
        <v>0</v>
      </c>
      <c r="H303" s="96" t="s">
        <v>51</v>
      </c>
      <c r="I303" s="89" t="s">
        <v>6</v>
      </c>
      <c r="J303" s="109" t="e">
        <f>I305</f>
        <v>#REF!</v>
      </c>
      <c r="K303" s="110">
        <f>I304</f>
        <v>0</v>
      </c>
      <c r="L303" s="85" t="b">
        <v>0</v>
      </c>
      <c r="M303" s="96" t="s">
        <v>51</v>
      </c>
      <c r="N303" s="89" t="s">
        <v>6</v>
      </c>
      <c r="O303" s="109" t="e">
        <f>N305</f>
        <v>#REF!</v>
      </c>
      <c r="P303" s="110">
        <f>N304</f>
        <v>0</v>
      </c>
      <c r="Q303" s="85" t="b">
        <v>0</v>
      </c>
      <c r="R303" s="96" t="s">
        <v>51</v>
      </c>
      <c r="S303" s="89" t="s">
        <v>6</v>
      </c>
      <c r="T303" s="109" t="e">
        <f>S305</f>
        <v>#REF!</v>
      </c>
      <c r="U303" s="110">
        <f>S304</f>
        <v>0</v>
      </c>
      <c r="V303" s="85" t="b">
        <v>0</v>
      </c>
      <c r="W303" s="96" t="s">
        <v>51</v>
      </c>
      <c r="X303" s="89" t="s">
        <v>6</v>
      </c>
      <c r="Y303" s="109" t="e">
        <f>X305</f>
        <v>#REF!</v>
      </c>
      <c r="Z303" s="110">
        <f>X304</f>
        <v>0</v>
      </c>
      <c r="AA303" s="85" t="b">
        <v>0</v>
      </c>
      <c r="AB303" s="96" t="s">
        <v>51</v>
      </c>
      <c r="AC303" s="89" t="s">
        <v>6</v>
      </c>
      <c r="AD303" s="109" t="e">
        <f>AC305</f>
        <v>#REF!</v>
      </c>
      <c r="AE303" s="110">
        <f>AC304</f>
        <v>0</v>
      </c>
      <c r="AF303" s="85" t="b">
        <v>0</v>
      </c>
      <c r="AG303" s="96" t="s">
        <v>51</v>
      </c>
      <c r="AH303" s="89" t="s">
        <v>6</v>
      </c>
      <c r="AI303" s="109" t="e">
        <f>AH305</f>
        <v>#REF!</v>
      </c>
      <c r="AJ303" s="110">
        <f>AH304</f>
        <v>0</v>
      </c>
      <c r="AK303" s="85" t="b">
        <v>0</v>
      </c>
      <c r="AL303" s="96" t="s">
        <v>51</v>
      </c>
      <c r="AM303" s="89" t="s">
        <v>6</v>
      </c>
      <c r="AN303" s="109" t="e">
        <f>AM305</f>
        <v>#REF!</v>
      </c>
      <c r="AO303" s="110">
        <f>AM304</f>
        <v>0</v>
      </c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0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0"/>
      <c r="BT303" s="20"/>
      <c r="BU303" s="20"/>
      <c r="BV303" s="20"/>
      <c r="BW303" s="20"/>
      <c r="BX303" s="20"/>
      <c r="BY303" s="20"/>
      <c r="BZ303" s="20"/>
      <c r="CA303" s="20"/>
      <c r="CB303" s="20"/>
      <c r="CC303" s="20"/>
      <c r="CD303" s="20"/>
      <c r="CE303" s="20"/>
      <c r="CF303" s="20"/>
      <c r="CG303" s="20"/>
      <c r="CH303" s="20"/>
      <c r="CI303" s="20"/>
      <c r="CJ303" s="20"/>
      <c r="CK303" s="20"/>
      <c r="CL303" s="20"/>
      <c r="CM303" s="20"/>
      <c r="CN303" s="20"/>
      <c r="CO303" s="20"/>
      <c r="CP303" s="20"/>
      <c r="CQ303" s="20"/>
      <c r="CR303" s="20"/>
      <c r="CS303" s="20"/>
      <c r="CT303" s="20"/>
      <c r="CU303" s="20"/>
      <c r="CV303" s="20"/>
      <c r="CW303" s="20"/>
      <c r="CX303" s="20"/>
      <c r="CY303" s="20"/>
      <c r="CZ303" s="20"/>
      <c r="DA303" s="20"/>
      <c r="DB303" s="20"/>
      <c r="DC303" s="20"/>
      <c r="DD303" s="20"/>
      <c r="DE303" s="20"/>
      <c r="DF303" s="20"/>
      <c r="DG303" s="20"/>
      <c r="DH303" s="20"/>
      <c r="DI303" s="20"/>
      <c r="DJ303" s="20"/>
      <c r="DK303" s="20"/>
      <c r="DL303" s="20"/>
      <c r="DM303" s="20"/>
      <c r="DN303" s="20"/>
      <c r="DO303" s="20"/>
      <c r="DP303" s="20"/>
      <c r="DQ303" s="20"/>
      <c r="DR303" s="20"/>
      <c r="DS303" s="20"/>
      <c r="DT303" s="20"/>
      <c r="DU303" s="20"/>
      <c r="DV303" s="20"/>
      <c r="DW303" s="20"/>
      <c r="DX303" s="20"/>
      <c r="DY303" s="20"/>
      <c r="DZ303" s="20"/>
      <c r="EA303" s="20"/>
      <c r="EB303" s="20"/>
      <c r="EC303" s="20"/>
      <c r="ED303" s="20"/>
      <c r="EE303" s="20"/>
      <c r="EF303" s="20"/>
      <c r="EG303" s="20"/>
      <c r="EH303" s="20"/>
      <c r="EI303" s="20"/>
      <c r="EJ303" s="20"/>
      <c r="EK303" s="20"/>
      <c r="EL303" s="20"/>
      <c r="EM303" s="20"/>
      <c r="EN303" s="20"/>
      <c r="EO303" s="20"/>
      <c r="EP303" s="20"/>
      <c r="EQ303" s="20"/>
      <c r="ER303" s="20"/>
      <c r="ES303" s="20"/>
      <c r="ET303" s="20"/>
      <c r="EU303" s="20"/>
      <c r="EV303" s="20"/>
      <c r="EW303" s="20"/>
      <c r="EX303" s="20"/>
      <c r="EY303" s="20"/>
      <c r="EZ303" s="20"/>
      <c r="FA303" s="20"/>
      <c r="FB303" s="20"/>
      <c r="FC303" s="20"/>
      <c r="FD303" s="20"/>
      <c r="FE303" s="20"/>
      <c r="FF303" s="20"/>
      <c r="FG303" s="20"/>
      <c r="FH303" s="20"/>
      <c r="FI303" s="20"/>
      <c r="FJ303" s="20"/>
      <c r="FK303" s="20"/>
      <c r="FL303" s="20"/>
      <c r="FM303" s="20"/>
      <c r="FN303" s="20"/>
    </row>
    <row r="304" spans="2:170" s="105" customFormat="1" x14ac:dyDescent="0.3">
      <c r="B304" s="86"/>
      <c r="C304" s="97" t="s">
        <v>27</v>
      </c>
      <c r="D304" s="91">
        <v>0</v>
      </c>
      <c r="E304" s="111"/>
      <c r="F304" s="112"/>
      <c r="G304" s="86"/>
      <c r="H304" s="97" t="s">
        <v>27</v>
      </c>
      <c r="I304" s="91">
        <v>0</v>
      </c>
      <c r="J304" s="111"/>
      <c r="K304" s="112"/>
      <c r="L304" s="86"/>
      <c r="M304" s="97" t="s">
        <v>27</v>
      </c>
      <c r="N304" s="91">
        <v>0</v>
      </c>
      <c r="O304" s="111"/>
      <c r="P304" s="112"/>
      <c r="Q304" s="86"/>
      <c r="R304" s="97" t="s">
        <v>27</v>
      </c>
      <c r="S304" s="91">
        <v>0</v>
      </c>
      <c r="T304" s="111"/>
      <c r="U304" s="112"/>
      <c r="V304" s="86"/>
      <c r="W304" s="97" t="s">
        <v>27</v>
      </c>
      <c r="X304" s="91">
        <v>0</v>
      </c>
      <c r="Y304" s="111"/>
      <c r="Z304" s="112"/>
      <c r="AA304" s="86"/>
      <c r="AB304" s="97" t="s">
        <v>27</v>
      </c>
      <c r="AC304" s="91">
        <v>0</v>
      </c>
      <c r="AD304" s="111"/>
      <c r="AE304" s="112"/>
      <c r="AF304" s="86"/>
      <c r="AG304" s="97" t="s">
        <v>27</v>
      </c>
      <c r="AH304" s="91">
        <v>0</v>
      </c>
      <c r="AI304" s="111"/>
      <c r="AJ304" s="112"/>
      <c r="AK304" s="86"/>
      <c r="AL304" s="97" t="s">
        <v>27</v>
      </c>
      <c r="AM304" s="91">
        <v>0</v>
      </c>
      <c r="AN304" s="111"/>
      <c r="AO304" s="112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0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0"/>
      <c r="BT304" s="20"/>
      <c r="BU304" s="20"/>
      <c r="BV304" s="20"/>
      <c r="BW304" s="20"/>
      <c r="BX304" s="20"/>
      <c r="BY304" s="20"/>
      <c r="BZ304" s="20"/>
      <c r="CA304" s="20"/>
      <c r="CB304" s="20"/>
      <c r="CC304" s="20"/>
      <c r="CD304" s="20"/>
      <c r="CE304" s="20"/>
      <c r="CF304" s="20"/>
      <c r="CG304" s="20"/>
      <c r="CH304" s="20"/>
      <c r="CI304" s="20"/>
      <c r="CJ304" s="20"/>
      <c r="CK304" s="20"/>
      <c r="CL304" s="20"/>
      <c r="CM304" s="20"/>
      <c r="CN304" s="20"/>
      <c r="CO304" s="20"/>
      <c r="CP304" s="20"/>
      <c r="CQ304" s="20"/>
      <c r="CR304" s="20"/>
      <c r="CS304" s="20"/>
      <c r="CT304" s="20"/>
      <c r="CU304" s="20"/>
      <c r="CV304" s="20"/>
      <c r="CW304" s="20"/>
      <c r="CX304" s="20"/>
      <c r="CY304" s="20"/>
      <c r="CZ304" s="20"/>
      <c r="DA304" s="20"/>
      <c r="DB304" s="20"/>
      <c r="DC304" s="20"/>
      <c r="DD304" s="20"/>
      <c r="DE304" s="20"/>
      <c r="DF304" s="20"/>
      <c r="DG304" s="20"/>
      <c r="DH304" s="20"/>
      <c r="DI304" s="20"/>
      <c r="DJ304" s="20"/>
      <c r="DK304" s="20"/>
      <c r="DL304" s="20"/>
      <c r="DM304" s="20"/>
      <c r="DN304" s="20"/>
      <c r="DO304" s="20"/>
      <c r="DP304" s="20"/>
      <c r="DQ304" s="20"/>
      <c r="DR304" s="20"/>
      <c r="DS304" s="20"/>
      <c r="DT304" s="20"/>
      <c r="DU304" s="20"/>
      <c r="DV304" s="20"/>
      <c r="DW304" s="20"/>
      <c r="DX304" s="20"/>
      <c r="DY304" s="20"/>
      <c r="DZ304" s="20"/>
      <c r="EA304" s="20"/>
      <c r="EB304" s="20"/>
      <c r="EC304" s="20"/>
      <c r="ED304" s="20"/>
      <c r="EE304" s="20"/>
      <c r="EF304" s="20"/>
      <c r="EG304" s="20"/>
      <c r="EH304" s="20"/>
      <c r="EI304" s="20"/>
      <c r="EJ304" s="20"/>
      <c r="EK304" s="20"/>
      <c r="EL304" s="20"/>
      <c r="EM304" s="20"/>
      <c r="EN304" s="20"/>
      <c r="EO304" s="20"/>
      <c r="EP304" s="20"/>
      <c r="EQ304" s="20"/>
      <c r="ER304" s="20"/>
      <c r="ES304" s="20"/>
      <c r="ET304" s="20"/>
      <c r="EU304" s="20"/>
      <c r="EV304" s="20"/>
      <c r="EW304" s="20"/>
      <c r="EX304" s="20"/>
      <c r="EY304" s="20"/>
      <c r="EZ304" s="20"/>
      <c r="FA304" s="20"/>
      <c r="FB304" s="20"/>
      <c r="FC304" s="20"/>
      <c r="FD304" s="20"/>
      <c r="FE304" s="20"/>
      <c r="FF304" s="20"/>
      <c r="FG304" s="20"/>
      <c r="FH304" s="20"/>
      <c r="FI304" s="20"/>
      <c r="FJ304" s="20"/>
      <c r="FK304" s="20"/>
      <c r="FL304" s="20"/>
      <c r="FM304" s="20"/>
      <c r="FN304" s="20"/>
    </row>
    <row r="305" spans="2:170" s="105" customFormat="1" x14ac:dyDescent="0.3">
      <c r="B305" s="84"/>
      <c r="C305" s="98" t="s">
        <v>28</v>
      </c>
      <c r="D305" s="93" t="e">
        <f>SUMIFS(#REF!,#REF!,D303)+D304*#REF!</f>
        <v>#REF!</v>
      </c>
      <c r="E305" s="111"/>
      <c r="F305" s="112"/>
      <c r="G305" s="84"/>
      <c r="H305" s="98" t="s">
        <v>28</v>
      </c>
      <c r="I305" s="93" t="e">
        <f>SUMIFS(#REF!,#REF!,I303)+I304*#REF!</f>
        <v>#REF!</v>
      </c>
      <c r="J305" s="111"/>
      <c r="K305" s="112"/>
      <c r="L305" s="84"/>
      <c r="M305" s="98" t="s">
        <v>28</v>
      </c>
      <c r="N305" s="93" t="e">
        <f>SUMIFS(#REF!,#REF!,N303)+N304*#REF!</f>
        <v>#REF!</v>
      </c>
      <c r="O305" s="111"/>
      <c r="P305" s="112"/>
      <c r="Q305" s="84"/>
      <c r="R305" s="98" t="s">
        <v>28</v>
      </c>
      <c r="S305" s="93" t="e">
        <f>SUMIFS(#REF!,#REF!,S303)+S304*#REF!</f>
        <v>#REF!</v>
      </c>
      <c r="T305" s="111"/>
      <c r="U305" s="112"/>
      <c r="V305" s="84"/>
      <c r="W305" s="98" t="s">
        <v>28</v>
      </c>
      <c r="X305" s="93" t="e">
        <f>SUMIFS(#REF!,#REF!,X303)+X304*#REF!</f>
        <v>#REF!</v>
      </c>
      <c r="Y305" s="111"/>
      <c r="Z305" s="112"/>
      <c r="AA305" s="84"/>
      <c r="AB305" s="98" t="s">
        <v>28</v>
      </c>
      <c r="AC305" s="93" t="e">
        <f>SUMIFS(#REF!,#REF!,AC303)+AC304*#REF!</f>
        <v>#REF!</v>
      </c>
      <c r="AD305" s="111"/>
      <c r="AE305" s="112"/>
      <c r="AF305" s="84"/>
      <c r="AG305" s="98" t="s">
        <v>28</v>
      </c>
      <c r="AH305" s="93" t="e">
        <f>SUMIFS(#REF!,#REF!,AH303)+AH304*#REF!</f>
        <v>#REF!</v>
      </c>
      <c r="AI305" s="111"/>
      <c r="AJ305" s="112"/>
      <c r="AK305" s="84"/>
      <c r="AL305" s="98" t="s">
        <v>28</v>
      </c>
      <c r="AM305" s="93" t="e">
        <f>SUMIFS(#REF!,#REF!,AM303)+AM304*#REF!</f>
        <v>#REF!</v>
      </c>
      <c r="AN305" s="111"/>
      <c r="AO305" s="112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0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0"/>
      <c r="BT305" s="20"/>
      <c r="BU305" s="20"/>
      <c r="BV305" s="20"/>
      <c r="BW305" s="20"/>
      <c r="BX305" s="20"/>
      <c r="BY305" s="20"/>
      <c r="BZ305" s="20"/>
      <c r="CA305" s="20"/>
      <c r="CB305" s="20"/>
      <c r="CC305" s="20"/>
      <c r="CD305" s="20"/>
      <c r="CE305" s="20"/>
      <c r="CF305" s="20"/>
      <c r="CG305" s="20"/>
      <c r="CH305" s="20"/>
      <c r="CI305" s="20"/>
      <c r="CJ305" s="20"/>
      <c r="CK305" s="20"/>
      <c r="CL305" s="20"/>
      <c r="CM305" s="20"/>
      <c r="CN305" s="20"/>
      <c r="CO305" s="20"/>
      <c r="CP305" s="20"/>
      <c r="CQ305" s="20"/>
      <c r="CR305" s="20"/>
      <c r="CS305" s="20"/>
      <c r="CT305" s="20"/>
      <c r="CU305" s="20"/>
      <c r="CV305" s="20"/>
      <c r="CW305" s="20"/>
      <c r="CX305" s="20"/>
      <c r="CY305" s="20"/>
      <c r="CZ305" s="20"/>
      <c r="DA305" s="20"/>
      <c r="DB305" s="20"/>
      <c r="DC305" s="20"/>
      <c r="DD305" s="20"/>
      <c r="DE305" s="20"/>
      <c r="DF305" s="20"/>
      <c r="DG305" s="20"/>
      <c r="DH305" s="20"/>
      <c r="DI305" s="20"/>
      <c r="DJ305" s="20"/>
      <c r="DK305" s="20"/>
      <c r="DL305" s="20"/>
      <c r="DM305" s="20"/>
      <c r="DN305" s="20"/>
      <c r="DO305" s="20"/>
      <c r="DP305" s="20"/>
      <c r="DQ305" s="20"/>
      <c r="DR305" s="20"/>
      <c r="DS305" s="20"/>
      <c r="DT305" s="20"/>
      <c r="DU305" s="20"/>
      <c r="DV305" s="20"/>
      <c r="DW305" s="20"/>
      <c r="DX305" s="20"/>
      <c r="DY305" s="20"/>
      <c r="DZ305" s="20"/>
      <c r="EA305" s="20"/>
      <c r="EB305" s="20"/>
      <c r="EC305" s="20"/>
      <c r="ED305" s="20"/>
      <c r="EE305" s="20"/>
      <c r="EF305" s="20"/>
      <c r="EG305" s="20"/>
      <c r="EH305" s="20"/>
      <c r="EI305" s="20"/>
      <c r="EJ305" s="20"/>
      <c r="EK305" s="20"/>
      <c r="EL305" s="20"/>
      <c r="EM305" s="20"/>
      <c r="EN305" s="20"/>
      <c r="EO305" s="20"/>
      <c r="EP305" s="20"/>
      <c r="EQ305" s="20"/>
      <c r="ER305" s="20"/>
      <c r="ES305" s="20"/>
      <c r="ET305" s="20"/>
      <c r="EU305" s="20"/>
      <c r="EV305" s="20"/>
      <c r="EW305" s="20"/>
      <c r="EX305" s="20"/>
      <c r="EY305" s="20"/>
      <c r="EZ305" s="20"/>
      <c r="FA305" s="20"/>
      <c r="FB305" s="20"/>
      <c r="FC305" s="20"/>
      <c r="FD305" s="20"/>
      <c r="FE305" s="20"/>
      <c r="FF305" s="20"/>
      <c r="FG305" s="20"/>
      <c r="FH305" s="20"/>
      <c r="FI305" s="20"/>
      <c r="FJ305" s="20"/>
      <c r="FK305" s="20"/>
      <c r="FL305" s="20"/>
      <c r="FM305" s="20"/>
      <c r="FN305" s="20"/>
    </row>
    <row r="306" spans="2:170" s="105" customFormat="1" ht="15" thickBot="1" x14ac:dyDescent="0.35">
      <c r="B306" s="86"/>
      <c r="C306" s="99"/>
      <c r="D306" s="95"/>
      <c r="E306" s="113"/>
      <c r="F306" s="114"/>
      <c r="G306" s="86"/>
      <c r="H306" s="99"/>
      <c r="I306" s="95"/>
      <c r="J306" s="113"/>
      <c r="K306" s="114"/>
      <c r="L306" s="86"/>
      <c r="M306" s="99"/>
      <c r="N306" s="95"/>
      <c r="O306" s="113"/>
      <c r="P306" s="114"/>
      <c r="Q306" s="86"/>
      <c r="R306" s="99"/>
      <c r="S306" s="95"/>
      <c r="T306" s="113"/>
      <c r="U306" s="114"/>
      <c r="V306" s="86"/>
      <c r="W306" s="99"/>
      <c r="X306" s="95"/>
      <c r="Y306" s="113"/>
      <c r="Z306" s="114"/>
      <c r="AA306" s="86"/>
      <c r="AB306" s="99"/>
      <c r="AC306" s="95"/>
      <c r="AD306" s="113"/>
      <c r="AE306" s="114"/>
      <c r="AF306" s="86"/>
      <c r="AG306" s="99"/>
      <c r="AH306" s="95"/>
      <c r="AI306" s="113"/>
      <c r="AJ306" s="114"/>
      <c r="AK306" s="86"/>
      <c r="AL306" s="99"/>
      <c r="AM306" s="95"/>
      <c r="AN306" s="113"/>
      <c r="AO306" s="114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0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0"/>
      <c r="BT306" s="20"/>
      <c r="BU306" s="20"/>
      <c r="BV306" s="20"/>
      <c r="BW306" s="20"/>
      <c r="BX306" s="20"/>
      <c r="BY306" s="20"/>
      <c r="BZ306" s="20"/>
      <c r="CA306" s="20"/>
      <c r="CB306" s="20"/>
      <c r="CC306" s="20"/>
      <c r="CD306" s="20"/>
      <c r="CE306" s="20"/>
      <c r="CF306" s="20"/>
      <c r="CG306" s="20"/>
      <c r="CH306" s="20"/>
      <c r="CI306" s="20"/>
      <c r="CJ306" s="20"/>
      <c r="CK306" s="20"/>
      <c r="CL306" s="20"/>
      <c r="CM306" s="20"/>
      <c r="CN306" s="20"/>
      <c r="CO306" s="20"/>
      <c r="CP306" s="20"/>
      <c r="CQ306" s="20"/>
      <c r="CR306" s="20"/>
      <c r="CS306" s="20"/>
      <c r="CT306" s="20"/>
      <c r="CU306" s="20"/>
      <c r="CV306" s="20"/>
      <c r="CW306" s="20"/>
      <c r="CX306" s="20"/>
      <c r="CY306" s="20"/>
      <c r="CZ306" s="20"/>
      <c r="DA306" s="20"/>
      <c r="DB306" s="20"/>
      <c r="DC306" s="20"/>
      <c r="DD306" s="20"/>
      <c r="DE306" s="20"/>
      <c r="DF306" s="20"/>
      <c r="DG306" s="20"/>
      <c r="DH306" s="20"/>
      <c r="DI306" s="20"/>
      <c r="DJ306" s="20"/>
      <c r="DK306" s="20"/>
      <c r="DL306" s="20"/>
      <c r="DM306" s="20"/>
      <c r="DN306" s="20"/>
      <c r="DO306" s="20"/>
      <c r="DP306" s="20"/>
      <c r="DQ306" s="20"/>
      <c r="DR306" s="20"/>
      <c r="DS306" s="20"/>
      <c r="DT306" s="20"/>
      <c r="DU306" s="20"/>
      <c r="DV306" s="20"/>
      <c r="DW306" s="20"/>
      <c r="DX306" s="20"/>
      <c r="DY306" s="20"/>
      <c r="DZ306" s="20"/>
      <c r="EA306" s="20"/>
      <c r="EB306" s="20"/>
      <c r="EC306" s="20"/>
      <c r="ED306" s="20"/>
      <c r="EE306" s="20"/>
      <c r="EF306" s="20"/>
      <c r="EG306" s="20"/>
      <c r="EH306" s="20"/>
      <c r="EI306" s="20"/>
      <c r="EJ306" s="20"/>
      <c r="EK306" s="20"/>
      <c r="EL306" s="20"/>
      <c r="EM306" s="20"/>
      <c r="EN306" s="20"/>
      <c r="EO306" s="20"/>
      <c r="EP306" s="20"/>
      <c r="EQ306" s="20"/>
      <c r="ER306" s="20"/>
      <c r="ES306" s="20"/>
      <c r="ET306" s="20"/>
      <c r="EU306" s="20"/>
      <c r="EV306" s="20"/>
      <c r="EW306" s="20"/>
      <c r="EX306" s="20"/>
      <c r="EY306" s="20"/>
      <c r="EZ306" s="20"/>
      <c r="FA306" s="20"/>
      <c r="FB306" s="20"/>
      <c r="FC306" s="20"/>
      <c r="FD306" s="20"/>
      <c r="FE306" s="20"/>
      <c r="FF306" s="20"/>
      <c r="FG306" s="20"/>
      <c r="FH306" s="20"/>
      <c r="FI306" s="20"/>
      <c r="FJ306" s="20"/>
      <c r="FK306" s="20"/>
      <c r="FL306" s="20"/>
      <c r="FM306" s="20"/>
      <c r="FN306" s="20"/>
    </row>
    <row r="307" spans="2:170" ht="21.6" thickBot="1" x14ac:dyDescent="0.45">
      <c r="B307" s="84"/>
      <c r="C307" s="33"/>
      <c r="D307" s="52"/>
      <c r="E307" s="115"/>
      <c r="F307" s="117"/>
      <c r="G307" s="84"/>
      <c r="H307" s="33"/>
      <c r="I307" s="56"/>
      <c r="J307" s="115"/>
      <c r="K307" s="117"/>
      <c r="L307" s="84"/>
      <c r="M307" s="33"/>
      <c r="N307" s="52"/>
      <c r="O307" s="115"/>
      <c r="P307" s="117"/>
      <c r="Q307" s="84"/>
      <c r="R307" s="33"/>
      <c r="S307" s="52"/>
      <c r="T307" s="115"/>
      <c r="U307" s="117"/>
      <c r="V307" s="84"/>
      <c r="W307" s="33"/>
      <c r="X307" s="56"/>
      <c r="Y307" s="115"/>
      <c r="Z307" s="117"/>
      <c r="AA307" s="84"/>
      <c r="AB307" s="33"/>
      <c r="AC307" s="56"/>
      <c r="AD307" s="115"/>
      <c r="AE307" s="117"/>
      <c r="AF307" s="84"/>
      <c r="AG307" s="33"/>
      <c r="AH307" s="56"/>
      <c r="AI307" s="115"/>
      <c r="AJ307" s="117"/>
      <c r="AK307" s="84"/>
      <c r="AL307" s="33"/>
      <c r="AM307" s="56"/>
      <c r="AN307" s="115"/>
      <c r="AO307" s="117"/>
    </row>
    <row r="308" spans="2:170" s="105" customFormat="1" x14ac:dyDescent="0.3">
      <c r="B308" s="85" t="b">
        <v>0</v>
      </c>
      <c r="C308" s="96" t="s">
        <v>51</v>
      </c>
      <c r="D308" s="89" t="s">
        <v>6</v>
      </c>
      <c r="E308" s="109" t="e">
        <f>D310</f>
        <v>#REF!</v>
      </c>
      <c r="F308" s="110">
        <f>D309</f>
        <v>0</v>
      </c>
      <c r="G308" s="85" t="b">
        <v>0</v>
      </c>
      <c r="H308" s="96" t="s">
        <v>51</v>
      </c>
      <c r="I308" s="89" t="s">
        <v>6</v>
      </c>
      <c r="J308" s="109" t="e">
        <f>I310</f>
        <v>#REF!</v>
      </c>
      <c r="K308" s="110">
        <f>I309</f>
        <v>0</v>
      </c>
      <c r="L308" s="85" t="b">
        <v>0</v>
      </c>
      <c r="M308" s="96" t="s">
        <v>51</v>
      </c>
      <c r="N308" s="89" t="s">
        <v>6</v>
      </c>
      <c r="O308" s="109" t="e">
        <f>N310</f>
        <v>#REF!</v>
      </c>
      <c r="P308" s="110">
        <f>N309</f>
        <v>0</v>
      </c>
      <c r="Q308" s="85" t="b">
        <v>0</v>
      </c>
      <c r="R308" s="96" t="s">
        <v>51</v>
      </c>
      <c r="S308" s="89" t="s">
        <v>6</v>
      </c>
      <c r="T308" s="109" t="e">
        <f>S310</f>
        <v>#REF!</v>
      </c>
      <c r="U308" s="110">
        <f>S309</f>
        <v>0</v>
      </c>
      <c r="V308" s="85" t="b">
        <v>0</v>
      </c>
      <c r="W308" s="96" t="s">
        <v>51</v>
      </c>
      <c r="X308" s="89" t="s">
        <v>6</v>
      </c>
      <c r="Y308" s="109" t="e">
        <f>X310</f>
        <v>#REF!</v>
      </c>
      <c r="Z308" s="110">
        <f>X309</f>
        <v>0</v>
      </c>
      <c r="AA308" s="85" t="b">
        <v>0</v>
      </c>
      <c r="AB308" s="96" t="s">
        <v>51</v>
      </c>
      <c r="AC308" s="89" t="s">
        <v>6</v>
      </c>
      <c r="AD308" s="109" t="e">
        <f>AC310</f>
        <v>#REF!</v>
      </c>
      <c r="AE308" s="110">
        <f>AC309</f>
        <v>0</v>
      </c>
      <c r="AF308" s="85" t="b">
        <v>0</v>
      </c>
      <c r="AG308" s="96" t="s">
        <v>51</v>
      </c>
      <c r="AH308" s="89" t="s">
        <v>6</v>
      </c>
      <c r="AI308" s="109" t="e">
        <f>AH310</f>
        <v>#REF!</v>
      </c>
      <c r="AJ308" s="110">
        <f>AH309</f>
        <v>0</v>
      </c>
      <c r="AK308" s="85" t="b">
        <v>0</v>
      </c>
      <c r="AL308" s="96" t="s">
        <v>51</v>
      </c>
      <c r="AM308" s="89" t="s">
        <v>6</v>
      </c>
      <c r="AN308" s="109" t="e">
        <f>AM310</f>
        <v>#REF!</v>
      </c>
      <c r="AO308" s="110">
        <f>AM309</f>
        <v>0</v>
      </c>
      <c r="AP308" s="20"/>
      <c r="AQ308" s="20"/>
      <c r="AR308" s="20"/>
      <c r="AS308" s="20"/>
      <c r="AT308" s="20"/>
      <c r="AU308" s="20"/>
      <c r="AV308" s="20"/>
      <c r="AW308" s="20"/>
      <c r="AX308" s="20"/>
      <c r="AY308" s="20"/>
      <c r="AZ308" s="20"/>
      <c r="BA308" s="20"/>
      <c r="BB308" s="20"/>
      <c r="BC308" s="20"/>
      <c r="BD308" s="20"/>
      <c r="BE308" s="20"/>
      <c r="BF308" s="20"/>
      <c r="BG308" s="20"/>
      <c r="BH308" s="20"/>
      <c r="BI308" s="20"/>
      <c r="BJ308" s="20"/>
      <c r="BK308" s="20"/>
      <c r="BL308" s="20"/>
      <c r="BM308" s="20"/>
      <c r="BN308" s="20"/>
      <c r="BO308" s="20"/>
      <c r="BP308" s="20"/>
      <c r="BQ308" s="20"/>
      <c r="BR308" s="20"/>
      <c r="BS308" s="20"/>
      <c r="BT308" s="20"/>
      <c r="BU308" s="20"/>
      <c r="BV308" s="20"/>
      <c r="BW308" s="20"/>
      <c r="BX308" s="20"/>
      <c r="BY308" s="20"/>
      <c r="BZ308" s="20"/>
      <c r="CA308" s="20"/>
      <c r="CB308" s="20"/>
      <c r="CC308" s="20"/>
      <c r="CD308" s="20"/>
      <c r="CE308" s="20"/>
      <c r="CF308" s="20"/>
      <c r="CG308" s="20"/>
      <c r="CH308" s="20"/>
      <c r="CI308" s="20"/>
      <c r="CJ308" s="20"/>
      <c r="CK308" s="20"/>
      <c r="CL308" s="20"/>
      <c r="CM308" s="20"/>
      <c r="CN308" s="20"/>
      <c r="CO308" s="20"/>
      <c r="CP308" s="20"/>
      <c r="CQ308" s="20"/>
      <c r="CR308" s="20"/>
      <c r="CS308" s="20"/>
      <c r="CT308" s="20"/>
      <c r="CU308" s="20"/>
      <c r="CV308" s="20"/>
      <c r="CW308" s="20"/>
      <c r="CX308" s="20"/>
      <c r="CY308" s="20"/>
      <c r="CZ308" s="20"/>
      <c r="DA308" s="20"/>
      <c r="DB308" s="20"/>
      <c r="DC308" s="20"/>
      <c r="DD308" s="20"/>
      <c r="DE308" s="20"/>
      <c r="DF308" s="20"/>
      <c r="DG308" s="20"/>
      <c r="DH308" s="20"/>
      <c r="DI308" s="20"/>
      <c r="DJ308" s="20"/>
      <c r="DK308" s="20"/>
      <c r="DL308" s="20"/>
      <c r="DM308" s="20"/>
      <c r="DN308" s="20"/>
      <c r="DO308" s="20"/>
      <c r="DP308" s="20"/>
      <c r="DQ308" s="20"/>
      <c r="DR308" s="20"/>
      <c r="DS308" s="20"/>
      <c r="DT308" s="20"/>
      <c r="DU308" s="20"/>
      <c r="DV308" s="20"/>
      <c r="DW308" s="20"/>
      <c r="DX308" s="20"/>
      <c r="DY308" s="20"/>
      <c r="DZ308" s="20"/>
      <c r="EA308" s="20"/>
      <c r="EB308" s="20"/>
      <c r="EC308" s="20"/>
      <c r="ED308" s="20"/>
      <c r="EE308" s="20"/>
      <c r="EF308" s="20"/>
      <c r="EG308" s="20"/>
      <c r="EH308" s="20"/>
      <c r="EI308" s="20"/>
      <c r="EJ308" s="20"/>
      <c r="EK308" s="20"/>
      <c r="EL308" s="20"/>
      <c r="EM308" s="20"/>
      <c r="EN308" s="20"/>
      <c r="EO308" s="20"/>
      <c r="EP308" s="20"/>
      <c r="EQ308" s="20"/>
      <c r="ER308" s="20"/>
      <c r="ES308" s="20"/>
      <c r="ET308" s="20"/>
      <c r="EU308" s="20"/>
      <c r="EV308" s="20"/>
      <c r="EW308" s="20"/>
      <c r="EX308" s="20"/>
      <c r="EY308" s="20"/>
      <c r="EZ308" s="20"/>
      <c r="FA308" s="20"/>
      <c r="FB308" s="20"/>
      <c r="FC308" s="20"/>
      <c r="FD308" s="20"/>
      <c r="FE308" s="20"/>
      <c r="FF308" s="20"/>
      <c r="FG308" s="20"/>
      <c r="FH308" s="20"/>
      <c r="FI308" s="20"/>
      <c r="FJ308" s="20"/>
      <c r="FK308" s="20"/>
      <c r="FL308" s="20"/>
      <c r="FM308" s="20"/>
      <c r="FN308" s="20"/>
    </row>
    <row r="309" spans="2:170" s="105" customFormat="1" x14ac:dyDescent="0.3">
      <c r="B309" s="86"/>
      <c r="C309" s="97" t="s">
        <v>27</v>
      </c>
      <c r="D309" s="91">
        <v>0</v>
      </c>
      <c r="E309" s="111"/>
      <c r="F309" s="112"/>
      <c r="G309" s="86"/>
      <c r="H309" s="97" t="s">
        <v>27</v>
      </c>
      <c r="I309" s="91">
        <v>0</v>
      </c>
      <c r="J309" s="111"/>
      <c r="K309" s="112"/>
      <c r="L309" s="86"/>
      <c r="M309" s="97" t="s">
        <v>27</v>
      </c>
      <c r="N309" s="91">
        <v>0</v>
      </c>
      <c r="O309" s="111"/>
      <c r="P309" s="112"/>
      <c r="Q309" s="86"/>
      <c r="R309" s="97" t="s">
        <v>27</v>
      </c>
      <c r="S309" s="91">
        <v>0</v>
      </c>
      <c r="T309" s="111"/>
      <c r="U309" s="112"/>
      <c r="V309" s="86"/>
      <c r="W309" s="97" t="s">
        <v>27</v>
      </c>
      <c r="X309" s="91">
        <v>0</v>
      </c>
      <c r="Y309" s="111"/>
      <c r="Z309" s="112"/>
      <c r="AA309" s="86"/>
      <c r="AB309" s="97" t="s">
        <v>27</v>
      </c>
      <c r="AC309" s="91">
        <v>0</v>
      </c>
      <c r="AD309" s="111"/>
      <c r="AE309" s="112"/>
      <c r="AF309" s="86"/>
      <c r="AG309" s="97" t="s">
        <v>27</v>
      </c>
      <c r="AH309" s="91">
        <v>0</v>
      </c>
      <c r="AI309" s="111"/>
      <c r="AJ309" s="112"/>
      <c r="AK309" s="86"/>
      <c r="AL309" s="97" t="s">
        <v>27</v>
      </c>
      <c r="AM309" s="91">
        <v>0</v>
      </c>
      <c r="AN309" s="111"/>
      <c r="AO309" s="112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0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0"/>
      <c r="BT309" s="20"/>
      <c r="BU309" s="20"/>
      <c r="BV309" s="20"/>
      <c r="BW309" s="20"/>
      <c r="BX309" s="20"/>
      <c r="BY309" s="20"/>
      <c r="BZ309" s="20"/>
      <c r="CA309" s="20"/>
      <c r="CB309" s="20"/>
      <c r="CC309" s="20"/>
      <c r="CD309" s="20"/>
      <c r="CE309" s="20"/>
      <c r="CF309" s="20"/>
      <c r="CG309" s="20"/>
      <c r="CH309" s="20"/>
      <c r="CI309" s="20"/>
      <c r="CJ309" s="20"/>
      <c r="CK309" s="20"/>
      <c r="CL309" s="20"/>
      <c r="CM309" s="20"/>
      <c r="CN309" s="20"/>
      <c r="CO309" s="20"/>
      <c r="CP309" s="20"/>
      <c r="CQ309" s="20"/>
      <c r="CR309" s="20"/>
      <c r="CS309" s="20"/>
      <c r="CT309" s="20"/>
      <c r="CU309" s="20"/>
      <c r="CV309" s="20"/>
      <c r="CW309" s="20"/>
      <c r="CX309" s="20"/>
      <c r="CY309" s="20"/>
      <c r="CZ309" s="20"/>
      <c r="DA309" s="20"/>
      <c r="DB309" s="20"/>
      <c r="DC309" s="20"/>
      <c r="DD309" s="20"/>
      <c r="DE309" s="20"/>
      <c r="DF309" s="20"/>
      <c r="DG309" s="20"/>
      <c r="DH309" s="20"/>
      <c r="DI309" s="20"/>
      <c r="DJ309" s="20"/>
      <c r="DK309" s="20"/>
      <c r="DL309" s="20"/>
      <c r="DM309" s="20"/>
      <c r="DN309" s="20"/>
      <c r="DO309" s="20"/>
      <c r="DP309" s="20"/>
      <c r="DQ309" s="20"/>
      <c r="DR309" s="20"/>
      <c r="DS309" s="20"/>
      <c r="DT309" s="20"/>
      <c r="DU309" s="20"/>
      <c r="DV309" s="20"/>
      <c r="DW309" s="20"/>
      <c r="DX309" s="20"/>
      <c r="DY309" s="20"/>
      <c r="DZ309" s="20"/>
      <c r="EA309" s="20"/>
      <c r="EB309" s="20"/>
      <c r="EC309" s="20"/>
      <c r="ED309" s="20"/>
      <c r="EE309" s="20"/>
      <c r="EF309" s="20"/>
      <c r="EG309" s="20"/>
      <c r="EH309" s="20"/>
      <c r="EI309" s="20"/>
      <c r="EJ309" s="20"/>
      <c r="EK309" s="20"/>
      <c r="EL309" s="20"/>
      <c r="EM309" s="20"/>
      <c r="EN309" s="20"/>
      <c r="EO309" s="20"/>
      <c r="EP309" s="20"/>
      <c r="EQ309" s="20"/>
      <c r="ER309" s="20"/>
      <c r="ES309" s="20"/>
      <c r="ET309" s="20"/>
      <c r="EU309" s="20"/>
      <c r="EV309" s="20"/>
      <c r="EW309" s="20"/>
      <c r="EX309" s="20"/>
      <c r="EY309" s="20"/>
      <c r="EZ309" s="20"/>
      <c r="FA309" s="20"/>
      <c r="FB309" s="20"/>
      <c r="FC309" s="20"/>
      <c r="FD309" s="20"/>
      <c r="FE309" s="20"/>
      <c r="FF309" s="20"/>
      <c r="FG309" s="20"/>
      <c r="FH309" s="20"/>
      <c r="FI309" s="20"/>
      <c r="FJ309" s="20"/>
      <c r="FK309" s="20"/>
      <c r="FL309" s="20"/>
      <c r="FM309" s="20"/>
      <c r="FN309" s="20"/>
    </row>
    <row r="310" spans="2:170" s="105" customFormat="1" x14ac:dyDescent="0.3">
      <c r="B310" s="84"/>
      <c r="C310" s="98" t="s">
        <v>28</v>
      </c>
      <c r="D310" s="93" t="e">
        <f>SUMIFS(#REF!,#REF!,D308)+D309*#REF!</f>
        <v>#REF!</v>
      </c>
      <c r="E310" s="111"/>
      <c r="F310" s="112"/>
      <c r="G310" s="84"/>
      <c r="H310" s="98" t="s">
        <v>28</v>
      </c>
      <c r="I310" s="93" t="e">
        <f>SUMIFS(#REF!,#REF!,I308)+I309*#REF!</f>
        <v>#REF!</v>
      </c>
      <c r="J310" s="111"/>
      <c r="K310" s="112"/>
      <c r="L310" s="84"/>
      <c r="M310" s="98" t="s">
        <v>28</v>
      </c>
      <c r="N310" s="93" t="e">
        <f>SUMIFS(#REF!,#REF!,N308)+N309*#REF!</f>
        <v>#REF!</v>
      </c>
      <c r="O310" s="111"/>
      <c r="P310" s="112"/>
      <c r="Q310" s="84"/>
      <c r="R310" s="98" t="s">
        <v>28</v>
      </c>
      <c r="S310" s="93" t="e">
        <f>SUMIFS(#REF!,#REF!,S308)+S309*#REF!</f>
        <v>#REF!</v>
      </c>
      <c r="T310" s="111"/>
      <c r="U310" s="112"/>
      <c r="V310" s="84"/>
      <c r="W310" s="98" t="s">
        <v>28</v>
      </c>
      <c r="X310" s="93" t="e">
        <f>SUMIFS(#REF!,#REF!,X308)+X309*#REF!</f>
        <v>#REF!</v>
      </c>
      <c r="Y310" s="111"/>
      <c r="Z310" s="112"/>
      <c r="AA310" s="84"/>
      <c r="AB310" s="98" t="s">
        <v>28</v>
      </c>
      <c r="AC310" s="93" t="e">
        <f>SUMIFS(#REF!,#REF!,AC308)+AC309*#REF!</f>
        <v>#REF!</v>
      </c>
      <c r="AD310" s="111"/>
      <c r="AE310" s="112"/>
      <c r="AF310" s="84"/>
      <c r="AG310" s="98" t="s">
        <v>28</v>
      </c>
      <c r="AH310" s="93" t="e">
        <f>SUMIFS(#REF!,#REF!,AH308)+AH309*#REF!</f>
        <v>#REF!</v>
      </c>
      <c r="AI310" s="111"/>
      <c r="AJ310" s="112"/>
      <c r="AK310" s="84"/>
      <c r="AL310" s="98" t="s">
        <v>28</v>
      </c>
      <c r="AM310" s="93" t="e">
        <f>SUMIFS(#REF!,#REF!,AM308)+AM309*#REF!</f>
        <v>#REF!</v>
      </c>
      <c r="AN310" s="111"/>
      <c r="AO310" s="112"/>
      <c r="AP310" s="20"/>
      <c r="AQ310" s="20"/>
      <c r="AR310" s="20"/>
      <c r="AS310" s="20"/>
      <c r="AT310" s="20"/>
      <c r="AU310" s="20"/>
      <c r="AV310" s="20"/>
      <c r="AW310" s="20"/>
      <c r="AX310" s="20"/>
      <c r="AY310" s="20"/>
      <c r="AZ310" s="20"/>
      <c r="BA310" s="20"/>
      <c r="BB310" s="20"/>
      <c r="BC310" s="20"/>
      <c r="BD310" s="20"/>
      <c r="BE310" s="20"/>
      <c r="BF310" s="20"/>
      <c r="BG310" s="20"/>
      <c r="BH310" s="20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20"/>
      <c r="BT310" s="20"/>
      <c r="BU310" s="20"/>
      <c r="BV310" s="20"/>
      <c r="BW310" s="20"/>
      <c r="BX310" s="20"/>
      <c r="BY310" s="20"/>
      <c r="BZ310" s="20"/>
      <c r="CA310" s="20"/>
      <c r="CB310" s="20"/>
      <c r="CC310" s="20"/>
      <c r="CD310" s="20"/>
      <c r="CE310" s="20"/>
      <c r="CF310" s="20"/>
      <c r="CG310" s="20"/>
      <c r="CH310" s="20"/>
      <c r="CI310" s="20"/>
      <c r="CJ310" s="20"/>
      <c r="CK310" s="20"/>
      <c r="CL310" s="20"/>
      <c r="CM310" s="20"/>
      <c r="CN310" s="20"/>
      <c r="CO310" s="20"/>
      <c r="CP310" s="20"/>
      <c r="CQ310" s="20"/>
      <c r="CR310" s="20"/>
      <c r="CS310" s="20"/>
      <c r="CT310" s="20"/>
      <c r="CU310" s="20"/>
      <c r="CV310" s="20"/>
      <c r="CW310" s="20"/>
      <c r="CX310" s="20"/>
      <c r="CY310" s="20"/>
      <c r="CZ310" s="20"/>
      <c r="DA310" s="20"/>
      <c r="DB310" s="20"/>
      <c r="DC310" s="20"/>
      <c r="DD310" s="20"/>
      <c r="DE310" s="20"/>
      <c r="DF310" s="20"/>
      <c r="DG310" s="20"/>
      <c r="DH310" s="20"/>
      <c r="DI310" s="20"/>
      <c r="DJ310" s="20"/>
      <c r="DK310" s="20"/>
      <c r="DL310" s="20"/>
      <c r="DM310" s="20"/>
      <c r="DN310" s="20"/>
      <c r="DO310" s="20"/>
      <c r="DP310" s="20"/>
      <c r="DQ310" s="20"/>
      <c r="DR310" s="20"/>
      <c r="DS310" s="20"/>
      <c r="DT310" s="20"/>
      <c r="DU310" s="20"/>
      <c r="DV310" s="20"/>
      <c r="DW310" s="20"/>
      <c r="DX310" s="20"/>
      <c r="DY310" s="20"/>
      <c r="DZ310" s="20"/>
      <c r="EA310" s="20"/>
      <c r="EB310" s="20"/>
      <c r="EC310" s="20"/>
      <c r="ED310" s="20"/>
      <c r="EE310" s="20"/>
      <c r="EF310" s="20"/>
      <c r="EG310" s="20"/>
      <c r="EH310" s="20"/>
      <c r="EI310" s="20"/>
      <c r="EJ310" s="20"/>
      <c r="EK310" s="20"/>
      <c r="EL310" s="20"/>
      <c r="EM310" s="20"/>
      <c r="EN310" s="20"/>
      <c r="EO310" s="20"/>
      <c r="EP310" s="20"/>
      <c r="EQ310" s="20"/>
      <c r="ER310" s="20"/>
      <c r="ES310" s="20"/>
      <c r="ET310" s="20"/>
      <c r="EU310" s="20"/>
      <c r="EV310" s="20"/>
      <c r="EW310" s="20"/>
      <c r="EX310" s="20"/>
      <c r="EY310" s="20"/>
      <c r="EZ310" s="20"/>
      <c r="FA310" s="20"/>
      <c r="FB310" s="20"/>
      <c r="FC310" s="20"/>
      <c r="FD310" s="20"/>
      <c r="FE310" s="20"/>
      <c r="FF310" s="20"/>
      <c r="FG310" s="20"/>
      <c r="FH310" s="20"/>
      <c r="FI310" s="20"/>
      <c r="FJ310" s="20"/>
      <c r="FK310" s="20"/>
      <c r="FL310" s="20"/>
      <c r="FM310" s="20"/>
      <c r="FN310" s="20"/>
    </row>
    <row r="311" spans="2:170" s="105" customFormat="1" ht="15" thickBot="1" x14ac:dyDescent="0.35">
      <c r="B311" s="86"/>
      <c r="C311" s="99"/>
      <c r="D311" s="95"/>
      <c r="E311" s="113"/>
      <c r="F311" s="114"/>
      <c r="G311" s="86"/>
      <c r="H311" s="99"/>
      <c r="I311" s="95"/>
      <c r="J311" s="113"/>
      <c r="K311" s="114"/>
      <c r="L311" s="86"/>
      <c r="M311" s="99"/>
      <c r="N311" s="95"/>
      <c r="O311" s="113"/>
      <c r="P311" s="114"/>
      <c r="Q311" s="86"/>
      <c r="R311" s="99"/>
      <c r="S311" s="95"/>
      <c r="T311" s="113"/>
      <c r="U311" s="114"/>
      <c r="V311" s="86"/>
      <c r="W311" s="99"/>
      <c r="X311" s="95"/>
      <c r="Y311" s="113"/>
      <c r="Z311" s="114"/>
      <c r="AA311" s="86"/>
      <c r="AB311" s="99"/>
      <c r="AC311" s="95"/>
      <c r="AD311" s="113"/>
      <c r="AE311" s="114"/>
      <c r="AF311" s="86"/>
      <c r="AG311" s="99"/>
      <c r="AH311" s="95"/>
      <c r="AI311" s="113"/>
      <c r="AJ311" s="114"/>
      <c r="AK311" s="86"/>
      <c r="AL311" s="99"/>
      <c r="AM311" s="95"/>
      <c r="AN311" s="113"/>
      <c r="AO311" s="114"/>
      <c r="AP311" s="20"/>
      <c r="AQ311" s="20"/>
      <c r="AR311" s="20"/>
      <c r="AS311" s="20"/>
      <c r="AT311" s="20"/>
      <c r="AU311" s="20"/>
      <c r="AV311" s="20"/>
      <c r="AW311" s="20"/>
      <c r="AX311" s="20"/>
      <c r="AY311" s="20"/>
      <c r="AZ311" s="20"/>
      <c r="BA311" s="20"/>
      <c r="BB311" s="20"/>
      <c r="BC311" s="20"/>
      <c r="BD311" s="20"/>
      <c r="BE311" s="20"/>
      <c r="BF311" s="20"/>
      <c r="BG311" s="20"/>
      <c r="BH311" s="20"/>
      <c r="BI311" s="20"/>
      <c r="BJ311" s="20"/>
      <c r="BK311" s="20"/>
      <c r="BL311" s="20"/>
      <c r="BM311" s="20"/>
      <c r="BN311" s="20"/>
      <c r="BO311" s="20"/>
      <c r="BP311" s="20"/>
      <c r="BQ311" s="20"/>
      <c r="BR311" s="20"/>
      <c r="BS311" s="20"/>
      <c r="BT311" s="20"/>
      <c r="BU311" s="20"/>
      <c r="BV311" s="20"/>
      <c r="BW311" s="20"/>
      <c r="BX311" s="20"/>
      <c r="BY311" s="20"/>
      <c r="BZ311" s="20"/>
      <c r="CA311" s="20"/>
      <c r="CB311" s="20"/>
      <c r="CC311" s="20"/>
      <c r="CD311" s="20"/>
      <c r="CE311" s="20"/>
      <c r="CF311" s="20"/>
      <c r="CG311" s="20"/>
      <c r="CH311" s="20"/>
      <c r="CI311" s="20"/>
      <c r="CJ311" s="20"/>
      <c r="CK311" s="20"/>
      <c r="CL311" s="20"/>
      <c r="CM311" s="20"/>
      <c r="CN311" s="20"/>
      <c r="CO311" s="20"/>
      <c r="CP311" s="20"/>
      <c r="CQ311" s="20"/>
      <c r="CR311" s="20"/>
      <c r="CS311" s="20"/>
      <c r="CT311" s="20"/>
      <c r="CU311" s="20"/>
      <c r="CV311" s="20"/>
      <c r="CW311" s="20"/>
      <c r="CX311" s="20"/>
      <c r="CY311" s="20"/>
      <c r="CZ311" s="20"/>
      <c r="DA311" s="20"/>
      <c r="DB311" s="20"/>
      <c r="DC311" s="20"/>
      <c r="DD311" s="20"/>
      <c r="DE311" s="20"/>
      <c r="DF311" s="20"/>
      <c r="DG311" s="20"/>
      <c r="DH311" s="20"/>
      <c r="DI311" s="20"/>
      <c r="DJ311" s="20"/>
      <c r="DK311" s="20"/>
      <c r="DL311" s="20"/>
      <c r="DM311" s="20"/>
      <c r="DN311" s="20"/>
      <c r="DO311" s="20"/>
      <c r="DP311" s="20"/>
      <c r="DQ311" s="20"/>
      <c r="DR311" s="20"/>
      <c r="DS311" s="20"/>
      <c r="DT311" s="20"/>
      <c r="DU311" s="20"/>
      <c r="DV311" s="20"/>
      <c r="DW311" s="20"/>
      <c r="DX311" s="20"/>
      <c r="DY311" s="20"/>
      <c r="DZ311" s="20"/>
      <c r="EA311" s="20"/>
      <c r="EB311" s="20"/>
      <c r="EC311" s="20"/>
      <c r="ED311" s="20"/>
      <c r="EE311" s="20"/>
      <c r="EF311" s="20"/>
      <c r="EG311" s="20"/>
      <c r="EH311" s="20"/>
      <c r="EI311" s="20"/>
      <c r="EJ311" s="20"/>
      <c r="EK311" s="20"/>
      <c r="EL311" s="20"/>
      <c r="EM311" s="20"/>
      <c r="EN311" s="20"/>
      <c r="EO311" s="20"/>
      <c r="EP311" s="20"/>
      <c r="EQ311" s="20"/>
      <c r="ER311" s="20"/>
      <c r="ES311" s="20"/>
      <c r="ET311" s="20"/>
      <c r="EU311" s="20"/>
      <c r="EV311" s="20"/>
      <c r="EW311" s="20"/>
      <c r="EX311" s="20"/>
      <c r="EY311" s="20"/>
      <c r="EZ311" s="20"/>
      <c r="FA311" s="20"/>
      <c r="FB311" s="20"/>
      <c r="FC311" s="20"/>
      <c r="FD311" s="20"/>
      <c r="FE311" s="20"/>
      <c r="FF311" s="20"/>
      <c r="FG311" s="20"/>
      <c r="FH311" s="20"/>
      <c r="FI311" s="20"/>
      <c r="FJ311" s="20"/>
      <c r="FK311" s="20"/>
      <c r="FL311" s="20"/>
      <c r="FM311" s="20"/>
      <c r="FN311" s="20"/>
    </row>
    <row r="312" spans="2:170" ht="15" thickBot="1" x14ac:dyDescent="0.35">
      <c r="B312" s="84"/>
      <c r="C312" s="23"/>
      <c r="D312" s="52"/>
      <c r="E312" s="115"/>
      <c r="F312" s="117"/>
      <c r="G312" s="84"/>
      <c r="H312" s="23"/>
      <c r="I312" s="56"/>
      <c r="J312" s="115"/>
      <c r="K312" s="117"/>
      <c r="L312" s="84"/>
      <c r="M312" s="23"/>
      <c r="N312" s="52"/>
      <c r="O312" s="115"/>
      <c r="P312" s="117"/>
      <c r="Q312" s="84"/>
      <c r="R312" s="23"/>
      <c r="S312" s="52"/>
      <c r="T312" s="115"/>
      <c r="U312" s="117"/>
      <c r="V312" s="84"/>
      <c r="W312" s="23"/>
      <c r="X312" s="56"/>
      <c r="Y312" s="115"/>
      <c r="Z312" s="117"/>
      <c r="AA312" s="84"/>
      <c r="AB312" s="23"/>
      <c r="AC312" s="56"/>
      <c r="AD312" s="115"/>
      <c r="AE312" s="117"/>
      <c r="AF312" s="84"/>
      <c r="AG312" s="23"/>
      <c r="AH312" s="56"/>
      <c r="AI312" s="115"/>
      <c r="AJ312" s="117"/>
      <c r="AK312" s="84"/>
      <c r="AL312" s="23"/>
      <c r="AM312" s="56"/>
      <c r="AN312" s="115"/>
      <c r="AO312" s="117"/>
    </row>
    <row r="313" spans="2:170" s="105" customFormat="1" x14ac:dyDescent="0.3">
      <c r="B313" s="85" t="b">
        <v>0</v>
      </c>
      <c r="C313" s="96" t="s">
        <v>51</v>
      </c>
      <c r="D313" s="89" t="s">
        <v>6</v>
      </c>
      <c r="E313" s="109" t="e">
        <f>D315</f>
        <v>#REF!</v>
      </c>
      <c r="F313" s="110">
        <f>D314</f>
        <v>0</v>
      </c>
      <c r="G313" s="85" t="b">
        <v>0</v>
      </c>
      <c r="H313" s="96" t="s">
        <v>51</v>
      </c>
      <c r="I313" s="89" t="s">
        <v>6</v>
      </c>
      <c r="J313" s="109" t="e">
        <f>I315</f>
        <v>#REF!</v>
      </c>
      <c r="K313" s="110">
        <f>I314</f>
        <v>0</v>
      </c>
      <c r="L313" s="85" t="b">
        <v>0</v>
      </c>
      <c r="M313" s="96" t="s">
        <v>51</v>
      </c>
      <c r="N313" s="89" t="s">
        <v>6</v>
      </c>
      <c r="O313" s="109" t="e">
        <f>N315</f>
        <v>#REF!</v>
      </c>
      <c r="P313" s="110">
        <f>N314</f>
        <v>0</v>
      </c>
      <c r="Q313" s="85" t="b">
        <v>0</v>
      </c>
      <c r="R313" s="96" t="s">
        <v>51</v>
      </c>
      <c r="S313" s="89" t="s">
        <v>6</v>
      </c>
      <c r="T313" s="109" t="e">
        <f>S315</f>
        <v>#REF!</v>
      </c>
      <c r="U313" s="110">
        <f>S314</f>
        <v>0</v>
      </c>
      <c r="V313" s="85" t="b">
        <v>0</v>
      </c>
      <c r="W313" s="96" t="s">
        <v>51</v>
      </c>
      <c r="X313" s="89" t="s">
        <v>6</v>
      </c>
      <c r="Y313" s="109" t="e">
        <f>X315</f>
        <v>#REF!</v>
      </c>
      <c r="Z313" s="110">
        <f>X314</f>
        <v>0</v>
      </c>
      <c r="AA313" s="85" t="b">
        <v>0</v>
      </c>
      <c r="AB313" s="96" t="s">
        <v>51</v>
      </c>
      <c r="AC313" s="89" t="s">
        <v>6</v>
      </c>
      <c r="AD313" s="109" t="e">
        <f>AC315</f>
        <v>#REF!</v>
      </c>
      <c r="AE313" s="110">
        <f>AC314</f>
        <v>0</v>
      </c>
      <c r="AF313" s="85" t="b">
        <v>0</v>
      </c>
      <c r="AG313" s="96" t="s">
        <v>51</v>
      </c>
      <c r="AH313" s="89" t="s">
        <v>6</v>
      </c>
      <c r="AI313" s="109" t="e">
        <f>AH315</f>
        <v>#REF!</v>
      </c>
      <c r="AJ313" s="110">
        <f>AH314</f>
        <v>0</v>
      </c>
      <c r="AK313" s="85" t="b">
        <v>0</v>
      </c>
      <c r="AL313" s="96" t="s">
        <v>51</v>
      </c>
      <c r="AM313" s="89" t="s">
        <v>6</v>
      </c>
      <c r="AN313" s="109" t="e">
        <f>AM315</f>
        <v>#REF!</v>
      </c>
      <c r="AO313" s="110">
        <f>AM314</f>
        <v>0</v>
      </c>
      <c r="AP313" s="20"/>
      <c r="AQ313" s="20"/>
      <c r="AR313" s="20"/>
      <c r="AS313" s="20"/>
      <c r="AT313" s="20"/>
      <c r="AU313" s="20"/>
      <c r="AV313" s="20"/>
      <c r="AW313" s="20"/>
      <c r="AX313" s="20"/>
      <c r="AY313" s="20"/>
      <c r="AZ313" s="20"/>
      <c r="BA313" s="20"/>
      <c r="BB313" s="20"/>
      <c r="BC313" s="20"/>
      <c r="BD313" s="20"/>
      <c r="BE313" s="20"/>
      <c r="BF313" s="20"/>
      <c r="BG313" s="20"/>
      <c r="BH313" s="20"/>
      <c r="BI313" s="20"/>
      <c r="BJ313" s="20"/>
      <c r="BK313" s="20"/>
      <c r="BL313" s="20"/>
      <c r="BM313" s="20"/>
      <c r="BN313" s="20"/>
      <c r="BO313" s="20"/>
      <c r="BP313" s="20"/>
      <c r="BQ313" s="20"/>
      <c r="BR313" s="20"/>
      <c r="BS313" s="20"/>
      <c r="BT313" s="20"/>
      <c r="BU313" s="20"/>
      <c r="BV313" s="20"/>
      <c r="BW313" s="20"/>
      <c r="BX313" s="20"/>
      <c r="BY313" s="20"/>
      <c r="BZ313" s="20"/>
      <c r="CA313" s="20"/>
      <c r="CB313" s="20"/>
      <c r="CC313" s="20"/>
      <c r="CD313" s="20"/>
      <c r="CE313" s="20"/>
      <c r="CF313" s="20"/>
      <c r="CG313" s="20"/>
      <c r="CH313" s="20"/>
      <c r="CI313" s="20"/>
      <c r="CJ313" s="20"/>
      <c r="CK313" s="20"/>
      <c r="CL313" s="20"/>
      <c r="CM313" s="20"/>
      <c r="CN313" s="20"/>
      <c r="CO313" s="20"/>
      <c r="CP313" s="20"/>
      <c r="CQ313" s="20"/>
      <c r="CR313" s="20"/>
      <c r="CS313" s="20"/>
      <c r="CT313" s="20"/>
      <c r="CU313" s="20"/>
      <c r="CV313" s="20"/>
      <c r="CW313" s="20"/>
      <c r="CX313" s="20"/>
      <c r="CY313" s="20"/>
      <c r="CZ313" s="20"/>
      <c r="DA313" s="20"/>
      <c r="DB313" s="20"/>
      <c r="DC313" s="20"/>
      <c r="DD313" s="20"/>
      <c r="DE313" s="20"/>
      <c r="DF313" s="20"/>
      <c r="DG313" s="20"/>
      <c r="DH313" s="20"/>
      <c r="DI313" s="20"/>
      <c r="DJ313" s="20"/>
      <c r="DK313" s="20"/>
      <c r="DL313" s="20"/>
      <c r="DM313" s="20"/>
      <c r="DN313" s="20"/>
      <c r="DO313" s="20"/>
      <c r="DP313" s="20"/>
      <c r="DQ313" s="20"/>
      <c r="DR313" s="20"/>
      <c r="DS313" s="20"/>
      <c r="DT313" s="20"/>
      <c r="DU313" s="20"/>
      <c r="DV313" s="20"/>
      <c r="DW313" s="20"/>
      <c r="DX313" s="20"/>
      <c r="DY313" s="20"/>
      <c r="DZ313" s="20"/>
      <c r="EA313" s="20"/>
      <c r="EB313" s="20"/>
      <c r="EC313" s="20"/>
      <c r="ED313" s="20"/>
      <c r="EE313" s="20"/>
      <c r="EF313" s="20"/>
      <c r="EG313" s="20"/>
      <c r="EH313" s="20"/>
      <c r="EI313" s="20"/>
      <c r="EJ313" s="20"/>
      <c r="EK313" s="20"/>
      <c r="EL313" s="20"/>
      <c r="EM313" s="20"/>
      <c r="EN313" s="20"/>
      <c r="EO313" s="20"/>
      <c r="EP313" s="20"/>
      <c r="EQ313" s="20"/>
      <c r="ER313" s="20"/>
      <c r="ES313" s="20"/>
      <c r="ET313" s="20"/>
      <c r="EU313" s="20"/>
      <c r="EV313" s="20"/>
      <c r="EW313" s="20"/>
      <c r="EX313" s="20"/>
      <c r="EY313" s="20"/>
      <c r="EZ313" s="20"/>
      <c r="FA313" s="20"/>
      <c r="FB313" s="20"/>
      <c r="FC313" s="20"/>
      <c r="FD313" s="20"/>
      <c r="FE313" s="20"/>
      <c r="FF313" s="20"/>
      <c r="FG313" s="20"/>
      <c r="FH313" s="20"/>
      <c r="FI313" s="20"/>
      <c r="FJ313" s="20"/>
      <c r="FK313" s="20"/>
      <c r="FL313" s="20"/>
      <c r="FM313" s="20"/>
      <c r="FN313" s="20"/>
    </row>
    <row r="314" spans="2:170" s="105" customFormat="1" x14ac:dyDescent="0.3">
      <c r="B314" s="86"/>
      <c r="C314" s="97" t="s">
        <v>27</v>
      </c>
      <c r="D314" s="91">
        <v>0</v>
      </c>
      <c r="E314" s="111"/>
      <c r="F314" s="112"/>
      <c r="G314" s="86"/>
      <c r="H314" s="97" t="s">
        <v>27</v>
      </c>
      <c r="I314" s="91">
        <v>0</v>
      </c>
      <c r="J314" s="111"/>
      <c r="K314" s="112"/>
      <c r="L314" s="86"/>
      <c r="M314" s="97" t="s">
        <v>27</v>
      </c>
      <c r="N314" s="91">
        <v>0</v>
      </c>
      <c r="O314" s="111"/>
      <c r="P314" s="112"/>
      <c r="Q314" s="86"/>
      <c r="R314" s="97" t="s">
        <v>27</v>
      </c>
      <c r="S314" s="91">
        <v>0</v>
      </c>
      <c r="T314" s="111"/>
      <c r="U314" s="112"/>
      <c r="V314" s="86"/>
      <c r="W314" s="97" t="s">
        <v>27</v>
      </c>
      <c r="X314" s="91">
        <v>0</v>
      </c>
      <c r="Y314" s="111"/>
      <c r="Z314" s="112"/>
      <c r="AA314" s="86"/>
      <c r="AB314" s="97" t="s">
        <v>27</v>
      </c>
      <c r="AC314" s="91">
        <v>0</v>
      </c>
      <c r="AD314" s="111"/>
      <c r="AE314" s="112"/>
      <c r="AF314" s="86"/>
      <c r="AG314" s="97" t="s">
        <v>27</v>
      </c>
      <c r="AH314" s="91">
        <v>0</v>
      </c>
      <c r="AI314" s="111"/>
      <c r="AJ314" s="112"/>
      <c r="AK314" s="86"/>
      <c r="AL314" s="97" t="s">
        <v>27</v>
      </c>
      <c r="AM314" s="91">
        <v>0</v>
      </c>
      <c r="AN314" s="111"/>
      <c r="AO314" s="112"/>
      <c r="AP314" s="20"/>
      <c r="AQ314" s="20"/>
      <c r="AR314" s="20"/>
      <c r="AS314" s="20"/>
      <c r="AT314" s="20"/>
      <c r="AU314" s="20"/>
      <c r="AV314" s="20"/>
      <c r="AW314" s="20"/>
      <c r="AX314" s="20"/>
      <c r="AY314" s="20"/>
      <c r="AZ314" s="20"/>
      <c r="BA314" s="20"/>
      <c r="BB314" s="20"/>
      <c r="BC314" s="20"/>
      <c r="BD314" s="20"/>
      <c r="BE314" s="20"/>
      <c r="BF314" s="20"/>
      <c r="BG314" s="20"/>
      <c r="BH314" s="20"/>
      <c r="BI314" s="20"/>
      <c r="BJ314" s="20"/>
      <c r="BK314" s="20"/>
      <c r="BL314" s="20"/>
      <c r="BM314" s="20"/>
      <c r="BN314" s="20"/>
      <c r="BO314" s="20"/>
      <c r="BP314" s="20"/>
      <c r="BQ314" s="20"/>
      <c r="BR314" s="20"/>
      <c r="BS314" s="20"/>
      <c r="BT314" s="20"/>
      <c r="BU314" s="20"/>
      <c r="BV314" s="20"/>
      <c r="BW314" s="20"/>
      <c r="BX314" s="20"/>
      <c r="BY314" s="20"/>
      <c r="BZ314" s="20"/>
      <c r="CA314" s="20"/>
      <c r="CB314" s="20"/>
      <c r="CC314" s="20"/>
      <c r="CD314" s="20"/>
      <c r="CE314" s="20"/>
      <c r="CF314" s="20"/>
      <c r="CG314" s="20"/>
      <c r="CH314" s="20"/>
      <c r="CI314" s="20"/>
      <c r="CJ314" s="20"/>
      <c r="CK314" s="20"/>
      <c r="CL314" s="20"/>
      <c r="CM314" s="20"/>
      <c r="CN314" s="20"/>
      <c r="CO314" s="20"/>
      <c r="CP314" s="20"/>
      <c r="CQ314" s="20"/>
      <c r="CR314" s="20"/>
      <c r="CS314" s="20"/>
      <c r="CT314" s="20"/>
      <c r="CU314" s="20"/>
      <c r="CV314" s="20"/>
      <c r="CW314" s="20"/>
      <c r="CX314" s="20"/>
      <c r="CY314" s="20"/>
      <c r="CZ314" s="20"/>
      <c r="DA314" s="20"/>
      <c r="DB314" s="20"/>
      <c r="DC314" s="20"/>
      <c r="DD314" s="20"/>
      <c r="DE314" s="20"/>
      <c r="DF314" s="20"/>
      <c r="DG314" s="20"/>
      <c r="DH314" s="20"/>
      <c r="DI314" s="20"/>
      <c r="DJ314" s="20"/>
      <c r="DK314" s="20"/>
      <c r="DL314" s="20"/>
      <c r="DM314" s="20"/>
      <c r="DN314" s="20"/>
      <c r="DO314" s="20"/>
      <c r="DP314" s="20"/>
      <c r="DQ314" s="20"/>
      <c r="DR314" s="20"/>
      <c r="DS314" s="20"/>
      <c r="DT314" s="20"/>
      <c r="DU314" s="20"/>
      <c r="DV314" s="20"/>
      <c r="DW314" s="20"/>
      <c r="DX314" s="20"/>
      <c r="DY314" s="20"/>
      <c r="DZ314" s="20"/>
      <c r="EA314" s="20"/>
      <c r="EB314" s="20"/>
      <c r="EC314" s="20"/>
      <c r="ED314" s="20"/>
      <c r="EE314" s="20"/>
      <c r="EF314" s="20"/>
      <c r="EG314" s="20"/>
      <c r="EH314" s="20"/>
      <c r="EI314" s="20"/>
      <c r="EJ314" s="20"/>
      <c r="EK314" s="20"/>
      <c r="EL314" s="20"/>
      <c r="EM314" s="20"/>
      <c r="EN314" s="20"/>
      <c r="EO314" s="20"/>
      <c r="EP314" s="20"/>
      <c r="EQ314" s="20"/>
      <c r="ER314" s="20"/>
      <c r="ES314" s="20"/>
      <c r="ET314" s="20"/>
      <c r="EU314" s="20"/>
      <c r="EV314" s="20"/>
      <c r="EW314" s="20"/>
      <c r="EX314" s="20"/>
      <c r="EY314" s="20"/>
      <c r="EZ314" s="20"/>
      <c r="FA314" s="20"/>
      <c r="FB314" s="20"/>
      <c r="FC314" s="20"/>
      <c r="FD314" s="20"/>
      <c r="FE314" s="20"/>
      <c r="FF314" s="20"/>
      <c r="FG314" s="20"/>
      <c r="FH314" s="20"/>
      <c r="FI314" s="20"/>
      <c r="FJ314" s="20"/>
      <c r="FK314" s="20"/>
      <c r="FL314" s="20"/>
      <c r="FM314" s="20"/>
      <c r="FN314" s="20"/>
    </row>
    <row r="315" spans="2:170" s="105" customFormat="1" x14ac:dyDescent="0.3">
      <c r="B315" s="84"/>
      <c r="C315" s="98" t="s">
        <v>28</v>
      </c>
      <c r="D315" s="93" t="e">
        <f>SUMIFS(#REF!,#REF!,D313)+D314*#REF!</f>
        <v>#REF!</v>
      </c>
      <c r="E315" s="111"/>
      <c r="F315" s="112"/>
      <c r="G315" s="84"/>
      <c r="H315" s="98" t="s">
        <v>28</v>
      </c>
      <c r="I315" s="93" t="e">
        <f>SUMIFS(#REF!,#REF!,I313)+I314*#REF!</f>
        <v>#REF!</v>
      </c>
      <c r="J315" s="111"/>
      <c r="K315" s="112"/>
      <c r="L315" s="84"/>
      <c r="M315" s="98" t="s">
        <v>28</v>
      </c>
      <c r="N315" s="93" t="e">
        <f>SUMIFS(#REF!,#REF!,N313)+N314*#REF!</f>
        <v>#REF!</v>
      </c>
      <c r="O315" s="111"/>
      <c r="P315" s="112"/>
      <c r="Q315" s="84"/>
      <c r="R315" s="98" t="s">
        <v>28</v>
      </c>
      <c r="S315" s="93" t="e">
        <f>SUMIFS(#REF!,#REF!,S313)+S314*#REF!</f>
        <v>#REF!</v>
      </c>
      <c r="T315" s="111"/>
      <c r="U315" s="112"/>
      <c r="V315" s="84"/>
      <c r="W315" s="98" t="s">
        <v>28</v>
      </c>
      <c r="X315" s="93" t="e">
        <f>SUMIFS(#REF!,#REF!,X313)+X314*#REF!</f>
        <v>#REF!</v>
      </c>
      <c r="Y315" s="111"/>
      <c r="Z315" s="112"/>
      <c r="AA315" s="84"/>
      <c r="AB315" s="98" t="s">
        <v>28</v>
      </c>
      <c r="AC315" s="93" t="e">
        <f>SUMIFS(#REF!,#REF!,AC313)+AC314*#REF!</f>
        <v>#REF!</v>
      </c>
      <c r="AD315" s="111"/>
      <c r="AE315" s="112"/>
      <c r="AF315" s="84"/>
      <c r="AG315" s="98" t="s">
        <v>28</v>
      </c>
      <c r="AH315" s="93" t="e">
        <f>SUMIFS(#REF!,#REF!,AH313)+AH314*#REF!</f>
        <v>#REF!</v>
      </c>
      <c r="AI315" s="111"/>
      <c r="AJ315" s="112"/>
      <c r="AK315" s="84"/>
      <c r="AL315" s="98" t="s">
        <v>28</v>
      </c>
      <c r="AM315" s="93" t="e">
        <f>SUMIFS(#REF!,#REF!,AM313)+AM314*#REF!</f>
        <v>#REF!</v>
      </c>
      <c r="AN315" s="111"/>
      <c r="AO315" s="112"/>
      <c r="AP315" s="20"/>
      <c r="AQ315" s="20"/>
      <c r="AR315" s="20"/>
      <c r="AS315" s="20"/>
      <c r="AT315" s="20"/>
      <c r="AU315" s="20"/>
      <c r="AV315" s="20"/>
      <c r="AW315" s="20"/>
      <c r="AX315" s="20"/>
      <c r="AY315" s="20"/>
      <c r="AZ315" s="20"/>
      <c r="BA315" s="20"/>
      <c r="BB315" s="20"/>
      <c r="BC315" s="20"/>
      <c r="BD315" s="20"/>
      <c r="BE315" s="20"/>
      <c r="BF315" s="20"/>
      <c r="BG315" s="20"/>
      <c r="BH315" s="20"/>
      <c r="BI315" s="20"/>
      <c r="BJ315" s="20"/>
      <c r="BK315" s="20"/>
      <c r="BL315" s="20"/>
      <c r="BM315" s="20"/>
      <c r="BN315" s="20"/>
      <c r="BO315" s="20"/>
      <c r="BP315" s="20"/>
      <c r="BQ315" s="20"/>
      <c r="BR315" s="20"/>
      <c r="BS315" s="20"/>
      <c r="BT315" s="20"/>
      <c r="BU315" s="20"/>
      <c r="BV315" s="20"/>
      <c r="BW315" s="20"/>
      <c r="BX315" s="20"/>
      <c r="BY315" s="20"/>
      <c r="BZ315" s="20"/>
      <c r="CA315" s="20"/>
      <c r="CB315" s="20"/>
      <c r="CC315" s="20"/>
      <c r="CD315" s="20"/>
      <c r="CE315" s="20"/>
      <c r="CF315" s="20"/>
      <c r="CG315" s="20"/>
      <c r="CH315" s="20"/>
      <c r="CI315" s="20"/>
      <c r="CJ315" s="20"/>
      <c r="CK315" s="20"/>
      <c r="CL315" s="20"/>
      <c r="CM315" s="20"/>
      <c r="CN315" s="20"/>
      <c r="CO315" s="20"/>
      <c r="CP315" s="20"/>
      <c r="CQ315" s="20"/>
      <c r="CR315" s="20"/>
      <c r="CS315" s="20"/>
      <c r="CT315" s="20"/>
      <c r="CU315" s="20"/>
      <c r="CV315" s="20"/>
      <c r="CW315" s="20"/>
      <c r="CX315" s="20"/>
      <c r="CY315" s="20"/>
      <c r="CZ315" s="20"/>
      <c r="DA315" s="20"/>
      <c r="DB315" s="20"/>
      <c r="DC315" s="20"/>
      <c r="DD315" s="20"/>
      <c r="DE315" s="20"/>
      <c r="DF315" s="20"/>
      <c r="DG315" s="20"/>
      <c r="DH315" s="20"/>
      <c r="DI315" s="20"/>
      <c r="DJ315" s="20"/>
      <c r="DK315" s="20"/>
      <c r="DL315" s="20"/>
      <c r="DM315" s="20"/>
      <c r="DN315" s="20"/>
      <c r="DO315" s="20"/>
      <c r="DP315" s="20"/>
      <c r="DQ315" s="20"/>
      <c r="DR315" s="20"/>
      <c r="DS315" s="20"/>
      <c r="DT315" s="20"/>
      <c r="DU315" s="20"/>
      <c r="DV315" s="20"/>
      <c r="DW315" s="20"/>
      <c r="DX315" s="20"/>
      <c r="DY315" s="20"/>
      <c r="DZ315" s="20"/>
      <c r="EA315" s="20"/>
      <c r="EB315" s="20"/>
      <c r="EC315" s="20"/>
      <c r="ED315" s="20"/>
      <c r="EE315" s="20"/>
      <c r="EF315" s="20"/>
      <c r="EG315" s="20"/>
      <c r="EH315" s="20"/>
      <c r="EI315" s="20"/>
      <c r="EJ315" s="20"/>
      <c r="EK315" s="20"/>
      <c r="EL315" s="20"/>
      <c r="EM315" s="20"/>
      <c r="EN315" s="20"/>
      <c r="EO315" s="20"/>
      <c r="EP315" s="20"/>
      <c r="EQ315" s="20"/>
      <c r="ER315" s="20"/>
      <c r="ES315" s="20"/>
      <c r="ET315" s="20"/>
      <c r="EU315" s="20"/>
      <c r="EV315" s="20"/>
      <c r="EW315" s="20"/>
      <c r="EX315" s="20"/>
      <c r="EY315" s="20"/>
      <c r="EZ315" s="20"/>
      <c r="FA315" s="20"/>
      <c r="FB315" s="20"/>
      <c r="FC315" s="20"/>
      <c r="FD315" s="20"/>
      <c r="FE315" s="20"/>
      <c r="FF315" s="20"/>
      <c r="FG315" s="20"/>
      <c r="FH315" s="20"/>
      <c r="FI315" s="20"/>
      <c r="FJ315" s="20"/>
      <c r="FK315" s="20"/>
      <c r="FL315" s="20"/>
      <c r="FM315" s="20"/>
      <c r="FN315" s="20"/>
    </row>
    <row r="316" spans="2:170" s="105" customFormat="1" ht="15" thickBot="1" x14ac:dyDescent="0.35">
      <c r="B316" s="86"/>
      <c r="C316" s="99"/>
      <c r="D316" s="95"/>
      <c r="E316" s="113"/>
      <c r="F316" s="114"/>
      <c r="G316" s="86"/>
      <c r="H316" s="99"/>
      <c r="I316" s="95"/>
      <c r="J316" s="113"/>
      <c r="K316" s="114"/>
      <c r="L316" s="86"/>
      <c r="M316" s="99"/>
      <c r="N316" s="95"/>
      <c r="O316" s="113"/>
      <c r="P316" s="114"/>
      <c r="Q316" s="86"/>
      <c r="R316" s="99"/>
      <c r="S316" s="95"/>
      <c r="T316" s="113"/>
      <c r="U316" s="114"/>
      <c r="V316" s="86"/>
      <c r="W316" s="99"/>
      <c r="X316" s="95"/>
      <c r="Y316" s="113"/>
      <c r="Z316" s="114"/>
      <c r="AA316" s="86"/>
      <c r="AB316" s="99"/>
      <c r="AC316" s="95"/>
      <c r="AD316" s="113"/>
      <c r="AE316" s="114"/>
      <c r="AF316" s="86"/>
      <c r="AG316" s="99"/>
      <c r="AH316" s="95"/>
      <c r="AI316" s="113"/>
      <c r="AJ316" s="114"/>
      <c r="AK316" s="86"/>
      <c r="AL316" s="99"/>
      <c r="AM316" s="95"/>
      <c r="AN316" s="113"/>
      <c r="AO316" s="114"/>
      <c r="AP316" s="20"/>
      <c r="AQ316" s="20"/>
      <c r="AR316" s="20"/>
      <c r="AS316" s="20"/>
      <c r="AT316" s="20"/>
      <c r="AU316" s="20"/>
      <c r="AV316" s="20"/>
      <c r="AW316" s="20"/>
      <c r="AX316" s="20"/>
      <c r="AY316" s="20"/>
      <c r="AZ316" s="20"/>
      <c r="BA316" s="20"/>
      <c r="BB316" s="20"/>
      <c r="BC316" s="20"/>
      <c r="BD316" s="20"/>
      <c r="BE316" s="20"/>
      <c r="BF316" s="20"/>
      <c r="BG316" s="20"/>
      <c r="BH316" s="20"/>
      <c r="BI316" s="20"/>
      <c r="BJ316" s="20"/>
      <c r="BK316" s="20"/>
      <c r="BL316" s="20"/>
      <c r="BM316" s="20"/>
      <c r="BN316" s="20"/>
      <c r="BO316" s="20"/>
      <c r="BP316" s="20"/>
      <c r="BQ316" s="20"/>
      <c r="BR316" s="20"/>
      <c r="BS316" s="20"/>
      <c r="BT316" s="20"/>
      <c r="BU316" s="20"/>
      <c r="BV316" s="20"/>
      <c r="BW316" s="20"/>
      <c r="BX316" s="20"/>
      <c r="BY316" s="20"/>
      <c r="BZ316" s="20"/>
      <c r="CA316" s="20"/>
      <c r="CB316" s="20"/>
      <c r="CC316" s="20"/>
      <c r="CD316" s="20"/>
      <c r="CE316" s="20"/>
      <c r="CF316" s="20"/>
      <c r="CG316" s="20"/>
      <c r="CH316" s="20"/>
      <c r="CI316" s="20"/>
      <c r="CJ316" s="20"/>
      <c r="CK316" s="20"/>
      <c r="CL316" s="20"/>
      <c r="CM316" s="20"/>
      <c r="CN316" s="20"/>
      <c r="CO316" s="20"/>
      <c r="CP316" s="20"/>
      <c r="CQ316" s="20"/>
      <c r="CR316" s="20"/>
      <c r="CS316" s="20"/>
      <c r="CT316" s="20"/>
      <c r="CU316" s="20"/>
      <c r="CV316" s="20"/>
      <c r="CW316" s="20"/>
      <c r="CX316" s="20"/>
      <c r="CY316" s="20"/>
      <c r="CZ316" s="20"/>
      <c r="DA316" s="20"/>
      <c r="DB316" s="20"/>
      <c r="DC316" s="20"/>
      <c r="DD316" s="20"/>
      <c r="DE316" s="20"/>
      <c r="DF316" s="20"/>
      <c r="DG316" s="20"/>
      <c r="DH316" s="20"/>
      <c r="DI316" s="20"/>
      <c r="DJ316" s="20"/>
      <c r="DK316" s="20"/>
      <c r="DL316" s="20"/>
      <c r="DM316" s="20"/>
      <c r="DN316" s="20"/>
      <c r="DO316" s="20"/>
      <c r="DP316" s="20"/>
      <c r="DQ316" s="20"/>
      <c r="DR316" s="20"/>
      <c r="DS316" s="20"/>
      <c r="DT316" s="20"/>
      <c r="DU316" s="20"/>
      <c r="DV316" s="20"/>
      <c r="DW316" s="20"/>
      <c r="DX316" s="20"/>
      <c r="DY316" s="20"/>
      <c r="DZ316" s="20"/>
      <c r="EA316" s="20"/>
      <c r="EB316" s="20"/>
      <c r="EC316" s="20"/>
      <c r="ED316" s="20"/>
      <c r="EE316" s="20"/>
      <c r="EF316" s="20"/>
      <c r="EG316" s="20"/>
      <c r="EH316" s="20"/>
      <c r="EI316" s="20"/>
      <c r="EJ316" s="20"/>
      <c r="EK316" s="20"/>
      <c r="EL316" s="20"/>
      <c r="EM316" s="20"/>
      <c r="EN316" s="20"/>
      <c r="EO316" s="20"/>
      <c r="EP316" s="20"/>
      <c r="EQ316" s="20"/>
      <c r="ER316" s="20"/>
      <c r="ES316" s="20"/>
      <c r="ET316" s="20"/>
      <c r="EU316" s="20"/>
      <c r="EV316" s="20"/>
      <c r="EW316" s="20"/>
      <c r="EX316" s="20"/>
      <c r="EY316" s="20"/>
      <c r="EZ316" s="20"/>
      <c r="FA316" s="20"/>
      <c r="FB316" s="20"/>
      <c r="FC316" s="20"/>
      <c r="FD316" s="20"/>
      <c r="FE316" s="20"/>
      <c r="FF316" s="20"/>
      <c r="FG316" s="20"/>
      <c r="FH316" s="20"/>
      <c r="FI316" s="20"/>
      <c r="FJ316" s="20"/>
      <c r="FK316" s="20"/>
      <c r="FL316" s="20"/>
      <c r="FM316" s="20"/>
      <c r="FN316" s="20"/>
    </row>
    <row r="317" spans="2:170" ht="15" thickBot="1" x14ac:dyDescent="0.35">
      <c r="E317" s="117"/>
      <c r="F317" s="117"/>
      <c r="J317" s="117"/>
      <c r="K317" s="117"/>
      <c r="O317" s="117"/>
      <c r="P317" s="117"/>
      <c r="T317" s="117"/>
      <c r="U317" s="117"/>
      <c r="Y317" s="117"/>
      <c r="Z317" s="117"/>
      <c r="AD317" s="117"/>
      <c r="AE317" s="117"/>
      <c r="AI317" s="117"/>
      <c r="AJ317" s="117"/>
      <c r="AN317" s="117"/>
      <c r="AO317" s="117"/>
    </row>
    <row r="318" spans="2:170" s="105" customFormat="1" x14ac:dyDescent="0.3">
      <c r="B318" s="85" t="b">
        <v>0</v>
      </c>
      <c r="C318" s="96" t="s">
        <v>51</v>
      </c>
      <c r="D318" s="89" t="s">
        <v>6</v>
      </c>
      <c r="E318" s="109" t="e">
        <f>D320</f>
        <v>#REF!</v>
      </c>
      <c r="F318" s="110">
        <f>D319</f>
        <v>0</v>
      </c>
      <c r="G318" s="85" t="b">
        <v>0</v>
      </c>
      <c r="H318" s="96" t="s">
        <v>51</v>
      </c>
      <c r="I318" s="89" t="s">
        <v>6</v>
      </c>
      <c r="J318" s="109" t="e">
        <f>I320</f>
        <v>#REF!</v>
      </c>
      <c r="K318" s="110">
        <f>I319</f>
        <v>0</v>
      </c>
      <c r="L318" s="85" t="b">
        <v>0</v>
      </c>
      <c r="M318" s="96" t="s">
        <v>51</v>
      </c>
      <c r="N318" s="89" t="s">
        <v>6</v>
      </c>
      <c r="O318" s="109" t="e">
        <f>N320</f>
        <v>#REF!</v>
      </c>
      <c r="P318" s="110">
        <f>N319</f>
        <v>0</v>
      </c>
      <c r="Q318" s="85" t="b">
        <v>0</v>
      </c>
      <c r="R318" s="96" t="s">
        <v>51</v>
      </c>
      <c r="S318" s="89" t="s">
        <v>6</v>
      </c>
      <c r="T318" s="109" t="e">
        <f>S320</f>
        <v>#REF!</v>
      </c>
      <c r="U318" s="110">
        <f>S319</f>
        <v>0</v>
      </c>
      <c r="V318" s="85" t="b">
        <v>0</v>
      </c>
      <c r="W318" s="96" t="s">
        <v>51</v>
      </c>
      <c r="X318" s="89" t="s">
        <v>6</v>
      </c>
      <c r="Y318" s="109" t="e">
        <f>X320</f>
        <v>#REF!</v>
      </c>
      <c r="Z318" s="110">
        <f>X319</f>
        <v>0</v>
      </c>
      <c r="AA318" s="85" t="b">
        <v>0</v>
      </c>
      <c r="AB318" s="96" t="s">
        <v>51</v>
      </c>
      <c r="AC318" s="89" t="s">
        <v>6</v>
      </c>
      <c r="AD318" s="109" t="e">
        <f>AC320</f>
        <v>#REF!</v>
      </c>
      <c r="AE318" s="110">
        <f>AC319</f>
        <v>0</v>
      </c>
      <c r="AF318" s="85" t="b">
        <v>0</v>
      </c>
      <c r="AG318" s="96" t="s">
        <v>51</v>
      </c>
      <c r="AH318" s="89" t="s">
        <v>6</v>
      </c>
      <c r="AI318" s="109" t="e">
        <f>AH320</f>
        <v>#REF!</v>
      </c>
      <c r="AJ318" s="110">
        <f>AH319</f>
        <v>0</v>
      </c>
      <c r="AK318" s="85" t="b">
        <v>0</v>
      </c>
      <c r="AL318" s="96" t="s">
        <v>51</v>
      </c>
      <c r="AM318" s="89" t="s">
        <v>6</v>
      </c>
      <c r="AN318" s="109" t="e">
        <f>AM320</f>
        <v>#REF!</v>
      </c>
      <c r="AO318" s="110">
        <f>AM319</f>
        <v>0</v>
      </c>
      <c r="AP318" s="20"/>
      <c r="AQ318" s="20"/>
      <c r="AR318" s="20"/>
      <c r="AS318" s="20"/>
      <c r="AT318" s="20"/>
      <c r="AU318" s="20"/>
      <c r="AV318" s="20"/>
      <c r="AW318" s="20"/>
      <c r="AX318" s="20"/>
      <c r="AY318" s="20"/>
      <c r="AZ318" s="20"/>
      <c r="BA318" s="20"/>
      <c r="BB318" s="20"/>
      <c r="BC318" s="20"/>
      <c r="BD318" s="20"/>
      <c r="BE318" s="20"/>
      <c r="BF318" s="20"/>
      <c r="BG318" s="20"/>
      <c r="BH318" s="20"/>
      <c r="BI318" s="20"/>
      <c r="BJ318" s="20"/>
      <c r="BK318" s="20"/>
      <c r="BL318" s="20"/>
      <c r="BM318" s="20"/>
      <c r="BN318" s="20"/>
      <c r="BO318" s="20"/>
      <c r="BP318" s="20"/>
      <c r="BQ318" s="20"/>
      <c r="BR318" s="20"/>
      <c r="BS318" s="20"/>
      <c r="BT318" s="20"/>
      <c r="BU318" s="20"/>
      <c r="BV318" s="20"/>
      <c r="BW318" s="20"/>
      <c r="BX318" s="20"/>
      <c r="BY318" s="20"/>
      <c r="BZ318" s="20"/>
      <c r="CA318" s="20"/>
      <c r="CB318" s="20"/>
      <c r="CC318" s="20"/>
      <c r="CD318" s="20"/>
      <c r="CE318" s="20"/>
      <c r="CF318" s="20"/>
      <c r="CG318" s="20"/>
      <c r="CH318" s="20"/>
      <c r="CI318" s="20"/>
      <c r="CJ318" s="20"/>
      <c r="CK318" s="20"/>
      <c r="CL318" s="20"/>
      <c r="CM318" s="20"/>
      <c r="CN318" s="20"/>
      <c r="CO318" s="20"/>
      <c r="CP318" s="20"/>
      <c r="CQ318" s="20"/>
      <c r="CR318" s="20"/>
      <c r="CS318" s="20"/>
      <c r="CT318" s="20"/>
      <c r="CU318" s="20"/>
      <c r="CV318" s="20"/>
      <c r="CW318" s="20"/>
      <c r="CX318" s="20"/>
      <c r="CY318" s="20"/>
      <c r="CZ318" s="20"/>
      <c r="DA318" s="20"/>
      <c r="DB318" s="20"/>
      <c r="DC318" s="20"/>
      <c r="DD318" s="20"/>
      <c r="DE318" s="20"/>
      <c r="DF318" s="20"/>
      <c r="DG318" s="20"/>
      <c r="DH318" s="20"/>
      <c r="DI318" s="20"/>
      <c r="DJ318" s="20"/>
      <c r="DK318" s="20"/>
      <c r="DL318" s="20"/>
      <c r="DM318" s="20"/>
      <c r="DN318" s="20"/>
      <c r="DO318" s="20"/>
      <c r="DP318" s="20"/>
      <c r="DQ318" s="20"/>
      <c r="DR318" s="20"/>
      <c r="DS318" s="20"/>
      <c r="DT318" s="20"/>
      <c r="DU318" s="20"/>
      <c r="DV318" s="20"/>
      <c r="DW318" s="20"/>
      <c r="DX318" s="20"/>
      <c r="DY318" s="20"/>
      <c r="DZ318" s="20"/>
      <c r="EA318" s="20"/>
      <c r="EB318" s="20"/>
      <c r="EC318" s="20"/>
      <c r="ED318" s="20"/>
      <c r="EE318" s="20"/>
      <c r="EF318" s="20"/>
      <c r="EG318" s="20"/>
      <c r="EH318" s="20"/>
      <c r="EI318" s="20"/>
      <c r="EJ318" s="20"/>
      <c r="EK318" s="20"/>
      <c r="EL318" s="20"/>
      <c r="EM318" s="20"/>
      <c r="EN318" s="20"/>
      <c r="EO318" s="20"/>
      <c r="EP318" s="20"/>
      <c r="EQ318" s="20"/>
      <c r="ER318" s="20"/>
      <c r="ES318" s="20"/>
      <c r="ET318" s="20"/>
      <c r="EU318" s="20"/>
      <c r="EV318" s="20"/>
      <c r="EW318" s="20"/>
      <c r="EX318" s="20"/>
      <c r="EY318" s="20"/>
      <c r="EZ318" s="20"/>
      <c r="FA318" s="20"/>
      <c r="FB318" s="20"/>
      <c r="FC318" s="20"/>
      <c r="FD318" s="20"/>
      <c r="FE318" s="20"/>
      <c r="FF318" s="20"/>
      <c r="FG318" s="20"/>
      <c r="FH318" s="20"/>
      <c r="FI318" s="20"/>
      <c r="FJ318" s="20"/>
      <c r="FK318" s="20"/>
      <c r="FL318" s="20"/>
      <c r="FM318" s="20"/>
      <c r="FN318" s="20"/>
    </row>
    <row r="319" spans="2:170" s="105" customFormat="1" x14ac:dyDescent="0.3">
      <c r="B319" s="86"/>
      <c r="C319" s="97" t="s">
        <v>27</v>
      </c>
      <c r="D319" s="91">
        <v>0</v>
      </c>
      <c r="E319" s="111"/>
      <c r="F319" s="112"/>
      <c r="G319" s="86"/>
      <c r="H319" s="97" t="s">
        <v>27</v>
      </c>
      <c r="I319" s="91">
        <v>0</v>
      </c>
      <c r="J319" s="111"/>
      <c r="K319" s="112"/>
      <c r="L319" s="86"/>
      <c r="M319" s="97" t="s">
        <v>27</v>
      </c>
      <c r="N319" s="91">
        <v>0</v>
      </c>
      <c r="O319" s="111"/>
      <c r="P319" s="112"/>
      <c r="Q319" s="86"/>
      <c r="R319" s="97" t="s">
        <v>27</v>
      </c>
      <c r="S319" s="91">
        <v>0</v>
      </c>
      <c r="T319" s="111"/>
      <c r="U319" s="112"/>
      <c r="V319" s="86"/>
      <c r="W319" s="97" t="s">
        <v>27</v>
      </c>
      <c r="X319" s="91">
        <v>0</v>
      </c>
      <c r="Y319" s="111"/>
      <c r="Z319" s="112"/>
      <c r="AA319" s="86"/>
      <c r="AB319" s="97" t="s">
        <v>27</v>
      </c>
      <c r="AC319" s="91">
        <v>0</v>
      </c>
      <c r="AD319" s="111"/>
      <c r="AE319" s="112"/>
      <c r="AF319" s="86"/>
      <c r="AG319" s="97" t="s">
        <v>27</v>
      </c>
      <c r="AH319" s="91">
        <v>0</v>
      </c>
      <c r="AI319" s="111"/>
      <c r="AJ319" s="112"/>
      <c r="AK319" s="86"/>
      <c r="AL319" s="97" t="s">
        <v>27</v>
      </c>
      <c r="AM319" s="91">
        <v>0</v>
      </c>
      <c r="AN319" s="111"/>
      <c r="AO319" s="112"/>
      <c r="AP319" s="20"/>
      <c r="AQ319" s="20"/>
      <c r="AR319" s="20"/>
      <c r="AS319" s="20"/>
      <c r="AT319" s="20"/>
      <c r="AU319" s="20"/>
      <c r="AV319" s="20"/>
      <c r="AW319" s="20"/>
      <c r="AX319" s="20"/>
      <c r="AY319" s="20"/>
      <c r="AZ319" s="20"/>
      <c r="BA319" s="20"/>
      <c r="BB319" s="20"/>
      <c r="BC319" s="20"/>
      <c r="BD319" s="20"/>
      <c r="BE319" s="20"/>
      <c r="BF319" s="20"/>
      <c r="BG319" s="20"/>
      <c r="BH319" s="20"/>
      <c r="BI319" s="20"/>
      <c r="BJ319" s="20"/>
      <c r="BK319" s="20"/>
      <c r="BL319" s="20"/>
      <c r="BM319" s="20"/>
      <c r="BN319" s="20"/>
      <c r="BO319" s="20"/>
      <c r="BP319" s="20"/>
      <c r="BQ319" s="20"/>
      <c r="BR319" s="20"/>
      <c r="BS319" s="20"/>
      <c r="BT319" s="20"/>
      <c r="BU319" s="20"/>
      <c r="BV319" s="20"/>
      <c r="BW319" s="20"/>
      <c r="BX319" s="20"/>
      <c r="BY319" s="20"/>
      <c r="BZ319" s="20"/>
      <c r="CA319" s="20"/>
      <c r="CB319" s="20"/>
      <c r="CC319" s="20"/>
      <c r="CD319" s="20"/>
      <c r="CE319" s="20"/>
      <c r="CF319" s="20"/>
      <c r="CG319" s="20"/>
      <c r="CH319" s="20"/>
      <c r="CI319" s="20"/>
      <c r="CJ319" s="20"/>
      <c r="CK319" s="20"/>
      <c r="CL319" s="20"/>
      <c r="CM319" s="20"/>
      <c r="CN319" s="20"/>
      <c r="CO319" s="20"/>
      <c r="CP319" s="20"/>
      <c r="CQ319" s="20"/>
      <c r="CR319" s="20"/>
      <c r="CS319" s="20"/>
      <c r="CT319" s="20"/>
      <c r="CU319" s="20"/>
      <c r="CV319" s="20"/>
      <c r="CW319" s="20"/>
      <c r="CX319" s="20"/>
      <c r="CY319" s="20"/>
      <c r="CZ319" s="20"/>
      <c r="DA319" s="20"/>
      <c r="DB319" s="20"/>
      <c r="DC319" s="20"/>
      <c r="DD319" s="20"/>
      <c r="DE319" s="20"/>
      <c r="DF319" s="20"/>
      <c r="DG319" s="20"/>
      <c r="DH319" s="20"/>
      <c r="DI319" s="20"/>
      <c r="DJ319" s="20"/>
      <c r="DK319" s="20"/>
      <c r="DL319" s="20"/>
      <c r="DM319" s="20"/>
      <c r="DN319" s="20"/>
      <c r="DO319" s="20"/>
      <c r="DP319" s="20"/>
      <c r="DQ319" s="20"/>
      <c r="DR319" s="20"/>
      <c r="DS319" s="20"/>
      <c r="DT319" s="20"/>
      <c r="DU319" s="20"/>
      <c r="DV319" s="20"/>
      <c r="DW319" s="20"/>
      <c r="DX319" s="20"/>
      <c r="DY319" s="20"/>
      <c r="DZ319" s="20"/>
      <c r="EA319" s="20"/>
      <c r="EB319" s="20"/>
      <c r="EC319" s="20"/>
      <c r="ED319" s="20"/>
      <c r="EE319" s="20"/>
      <c r="EF319" s="20"/>
      <c r="EG319" s="20"/>
      <c r="EH319" s="20"/>
      <c r="EI319" s="20"/>
      <c r="EJ319" s="20"/>
      <c r="EK319" s="20"/>
      <c r="EL319" s="20"/>
      <c r="EM319" s="20"/>
      <c r="EN319" s="20"/>
      <c r="EO319" s="20"/>
      <c r="EP319" s="20"/>
      <c r="EQ319" s="20"/>
      <c r="ER319" s="20"/>
      <c r="ES319" s="20"/>
      <c r="ET319" s="20"/>
      <c r="EU319" s="20"/>
      <c r="EV319" s="20"/>
      <c r="EW319" s="20"/>
      <c r="EX319" s="20"/>
      <c r="EY319" s="20"/>
      <c r="EZ319" s="20"/>
      <c r="FA319" s="20"/>
      <c r="FB319" s="20"/>
      <c r="FC319" s="20"/>
      <c r="FD319" s="20"/>
      <c r="FE319" s="20"/>
      <c r="FF319" s="20"/>
      <c r="FG319" s="20"/>
      <c r="FH319" s="20"/>
      <c r="FI319" s="20"/>
      <c r="FJ319" s="20"/>
      <c r="FK319" s="20"/>
      <c r="FL319" s="20"/>
      <c r="FM319" s="20"/>
      <c r="FN319" s="20"/>
    </row>
    <row r="320" spans="2:170" s="105" customFormat="1" x14ac:dyDescent="0.3">
      <c r="B320" s="84"/>
      <c r="C320" s="98" t="s">
        <v>28</v>
      </c>
      <c r="D320" s="93" t="e">
        <f>SUMIFS(#REF!,#REF!,D318)+D319*#REF!</f>
        <v>#REF!</v>
      </c>
      <c r="E320" s="111"/>
      <c r="F320" s="112"/>
      <c r="G320" s="84"/>
      <c r="H320" s="98" t="s">
        <v>28</v>
      </c>
      <c r="I320" s="93" t="e">
        <f>SUMIFS(#REF!,#REF!,I318)+I319*#REF!</f>
        <v>#REF!</v>
      </c>
      <c r="J320" s="111"/>
      <c r="K320" s="112"/>
      <c r="L320" s="84"/>
      <c r="M320" s="98" t="s">
        <v>28</v>
      </c>
      <c r="N320" s="93" t="e">
        <f>SUMIFS(#REF!,#REF!,N318)+N319*#REF!</f>
        <v>#REF!</v>
      </c>
      <c r="O320" s="111"/>
      <c r="P320" s="112"/>
      <c r="Q320" s="84"/>
      <c r="R320" s="98" t="s">
        <v>28</v>
      </c>
      <c r="S320" s="93" t="e">
        <f>SUMIFS(#REF!,#REF!,S318)+S319*#REF!</f>
        <v>#REF!</v>
      </c>
      <c r="T320" s="111"/>
      <c r="U320" s="112"/>
      <c r="V320" s="84"/>
      <c r="W320" s="98" t="s">
        <v>28</v>
      </c>
      <c r="X320" s="93" t="e">
        <f>SUMIFS(#REF!,#REF!,X318)+X319*#REF!</f>
        <v>#REF!</v>
      </c>
      <c r="Y320" s="111"/>
      <c r="Z320" s="112"/>
      <c r="AA320" s="84"/>
      <c r="AB320" s="98" t="s">
        <v>28</v>
      </c>
      <c r="AC320" s="93" t="e">
        <f>SUMIFS(#REF!,#REF!,AC318)+AC319*#REF!</f>
        <v>#REF!</v>
      </c>
      <c r="AD320" s="111"/>
      <c r="AE320" s="112"/>
      <c r="AF320" s="84"/>
      <c r="AG320" s="98" t="s">
        <v>28</v>
      </c>
      <c r="AH320" s="93" t="e">
        <f>SUMIFS(#REF!,#REF!,AH318)+AH319*#REF!</f>
        <v>#REF!</v>
      </c>
      <c r="AI320" s="111"/>
      <c r="AJ320" s="112"/>
      <c r="AK320" s="84"/>
      <c r="AL320" s="98" t="s">
        <v>28</v>
      </c>
      <c r="AM320" s="93" t="e">
        <f>SUMIFS(#REF!,#REF!,AM318)+AM319*#REF!</f>
        <v>#REF!</v>
      </c>
      <c r="AN320" s="111"/>
      <c r="AO320" s="112"/>
      <c r="AP320" s="20"/>
      <c r="AQ320" s="20"/>
      <c r="AR320" s="20"/>
      <c r="AS320" s="20"/>
      <c r="AT320" s="20"/>
      <c r="AU320" s="20"/>
      <c r="AV320" s="20"/>
      <c r="AW320" s="20"/>
      <c r="AX320" s="20"/>
      <c r="AY320" s="20"/>
      <c r="AZ320" s="20"/>
      <c r="BA320" s="20"/>
      <c r="BB320" s="20"/>
      <c r="BC320" s="20"/>
      <c r="BD320" s="20"/>
      <c r="BE320" s="20"/>
      <c r="BF320" s="20"/>
      <c r="BG320" s="20"/>
      <c r="BH320" s="20"/>
      <c r="BI320" s="20"/>
      <c r="BJ320" s="20"/>
      <c r="BK320" s="20"/>
      <c r="BL320" s="20"/>
      <c r="BM320" s="20"/>
      <c r="BN320" s="20"/>
      <c r="BO320" s="20"/>
      <c r="BP320" s="20"/>
      <c r="BQ320" s="20"/>
      <c r="BR320" s="20"/>
      <c r="BS320" s="20"/>
      <c r="BT320" s="20"/>
      <c r="BU320" s="20"/>
      <c r="BV320" s="20"/>
      <c r="BW320" s="20"/>
      <c r="BX320" s="20"/>
      <c r="BY320" s="20"/>
      <c r="BZ320" s="20"/>
      <c r="CA320" s="20"/>
      <c r="CB320" s="20"/>
      <c r="CC320" s="20"/>
      <c r="CD320" s="20"/>
      <c r="CE320" s="20"/>
      <c r="CF320" s="20"/>
      <c r="CG320" s="20"/>
      <c r="CH320" s="20"/>
      <c r="CI320" s="20"/>
      <c r="CJ320" s="20"/>
      <c r="CK320" s="20"/>
      <c r="CL320" s="20"/>
      <c r="CM320" s="20"/>
      <c r="CN320" s="20"/>
      <c r="CO320" s="20"/>
      <c r="CP320" s="20"/>
      <c r="CQ320" s="20"/>
      <c r="CR320" s="20"/>
      <c r="CS320" s="20"/>
      <c r="CT320" s="20"/>
      <c r="CU320" s="20"/>
      <c r="CV320" s="20"/>
      <c r="CW320" s="20"/>
      <c r="CX320" s="20"/>
      <c r="CY320" s="20"/>
      <c r="CZ320" s="20"/>
      <c r="DA320" s="20"/>
      <c r="DB320" s="20"/>
      <c r="DC320" s="20"/>
      <c r="DD320" s="20"/>
      <c r="DE320" s="20"/>
      <c r="DF320" s="20"/>
      <c r="DG320" s="20"/>
      <c r="DH320" s="20"/>
      <c r="DI320" s="20"/>
      <c r="DJ320" s="20"/>
      <c r="DK320" s="20"/>
      <c r="DL320" s="20"/>
      <c r="DM320" s="20"/>
      <c r="DN320" s="20"/>
      <c r="DO320" s="20"/>
      <c r="DP320" s="20"/>
      <c r="DQ320" s="20"/>
      <c r="DR320" s="20"/>
      <c r="DS320" s="20"/>
      <c r="DT320" s="20"/>
      <c r="DU320" s="20"/>
      <c r="DV320" s="20"/>
      <c r="DW320" s="20"/>
      <c r="DX320" s="20"/>
      <c r="DY320" s="20"/>
      <c r="DZ320" s="20"/>
      <c r="EA320" s="20"/>
      <c r="EB320" s="20"/>
      <c r="EC320" s="20"/>
      <c r="ED320" s="20"/>
      <c r="EE320" s="20"/>
      <c r="EF320" s="20"/>
      <c r="EG320" s="20"/>
      <c r="EH320" s="20"/>
      <c r="EI320" s="20"/>
      <c r="EJ320" s="20"/>
      <c r="EK320" s="20"/>
      <c r="EL320" s="20"/>
      <c r="EM320" s="20"/>
      <c r="EN320" s="20"/>
      <c r="EO320" s="20"/>
      <c r="EP320" s="20"/>
      <c r="EQ320" s="20"/>
      <c r="ER320" s="20"/>
      <c r="ES320" s="20"/>
      <c r="ET320" s="20"/>
      <c r="EU320" s="20"/>
      <c r="EV320" s="20"/>
      <c r="EW320" s="20"/>
      <c r="EX320" s="20"/>
      <c r="EY320" s="20"/>
      <c r="EZ320" s="20"/>
      <c r="FA320" s="20"/>
      <c r="FB320" s="20"/>
      <c r="FC320" s="20"/>
      <c r="FD320" s="20"/>
      <c r="FE320" s="20"/>
      <c r="FF320" s="20"/>
      <c r="FG320" s="20"/>
      <c r="FH320" s="20"/>
      <c r="FI320" s="20"/>
      <c r="FJ320" s="20"/>
      <c r="FK320" s="20"/>
      <c r="FL320" s="20"/>
      <c r="FM320" s="20"/>
      <c r="FN320" s="20"/>
    </row>
    <row r="321" spans="2:170" s="105" customFormat="1" ht="15" thickBot="1" x14ac:dyDescent="0.35">
      <c r="B321" s="86"/>
      <c r="C321" s="99"/>
      <c r="D321" s="95"/>
      <c r="E321" s="113"/>
      <c r="F321" s="114"/>
      <c r="G321" s="86"/>
      <c r="H321" s="99"/>
      <c r="I321" s="95"/>
      <c r="J321" s="113"/>
      <c r="K321" s="114"/>
      <c r="L321" s="86"/>
      <c r="M321" s="99"/>
      <c r="N321" s="95"/>
      <c r="O321" s="113"/>
      <c r="P321" s="114"/>
      <c r="Q321" s="86"/>
      <c r="R321" s="99"/>
      <c r="S321" s="95"/>
      <c r="T321" s="113"/>
      <c r="U321" s="114"/>
      <c r="V321" s="86"/>
      <c r="W321" s="99"/>
      <c r="X321" s="95"/>
      <c r="Y321" s="106"/>
      <c r="Z321" s="107"/>
      <c r="AA321" s="86"/>
      <c r="AB321" s="99"/>
      <c r="AC321" s="95"/>
      <c r="AD321" s="113"/>
      <c r="AE321" s="114"/>
      <c r="AF321" s="86"/>
      <c r="AG321" s="99"/>
      <c r="AH321" s="95"/>
      <c r="AI321" s="113"/>
      <c r="AJ321" s="114"/>
      <c r="AK321" s="86"/>
      <c r="AL321" s="99"/>
      <c r="AM321" s="95"/>
      <c r="AN321" s="113"/>
      <c r="AO321" s="114"/>
      <c r="AP321" s="20"/>
      <c r="AQ321" s="20"/>
      <c r="AR321" s="20"/>
      <c r="AS321" s="20"/>
      <c r="AT321" s="20"/>
      <c r="AU321" s="20"/>
      <c r="AV321" s="20"/>
      <c r="AW321" s="20"/>
      <c r="AX321" s="20"/>
      <c r="AY321" s="20"/>
      <c r="AZ321" s="20"/>
      <c r="BA321" s="20"/>
      <c r="BB321" s="20"/>
      <c r="BC321" s="20"/>
      <c r="BD321" s="20"/>
      <c r="BE321" s="20"/>
      <c r="BF321" s="20"/>
      <c r="BG321" s="20"/>
      <c r="BH321" s="20"/>
      <c r="BI321" s="20"/>
      <c r="BJ321" s="20"/>
      <c r="BK321" s="20"/>
      <c r="BL321" s="20"/>
      <c r="BM321" s="20"/>
      <c r="BN321" s="20"/>
      <c r="BO321" s="20"/>
      <c r="BP321" s="20"/>
      <c r="BQ321" s="20"/>
      <c r="BR321" s="20"/>
      <c r="BS321" s="20"/>
      <c r="BT321" s="20"/>
      <c r="BU321" s="20"/>
      <c r="BV321" s="20"/>
      <c r="BW321" s="20"/>
      <c r="BX321" s="20"/>
      <c r="BY321" s="20"/>
      <c r="BZ321" s="20"/>
      <c r="CA321" s="20"/>
      <c r="CB321" s="20"/>
      <c r="CC321" s="20"/>
      <c r="CD321" s="20"/>
      <c r="CE321" s="20"/>
      <c r="CF321" s="20"/>
      <c r="CG321" s="20"/>
      <c r="CH321" s="20"/>
      <c r="CI321" s="20"/>
      <c r="CJ321" s="20"/>
      <c r="CK321" s="20"/>
      <c r="CL321" s="20"/>
      <c r="CM321" s="20"/>
      <c r="CN321" s="20"/>
      <c r="CO321" s="20"/>
      <c r="CP321" s="20"/>
      <c r="CQ321" s="20"/>
      <c r="CR321" s="20"/>
      <c r="CS321" s="20"/>
      <c r="CT321" s="20"/>
      <c r="CU321" s="20"/>
      <c r="CV321" s="20"/>
      <c r="CW321" s="20"/>
      <c r="CX321" s="20"/>
      <c r="CY321" s="20"/>
      <c r="CZ321" s="20"/>
      <c r="DA321" s="20"/>
      <c r="DB321" s="20"/>
      <c r="DC321" s="20"/>
      <c r="DD321" s="20"/>
      <c r="DE321" s="20"/>
      <c r="DF321" s="20"/>
      <c r="DG321" s="20"/>
      <c r="DH321" s="20"/>
      <c r="DI321" s="20"/>
      <c r="DJ321" s="20"/>
      <c r="DK321" s="20"/>
      <c r="DL321" s="20"/>
      <c r="DM321" s="20"/>
      <c r="DN321" s="20"/>
      <c r="DO321" s="20"/>
      <c r="DP321" s="20"/>
      <c r="DQ321" s="20"/>
      <c r="DR321" s="20"/>
      <c r="DS321" s="20"/>
      <c r="DT321" s="20"/>
      <c r="DU321" s="20"/>
      <c r="DV321" s="20"/>
      <c r="DW321" s="20"/>
      <c r="DX321" s="20"/>
      <c r="DY321" s="20"/>
      <c r="DZ321" s="20"/>
      <c r="EA321" s="20"/>
      <c r="EB321" s="20"/>
      <c r="EC321" s="20"/>
      <c r="ED321" s="20"/>
      <c r="EE321" s="20"/>
      <c r="EF321" s="20"/>
      <c r="EG321" s="20"/>
      <c r="EH321" s="20"/>
      <c r="EI321" s="20"/>
      <c r="EJ321" s="20"/>
      <c r="EK321" s="20"/>
      <c r="EL321" s="20"/>
      <c r="EM321" s="20"/>
      <c r="EN321" s="20"/>
      <c r="EO321" s="20"/>
      <c r="EP321" s="20"/>
      <c r="EQ321" s="20"/>
      <c r="ER321" s="20"/>
      <c r="ES321" s="20"/>
      <c r="ET321" s="20"/>
      <c r="EU321" s="20"/>
      <c r="EV321" s="20"/>
      <c r="EW321" s="20"/>
      <c r="EX321" s="20"/>
      <c r="EY321" s="20"/>
      <c r="EZ321" s="20"/>
      <c r="FA321" s="20"/>
      <c r="FB321" s="20"/>
      <c r="FC321" s="20"/>
      <c r="FD321" s="20"/>
      <c r="FE321" s="20"/>
      <c r="FF321" s="20"/>
      <c r="FG321" s="20"/>
      <c r="FH321" s="20"/>
      <c r="FI321" s="20"/>
      <c r="FJ321" s="20"/>
      <c r="FK321" s="20"/>
      <c r="FL321" s="20"/>
      <c r="FM321" s="20"/>
      <c r="FN321" s="20"/>
    </row>
    <row r="1914" spans="7:7" x14ac:dyDescent="0.3">
      <c r="G1914" s="82" t="b">
        <v>1</v>
      </c>
    </row>
  </sheetData>
  <sheetProtection selectLockedCells="1"/>
  <protectedRanges>
    <protectedRange sqref="C9:C12 C168:C171" name="Plage1"/>
  </protectedRange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3314" r:id="rId4" name="Cmd_EffacerSelections">
          <controlPr defaultSize="0" autoLine="0" r:id="rId5">
            <anchor moveWithCells="1">
              <from>
                <xdr:col>5</xdr:col>
                <xdr:colOff>883920</xdr:colOff>
                <xdr:row>1</xdr:row>
                <xdr:rowOff>38100</xdr:rowOff>
              </from>
              <to>
                <xdr:col>6</xdr:col>
                <xdr:colOff>22860</xdr:colOff>
                <xdr:row>2</xdr:row>
                <xdr:rowOff>175260</xdr:rowOff>
              </to>
            </anchor>
          </controlPr>
        </control>
      </mc:Choice>
      <mc:Fallback>
        <control shapeId="13314" r:id="rId4" name="Cmd_EffacerSelections"/>
      </mc:Fallback>
    </mc:AlternateContent>
    <mc:AlternateContent xmlns:mc="http://schemas.openxmlformats.org/markup-compatibility/2006">
      <mc:Choice Requires="x14">
        <control shapeId="13313" r:id="rId6" name="Button 1">
          <controlPr defaultSize="0" print="0" autoFill="0" autoPict="0" macro="[0]!Feuil3.CasesCochées" altText="Ajouter à mon Offre">
            <anchor moveWithCells="1" sizeWithCells="1">
              <from>
                <xdr:col>4</xdr:col>
                <xdr:colOff>190500</xdr:colOff>
                <xdr:row>0</xdr:row>
                <xdr:rowOff>15240</xdr:rowOff>
              </from>
              <to>
                <xdr:col>6</xdr:col>
                <xdr:colOff>15240</xdr:colOff>
                <xdr:row>1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7" name="Check Box 3">
          <controlPr locked="0" defaultSize="0" autoFill="0" autoLine="0" autoPict="0">
            <anchor moveWithCells="1">
              <from>
                <xdr:col>1</xdr:col>
                <xdr:colOff>220980</xdr:colOff>
                <xdr:row>7</xdr:row>
                <xdr:rowOff>213360</xdr:rowOff>
              </from>
              <to>
                <xdr:col>2</xdr:col>
                <xdr:colOff>99060</xdr:colOff>
                <xdr:row>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8" name="Check Box 4">
          <controlPr defaultSize="0" autoFill="0" autoLine="0" autoPict="0">
            <anchor moveWithCells="1">
              <from>
                <xdr:col>6</xdr:col>
                <xdr:colOff>213360</xdr:colOff>
                <xdr:row>7</xdr:row>
                <xdr:rowOff>205740</xdr:rowOff>
              </from>
              <to>
                <xdr:col>7</xdr:col>
                <xdr:colOff>99060</xdr:colOff>
                <xdr:row>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7" r:id="rId9" name="Check Box 5">
          <controlPr defaultSize="0" autoFill="0" autoLine="0" autoPict="0">
            <anchor moveWithCells="1">
              <from>
                <xdr:col>1</xdr:col>
                <xdr:colOff>205740</xdr:colOff>
                <xdr:row>12</xdr:row>
                <xdr:rowOff>99060</xdr:rowOff>
              </from>
              <to>
                <xdr:col>2</xdr:col>
                <xdr:colOff>99060</xdr:colOff>
                <xdr:row>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8" r:id="rId10" name="Check Box 6">
          <controlPr defaultSize="0" autoFill="0" autoLine="0" autoPict="0">
            <anchor moveWithCells="1">
              <from>
                <xdr:col>1</xdr:col>
                <xdr:colOff>220980</xdr:colOff>
                <xdr:row>17</xdr:row>
                <xdr:rowOff>106680</xdr:rowOff>
              </from>
              <to>
                <xdr:col>2</xdr:col>
                <xdr:colOff>99060</xdr:colOff>
                <xdr:row>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9" r:id="rId11" name="Check Box 7">
          <controlPr defaultSize="0" autoFill="0" autoLine="0" autoPict="0">
            <anchor moveWithCells="1">
              <from>
                <xdr:col>1</xdr:col>
                <xdr:colOff>220980</xdr:colOff>
                <xdr:row>22</xdr:row>
                <xdr:rowOff>99060</xdr:rowOff>
              </from>
              <to>
                <xdr:col>2</xdr:col>
                <xdr:colOff>99060</xdr:colOff>
                <xdr:row>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0" r:id="rId12" name="Check Box 8">
          <controlPr defaultSize="0" autoFill="0" autoLine="0" autoPict="0">
            <anchor moveWithCells="1">
              <from>
                <xdr:col>1</xdr:col>
                <xdr:colOff>220980</xdr:colOff>
                <xdr:row>27</xdr:row>
                <xdr:rowOff>205740</xdr:rowOff>
              </from>
              <to>
                <xdr:col>2</xdr:col>
                <xdr:colOff>99060</xdr:colOff>
                <xdr:row>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1" r:id="rId13" name="Check Box 9">
          <controlPr defaultSize="0" autoFill="0" autoLine="0" autoPict="0">
            <anchor moveWithCells="1">
              <from>
                <xdr:col>1</xdr:col>
                <xdr:colOff>220980</xdr:colOff>
                <xdr:row>32</xdr:row>
                <xdr:rowOff>106680</xdr:rowOff>
              </from>
              <to>
                <xdr:col>2</xdr:col>
                <xdr:colOff>99060</xdr:colOff>
                <xdr:row>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2" r:id="rId14" name="Check Box 10">
          <controlPr defaultSize="0" autoFill="0" autoLine="0" autoPict="0">
            <anchor moveWithCells="1">
              <from>
                <xdr:col>1</xdr:col>
                <xdr:colOff>220980</xdr:colOff>
                <xdr:row>37</xdr:row>
                <xdr:rowOff>175260</xdr:rowOff>
              </from>
              <to>
                <xdr:col>2</xdr:col>
                <xdr:colOff>99060</xdr:colOff>
                <xdr:row>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3" r:id="rId15" name="Check Box 11">
          <controlPr defaultSize="0" autoFill="0" autoLine="0" autoPict="0">
            <anchor moveWithCells="1">
              <from>
                <xdr:col>1</xdr:col>
                <xdr:colOff>220980</xdr:colOff>
                <xdr:row>42</xdr:row>
                <xdr:rowOff>213360</xdr:rowOff>
              </from>
              <to>
                <xdr:col>2</xdr:col>
                <xdr:colOff>60960</xdr:colOff>
                <xdr:row>43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4" r:id="rId16" name="Check Box 12">
          <controlPr defaultSize="0" autoFill="0" autoLine="0" autoPict="0">
            <anchor moveWithCells="1">
              <from>
                <xdr:col>1</xdr:col>
                <xdr:colOff>220980</xdr:colOff>
                <xdr:row>47</xdr:row>
                <xdr:rowOff>205740</xdr:rowOff>
              </from>
              <to>
                <xdr:col>2</xdr:col>
                <xdr:colOff>99060</xdr:colOff>
                <xdr:row>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5" r:id="rId17" name="Check Box 13">
          <controlPr defaultSize="0" autoFill="0" autoLine="0" autoPict="0">
            <anchor moveWithCells="1">
              <from>
                <xdr:col>1</xdr:col>
                <xdr:colOff>220980</xdr:colOff>
                <xdr:row>52</xdr:row>
                <xdr:rowOff>198120</xdr:rowOff>
              </from>
              <to>
                <xdr:col>2</xdr:col>
                <xdr:colOff>137160</xdr:colOff>
                <xdr:row>54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6" r:id="rId18" name="Check Box 14">
          <controlPr defaultSize="0" autoFill="0" autoLine="0" autoPict="0">
            <anchor moveWithCells="1">
              <from>
                <xdr:col>1</xdr:col>
                <xdr:colOff>205740</xdr:colOff>
                <xdr:row>57</xdr:row>
                <xdr:rowOff>220980</xdr:rowOff>
              </from>
              <to>
                <xdr:col>2</xdr:col>
                <xdr:colOff>137160</xdr:colOff>
                <xdr:row>59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7" r:id="rId19" name="Check Box 15">
          <controlPr defaultSize="0" autoFill="0" autoLine="0" autoPict="0">
            <anchor moveWithCells="1">
              <from>
                <xdr:col>1</xdr:col>
                <xdr:colOff>220980</xdr:colOff>
                <xdr:row>62</xdr:row>
                <xdr:rowOff>182880</xdr:rowOff>
              </from>
              <to>
                <xdr:col>2</xdr:col>
                <xdr:colOff>99060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8" r:id="rId20" name="Check Box 16">
          <controlPr defaultSize="0" autoFill="0" autoLine="0" autoPict="0">
            <anchor moveWithCells="1">
              <from>
                <xdr:col>1</xdr:col>
                <xdr:colOff>213360</xdr:colOff>
                <xdr:row>67</xdr:row>
                <xdr:rowOff>99060</xdr:rowOff>
              </from>
              <to>
                <xdr:col>2</xdr:col>
                <xdr:colOff>99060</xdr:colOff>
                <xdr:row>69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9" r:id="rId21" name="Check Box 17">
          <controlPr defaultSize="0" autoFill="0" autoLine="0" autoPict="0">
            <anchor moveWithCells="1">
              <from>
                <xdr:col>1</xdr:col>
                <xdr:colOff>220980</xdr:colOff>
                <xdr:row>72</xdr:row>
                <xdr:rowOff>198120</xdr:rowOff>
              </from>
              <to>
                <xdr:col>2</xdr:col>
                <xdr:colOff>99060</xdr:colOff>
                <xdr:row>74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0" r:id="rId22" name="Check Box 18">
          <controlPr defaultSize="0" autoFill="0" autoLine="0" autoPict="0">
            <anchor moveWithCells="1">
              <from>
                <xdr:col>1</xdr:col>
                <xdr:colOff>205740</xdr:colOff>
                <xdr:row>77</xdr:row>
                <xdr:rowOff>213360</xdr:rowOff>
              </from>
              <to>
                <xdr:col>2</xdr:col>
                <xdr:colOff>99060</xdr:colOff>
                <xdr:row>78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1" r:id="rId23" name="Check Box 19">
          <controlPr defaultSize="0" autoFill="0" autoLine="0" autoPict="0">
            <anchor moveWithCells="1">
              <from>
                <xdr:col>1</xdr:col>
                <xdr:colOff>213360</xdr:colOff>
                <xdr:row>82</xdr:row>
                <xdr:rowOff>114300</xdr:rowOff>
              </from>
              <to>
                <xdr:col>2</xdr:col>
                <xdr:colOff>99060</xdr:colOff>
                <xdr:row>84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2" r:id="rId24" name="Check Box 20">
          <controlPr defaultSize="0" autoFill="0" autoLine="0" autoPict="0">
            <anchor moveWithCells="1">
              <from>
                <xdr:col>1</xdr:col>
                <xdr:colOff>220980</xdr:colOff>
                <xdr:row>87</xdr:row>
                <xdr:rowOff>114300</xdr:rowOff>
              </from>
              <to>
                <xdr:col>2</xdr:col>
                <xdr:colOff>137160</xdr:colOff>
                <xdr:row>89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3" r:id="rId25" name="Check Box 21">
          <controlPr defaultSize="0" autoFill="0" autoLine="0" autoPict="0">
            <anchor moveWithCells="1">
              <from>
                <xdr:col>1</xdr:col>
                <xdr:colOff>220980</xdr:colOff>
                <xdr:row>92</xdr:row>
                <xdr:rowOff>114300</xdr:rowOff>
              </from>
              <to>
                <xdr:col>2</xdr:col>
                <xdr:colOff>99060</xdr:colOff>
                <xdr:row>94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4" r:id="rId26" name="Check Box 22">
          <controlPr defaultSize="0" autoFill="0" autoLine="0" autoPict="0">
            <anchor moveWithCells="1">
              <from>
                <xdr:col>1</xdr:col>
                <xdr:colOff>220980</xdr:colOff>
                <xdr:row>97</xdr:row>
                <xdr:rowOff>91440</xdr:rowOff>
              </from>
              <to>
                <xdr:col>2</xdr:col>
                <xdr:colOff>99060</xdr:colOff>
                <xdr:row>99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5" r:id="rId27" name="Check Box 23">
          <controlPr defaultSize="0" autoFill="0" autoLine="0" autoPict="0">
            <anchor moveWithCells="1">
              <from>
                <xdr:col>1</xdr:col>
                <xdr:colOff>213360</xdr:colOff>
                <xdr:row>102</xdr:row>
                <xdr:rowOff>198120</xdr:rowOff>
              </from>
              <to>
                <xdr:col>2</xdr:col>
                <xdr:colOff>175260</xdr:colOff>
                <xdr:row>104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6" r:id="rId28" name="Check Box 24">
          <controlPr defaultSize="0" autoFill="0" autoLine="0" autoPict="0">
            <anchor moveWithCells="1">
              <from>
                <xdr:col>1</xdr:col>
                <xdr:colOff>220980</xdr:colOff>
                <xdr:row>107</xdr:row>
                <xdr:rowOff>205740</xdr:rowOff>
              </from>
              <to>
                <xdr:col>2</xdr:col>
                <xdr:colOff>99060</xdr:colOff>
                <xdr:row>109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7" r:id="rId29" name="Check Box 25">
          <controlPr defaultSize="0" autoFill="0" autoLine="0" autoPict="0">
            <anchor moveWithCells="1">
              <from>
                <xdr:col>1</xdr:col>
                <xdr:colOff>213360</xdr:colOff>
                <xdr:row>112</xdr:row>
                <xdr:rowOff>114300</xdr:rowOff>
              </from>
              <to>
                <xdr:col>2</xdr:col>
                <xdr:colOff>99060</xdr:colOff>
                <xdr:row>114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8" r:id="rId30" name="Check Box 26">
          <controlPr defaultSize="0" autoFill="0" autoLine="0" autoPict="0">
            <anchor moveWithCells="1">
              <from>
                <xdr:col>1</xdr:col>
                <xdr:colOff>220980</xdr:colOff>
                <xdr:row>117</xdr:row>
                <xdr:rowOff>106680</xdr:rowOff>
              </from>
              <to>
                <xdr:col>2</xdr:col>
                <xdr:colOff>99060</xdr:colOff>
                <xdr:row>119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9" r:id="rId31" name="Check Box 27">
          <controlPr defaultSize="0" autoFill="0" autoLine="0" autoPict="0">
            <anchor moveWithCells="1">
              <from>
                <xdr:col>1</xdr:col>
                <xdr:colOff>213360</xdr:colOff>
                <xdr:row>122</xdr:row>
                <xdr:rowOff>114300</xdr:rowOff>
              </from>
              <to>
                <xdr:col>2</xdr:col>
                <xdr:colOff>99060</xdr:colOff>
                <xdr:row>123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0" r:id="rId32" name="Check Box 28">
          <controlPr defaultSize="0" autoFill="0" autoLine="0" autoPict="0">
            <anchor moveWithCells="1">
              <from>
                <xdr:col>1</xdr:col>
                <xdr:colOff>205740</xdr:colOff>
                <xdr:row>127</xdr:row>
                <xdr:rowOff>114300</xdr:rowOff>
              </from>
              <to>
                <xdr:col>2</xdr:col>
                <xdr:colOff>99060</xdr:colOff>
                <xdr:row>129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1" r:id="rId33" name="Check Box 29">
          <controlPr defaultSize="0" autoFill="0" autoLine="0" autoPict="0">
            <anchor moveWithCells="1">
              <from>
                <xdr:col>1</xdr:col>
                <xdr:colOff>220980</xdr:colOff>
                <xdr:row>132</xdr:row>
                <xdr:rowOff>114300</xdr:rowOff>
              </from>
              <to>
                <xdr:col>2</xdr:col>
                <xdr:colOff>99060</xdr:colOff>
                <xdr:row>134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2" r:id="rId34" name="Check Box 30">
          <controlPr defaultSize="0" autoFill="0" autoLine="0" autoPict="0">
            <anchor moveWithCells="1">
              <from>
                <xdr:col>1</xdr:col>
                <xdr:colOff>213360</xdr:colOff>
                <xdr:row>137</xdr:row>
                <xdr:rowOff>106680</xdr:rowOff>
              </from>
              <to>
                <xdr:col>2</xdr:col>
                <xdr:colOff>99060</xdr:colOff>
                <xdr:row>139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3" r:id="rId35" name="Check Box 31">
          <controlPr defaultSize="0" autoFill="0" autoLine="0" autoPict="0">
            <anchor moveWithCells="1">
              <from>
                <xdr:col>1</xdr:col>
                <xdr:colOff>220980</xdr:colOff>
                <xdr:row>142</xdr:row>
                <xdr:rowOff>114300</xdr:rowOff>
              </from>
              <to>
                <xdr:col>2</xdr:col>
                <xdr:colOff>99060</xdr:colOff>
                <xdr:row>144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4" r:id="rId36" name="Check Box 32">
          <controlPr defaultSize="0" autoFill="0" autoLine="0" autoPict="0">
            <anchor moveWithCells="1">
              <from>
                <xdr:col>1</xdr:col>
                <xdr:colOff>205740</xdr:colOff>
                <xdr:row>147</xdr:row>
                <xdr:rowOff>213360</xdr:rowOff>
              </from>
              <to>
                <xdr:col>2</xdr:col>
                <xdr:colOff>99060</xdr:colOff>
                <xdr:row>149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5" r:id="rId37" name="Check Box 33">
          <controlPr defaultSize="0" autoFill="0" autoLine="0" autoPict="0">
            <anchor moveWithCells="1">
              <from>
                <xdr:col>1</xdr:col>
                <xdr:colOff>213360</xdr:colOff>
                <xdr:row>152</xdr:row>
                <xdr:rowOff>236220</xdr:rowOff>
              </from>
              <to>
                <xdr:col>2</xdr:col>
                <xdr:colOff>121920</xdr:colOff>
                <xdr:row>153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6" r:id="rId38" name="Check Box 34">
          <controlPr defaultSize="0" autoFill="0" autoLine="0" autoPict="0">
            <anchor moveWithCells="1">
              <from>
                <xdr:col>1</xdr:col>
                <xdr:colOff>205740</xdr:colOff>
                <xdr:row>157</xdr:row>
                <xdr:rowOff>266700</xdr:rowOff>
              </from>
              <to>
                <xdr:col>2</xdr:col>
                <xdr:colOff>99060</xdr:colOff>
                <xdr:row>158</xdr:row>
                <xdr:rowOff>220980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7" r:id="rId39" name="Check Box 35">
          <controlPr defaultSize="0" autoFill="0" autoLine="0" autoPict="0">
            <anchor moveWithCells="1">
              <from>
                <xdr:col>6</xdr:col>
                <xdr:colOff>190500</xdr:colOff>
                <xdr:row>12</xdr:row>
                <xdr:rowOff>106680</xdr:rowOff>
              </from>
              <to>
                <xdr:col>7</xdr:col>
                <xdr:colOff>99060</xdr:colOff>
                <xdr:row>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8" r:id="rId40" name="Check Box 36">
          <controlPr defaultSize="0" autoFill="0" autoLine="0" autoPict="0">
            <anchor moveWithCells="1">
              <from>
                <xdr:col>6</xdr:col>
                <xdr:colOff>205740</xdr:colOff>
                <xdr:row>17</xdr:row>
                <xdr:rowOff>114300</xdr:rowOff>
              </from>
              <to>
                <xdr:col>7</xdr:col>
                <xdr:colOff>99060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9" r:id="rId41" name="Check Box 37">
          <controlPr defaultSize="0" autoFill="0" autoLine="0" autoPict="0">
            <anchor moveWithCells="1">
              <from>
                <xdr:col>6</xdr:col>
                <xdr:colOff>205740</xdr:colOff>
                <xdr:row>22</xdr:row>
                <xdr:rowOff>114300</xdr:rowOff>
              </from>
              <to>
                <xdr:col>7</xdr:col>
                <xdr:colOff>99060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0" r:id="rId42" name="Check Box 38">
          <controlPr defaultSize="0" autoFill="0" autoLine="0" autoPict="0">
            <anchor moveWithCells="1">
              <from>
                <xdr:col>6</xdr:col>
                <xdr:colOff>205740</xdr:colOff>
                <xdr:row>27</xdr:row>
                <xdr:rowOff>205740</xdr:rowOff>
              </from>
              <to>
                <xdr:col>7</xdr:col>
                <xdr:colOff>121920</xdr:colOff>
                <xdr:row>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1" r:id="rId43" name="Check Box 39">
          <controlPr defaultSize="0" autoFill="0" autoLine="0" autoPict="0">
            <anchor moveWithCells="1">
              <from>
                <xdr:col>6</xdr:col>
                <xdr:colOff>205740</xdr:colOff>
                <xdr:row>32</xdr:row>
                <xdr:rowOff>121920</xdr:rowOff>
              </from>
              <to>
                <xdr:col>7</xdr:col>
                <xdr:colOff>99060</xdr:colOff>
                <xdr:row>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2" r:id="rId44" name="Check Box 40">
          <controlPr defaultSize="0" autoFill="0" autoLine="0" autoPict="0">
            <anchor moveWithCells="1">
              <from>
                <xdr:col>6</xdr:col>
                <xdr:colOff>205740</xdr:colOff>
                <xdr:row>37</xdr:row>
                <xdr:rowOff>190500</xdr:rowOff>
              </from>
              <to>
                <xdr:col>7</xdr:col>
                <xdr:colOff>99060</xdr:colOff>
                <xdr:row>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3" r:id="rId45" name="Check Box 41">
          <controlPr defaultSize="0" autoFill="0" autoLine="0" autoPict="0">
            <anchor moveWithCells="1">
              <from>
                <xdr:col>6</xdr:col>
                <xdr:colOff>205740</xdr:colOff>
                <xdr:row>42</xdr:row>
                <xdr:rowOff>205740</xdr:rowOff>
              </from>
              <to>
                <xdr:col>7</xdr:col>
                <xdr:colOff>99060</xdr:colOff>
                <xdr:row>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4" r:id="rId46" name="Check Box 42">
          <controlPr defaultSize="0" autoFill="0" autoLine="0" autoPict="0">
            <anchor moveWithCells="1">
              <from>
                <xdr:col>6</xdr:col>
                <xdr:colOff>198120</xdr:colOff>
                <xdr:row>47</xdr:row>
                <xdr:rowOff>198120</xdr:rowOff>
              </from>
              <to>
                <xdr:col>7</xdr:col>
                <xdr:colOff>76200</xdr:colOff>
                <xdr:row>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5" r:id="rId47" name="Check Box 43">
          <controlPr defaultSize="0" autoFill="0" autoLine="0" autoPict="0">
            <anchor moveWithCells="1">
              <from>
                <xdr:col>6</xdr:col>
                <xdr:colOff>205740</xdr:colOff>
                <xdr:row>52</xdr:row>
                <xdr:rowOff>198120</xdr:rowOff>
              </from>
              <to>
                <xdr:col>7</xdr:col>
                <xdr:colOff>99060</xdr:colOff>
                <xdr:row>54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6" r:id="rId48" name="Check Box 44">
          <controlPr defaultSize="0" autoFill="0" autoLine="0" autoPict="0">
            <anchor moveWithCells="1">
              <from>
                <xdr:col>6</xdr:col>
                <xdr:colOff>205740</xdr:colOff>
                <xdr:row>57</xdr:row>
                <xdr:rowOff>205740</xdr:rowOff>
              </from>
              <to>
                <xdr:col>7</xdr:col>
                <xdr:colOff>99060</xdr:colOff>
                <xdr:row>59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7" r:id="rId49" name="Check Box 45">
          <controlPr defaultSize="0" autoFill="0" autoLine="0" autoPict="0">
            <anchor moveWithCells="1">
              <from>
                <xdr:col>6</xdr:col>
                <xdr:colOff>205740</xdr:colOff>
                <xdr:row>62</xdr:row>
                <xdr:rowOff>198120</xdr:rowOff>
              </from>
              <to>
                <xdr:col>7</xdr:col>
                <xdr:colOff>99060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8" r:id="rId50" name="Check Box 46">
          <controlPr defaultSize="0" autoFill="0" autoLine="0" autoPict="0">
            <anchor moveWithCells="1">
              <from>
                <xdr:col>6</xdr:col>
                <xdr:colOff>213360</xdr:colOff>
                <xdr:row>67</xdr:row>
                <xdr:rowOff>114300</xdr:rowOff>
              </from>
              <to>
                <xdr:col>7</xdr:col>
                <xdr:colOff>99060</xdr:colOff>
                <xdr:row>69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9" r:id="rId51" name="Check Box 47">
          <controlPr defaultSize="0" autoFill="0" autoLine="0" autoPict="0">
            <anchor moveWithCells="1">
              <from>
                <xdr:col>6</xdr:col>
                <xdr:colOff>213360</xdr:colOff>
                <xdr:row>72</xdr:row>
                <xdr:rowOff>198120</xdr:rowOff>
              </from>
              <to>
                <xdr:col>7</xdr:col>
                <xdr:colOff>99060</xdr:colOff>
                <xdr:row>74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0" r:id="rId52" name="Check Box 48">
          <controlPr defaultSize="0" autoFill="0" autoLine="0" autoPict="0">
            <anchor moveWithCells="1">
              <from>
                <xdr:col>6</xdr:col>
                <xdr:colOff>213360</xdr:colOff>
                <xdr:row>77</xdr:row>
                <xdr:rowOff>198120</xdr:rowOff>
              </from>
              <to>
                <xdr:col>7</xdr:col>
                <xdr:colOff>99060</xdr:colOff>
                <xdr:row>79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1" r:id="rId53" name="Check Box 49">
          <controlPr defaultSize="0" autoFill="0" autoLine="0" autoPict="0">
            <anchor moveWithCells="1">
              <from>
                <xdr:col>6</xdr:col>
                <xdr:colOff>213360</xdr:colOff>
                <xdr:row>82</xdr:row>
                <xdr:rowOff>114300</xdr:rowOff>
              </from>
              <to>
                <xdr:col>7</xdr:col>
                <xdr:colOff>99060</xdr:colOff>
                <xdr:row>84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2" r:id="rId54" name="Check Box 50">
          <controlPr defaultSize="0" autoFill="0" autoLine="0" autoPict="0">
            <anchor moveWithCells="1">
              <from>
                <xdr:col>6</xdr:col>
                <xdr:colOff>198120</xdr:colOff>
                <xdr:row>87</xdr:row>
                <xdr:rowOff>121920</xdr:rowOff>
              </from>
              <to>
                <xdr:col>7</xdr:col>
                <xdr:colOff>99060</xdr:colOff>
                <xdr:row>89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3" r:id="rId55" name="Check Box 51">
          <controlPr defaultSize="0" autoFill="0" autoLine="0" autoPict="0">
            <anchor moveWithCells="1">
              <from>
                <xdr:col>6</xdr:col>
                <xdr:colOff>205740</xdr:colOff>
                <xdr:row>92</xdr:row>
                <xdr:rowOff>114300</xdr:rowOff>
              </from>
              <to>
                <xdr:col>7</xdr:col>
                <xdr:colOff>99060</xdr:colOff>
                <xdr:row>94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4" r:id="rId56" name="Check Box 52">
          <controlPr defaultSize="0" autoFill="0" autoLine="0" autoPict="0">
            <anchor moveWithCells="1">
              <from>
                <xdr:col>6</xdr:col>
                <xdr:colOff>205740</xdr:colOff>
                <xdr:row>97</xdr:row>
                <xdr:rowOff>114300</xdr:rowOff>
              </from>
              <to>
                <xdr:col>7</xdr:col>
                <xdr:colOff>99060</xdr:colOff>
                <xdr:row>99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5" r:id="rId57" name="Check Box 53">
          <controlPr defaultSize="0" autoFill="0" autoLine="0" autoPict="0">
            <anchor moveWithCells="1">
              <from>
                <xdr:col>6</xdr:col>
                <xdr:colOff>205740</xdr:colOff>
                <xdr:row>102</xdr:row>
                <xdr:rowOff>198120</xdr:rowOff>
              </from>
              <to>
                <xdr:col>7</xdr:col>
                <xdr:colOff>99060</xdr:colOff>
                <xdr:row>104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6" r:id="rId58" name="Check Box 54">
          <controlPr defaultSize="0" autoFill="0" autoLine="0" autoPict="0">
            <anchor moveWithCells="1">
              <from>
                <xdr:col>6</xdr:col>
                <xdr:colOff>198120</xdr:colOff>
                <xdr:row>107</xdr:row>
                <xdr:rowOff>198120</xdr:rowOff>
              </from>
              <to>
                <xdr:col>7</xdr:col>
                <xdr:colOff>99060</xdr:colOff>
                <xdr:row>109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7" r:id="rId59" name="Check Box 55">
          <controlPr defaultSize="0" autoFill="0" autoLine="0" autoPict="0">
            <anchor moveWithCells="1">
              <from>
                <xdr:col>6</xdr:col>
                <xdr:colOff>205740</xdr:colOff>
                <xdr:row>112</xdr:row>
                <xdr:rowOff>114300</xdr:rowOff>
              </from>
              <to>
                <xdr:col>7</xdr:col>
                <xdr:colOff>99060</xdr:colOff>
                <xdr:row>114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8" r:id="rId60" name="Check Box 56">
          <controlPr defaultSize="0" autoFill="0" autoLine="0" autoPict="0">
            <anchor moveWithCells="1">
              <from>
                <xdr:col>6</xdr:col>
                <xdr:colOff>205740</xdr:colOff>
                <xdr:row>117</xdr:row>
                <xdr:rowOff>121920</xdr:rowOff>
              </from>
              <to>
                <xdr:col>7</xdr:col>
                <xdr:colOff>99060</xdr:colOff>
                <xdr:row>119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9" r:id="rId61" name="Check Box 57">
          <controlPr defaultSize="0" autoFill="0" autoLine="0" autoPict="0">
            <anchor moveWithCells="1">
              <from>
                <xdr:col>6</xdr:col>
                <xdr:colOff>205740</xdr:colOff>
                <xdr:row>122</xdr:row>
                <xdr:rowOff>114300</xdr:rowOff>
              </from>
              <to>
                <xdr:col>7</xdr:col>
                <xdr:colOff>99060</xdr:colOff>
                <xdr:row>124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0" r:id="rId62" name="Check Box 58">
          <controlPr defaultSize="0" autoFill="0" autoLine="0" autoPict="0">
            <anchor moveWithCells="1">
              <from>
                <xdr:col>6</xdr:col>
                <xdr:colOff>213360</xdr:colOff>
                <xdr:row>127</xdr:row>
                <xdr:rowOff>121920</xdr:rowOff>
              </from>
              <to>
                <xdr:col>7</xdr:col>
                <xdr:colOff>99060</xdr:colOff>
                <xdr:row>129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1" r:id="rId63" name="Check Box 59">
          <controlPr defaultSize="0" autoFill="0" autoLine="0" autoPict="0">
            <anchor moveWithCells="1">
              <from>
                <xdr:col>6</xdr:col>
                <xdr:colOff>198120</xdr:colOff>
                <xdr:row>132</xdr:row>
                <xdr:rowOff>121920</xdr:rowOff>
              </from>
              <to>
                <xdr:col>7</xdr:col>
                <xdr:colOff>99060</xdr:colOff>
                <xdr:row>134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2" r:id="rId64" name="Check Box 60">
          <controlPr defaultSize="0" autoFill="0" autoLine="0" autoPict="0">
            <anchor moveWithCells="1">
              <from>
                <xdr:col>6</xdr:col>
                <xdr:colOff>205740</xdr:colOff>
                <xdr:row>137</xdr:row>
                <xdr:rowOff>114300</xdr:rowOff>
              </from>
              <to>
                <xdr:col>7</xdr:col>
                <xdr:colOff>99060</xdr:colOff>
                <xdr:row>139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3" r:id="rId65" name="Check Box 61">
          <controlPr defaultSize="0" autoFill="0" autoLine="0" autoPict="0">
            <anchor moveWithCells="1">
              <from>
                <xdr:col>6</xdr:col>
                <xdr:colOff>205740</xdr:colOff>
                <xdr:row>142</xdr:row>
                <xdr:rowOff>114300</xdr:rowOff>
              </from>
              <to>
                <xdr:col>7</xdr:col>
                <xdr:colOff>99060</xdr:colOff>
                <xdr:row>144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4" r:id="rId66" name="Check Box 62">
          <controlPr defaultSize="0" autoFill="0" autoLine="0" autoPict="0">
            <anchor moveWithCells="1">
              <from>
                <xdr:col>6</xdr:col>
                <xdr:colOff>198120</xdr:colOff>
                <xdr:row>147</xdr:row>
                <xdr:rowOff>205740</xdr:rowOff>
              </from>
              <to>
                <xdr:col>7</xdr:col>
                <xdr:colOff>99060</xdr:colOff>
                <xdr:row>149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5" r:id="rId67" name="Check Box 63">
          <controlPr defaultSize="0" autoFill="0" autoLine="0" autoPict="0">
            <anchor moveWithCells="1">
              <from>
                <xdr:col>6</xdr:col>
                <xdr:colOff>167640</xdr:colOff>
                <xdr:row>152</xdr:row>
                <xdr:rowOff>220980</xdr:rowOff>
              </from>
              <to>
                <xdr:col>7</xdr:col>
                <xdr:colOff>121920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6" r:id="rId68" name="Check Box 64">
          <controlPr defaultSize="0" autoFill="0" autoLine="0" autoPict="0">
            <anchor moveWithCells="1">
              <from>
                <xdr:col>6</xdr:col>
                <xdr:colOff>205740</xdr:colOff>
                <xdr:row>157</xdr:row>
                <xdr:rowOff>266700</xdr:rowOff>
              </from>
              <to>
                <xdr:col>7</xdr:col>
                <xdr:colOff>137160</xdr:colOff>
                <xdr:row>158</xdr:row>
                <xdr:rowOff>220980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7" r:id="rId69" name="Check Box 65">
          <controlPr defaultSize="0" autoFill="0" autoLine="0" autoPict="0">
            <anchor moveWithCells="1">
              <from>
                <xdr:col>11</xdr:col>
                <xdr:colOff>220980</xdr:colOff>
                <xdr:row>7</xdr:row>
                <xdr:rowOff>198120</xdr:rowOff>
              </from>
              <to>
                <xdr:col>12</xdr:col>
                <xdr:colOff>99060</xdr:colOff>
                <xdr:row>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8" r:id="rId70" name="Check Box 66">
          <controlPr defaultSize="0" autoFill="0" autoLine="0" autoPict="0">
            <anchor moveWithCells="1">
              <from>
                <xdr:col>11</xdr:col>
                <xdr:colOff>220980</xdr:colOff>
                <xdr:row>12</xdr:row>
                <xdr:rowOff>121920</xdr:rowOff>
              </from>
              <to>
                <xdr:col>12</xdr:col>
                <xdr:colOff>60960</xdr:colOff>
                <xdr:row>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79" r:id="rId71" name="Check Box 67">
          <controlPr defaultSize="0" autoFill="0" autoLine="0" autoPict="0">
            <anchor moveWithCells="1">
              <from>
                <xdr:col>11</xdr:col>
                <xdr:colOff>220980</xdr:colOff>
                <xdr:row>17</xdr:row>
                <xdr:rowOff>91440</xdr:rowOff>
              </from>
              <to>
                <xdr:col>12</xdr:col>
                <xdr:colOff>99060</xdr:colOff>
                <xdr:row>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0" r:id="rId72" name="Check Box 68">
          <controlPr defaultSize="0" autoFill="0" autoLine="0" autoPict="0">
            <anchor moveWithCells="1">
              <from>
                <xdr:col>11</xdr:col>
                <xdr:colOff>220980</xdr:colOff>
                <xdr:row>22</xdr:row>
                <xdr:rowOff>121920</xdr:rowOff>
              </from>
              <to>
                <xdr:col>12</xdr:col>
                <xdr:colOff>99060</xdr:colOff>
                <xdr:row>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1" r:id="rId73" name="Check Box 69">
          <controlPr defaultSize="0" autoFill="0" autoLine="0" autoPict="0">
            <anchor moveWithCells="1">
              <from>
                <xdr:col>11</xdr:col>
                <xdr:colOff>205740</xdr:colOff>
                <xdr:row>27</xdr:row>
                <xdr:rowOff>205740</xdr:rowOff>
              </from>
              <to>
                <xdr:col>12</xdr:col>
                <xdr:colOff>99060</xdr:colOff>
                <xdr:row>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2" r:id="rId74" name="Check Box 70">
          <controlPr defaultSize="0" autoFill="0" autoLine="0" autoPict="0">
            <anchor moveWithCells="1">
              <from>
                <xdr:col>11</xdr:col>
                <xdr:colOff>220980</xdr:colOff>
                <xdr:row>32</xdr:row>
                <xdr:rowOff>114300</xdr:rowOff>
              </from>
              <to>
                <xdr:col>12</xdr:col>
                <xdr:colOff>99060</xdr:colOff>
                <xdr:row>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3" r:id="rId75" name="Check Box 71">
          <controlPr defaultSize="0" autoFill="0" autoLine="0" autoPict="0">
            <anchor moveWithCells="1">
              <from>
                <xdr:col>11</xdr:col>
                <xdr:colOff>220980</xdr:colOff>
                <xdr:row>37</xdr:row>
                <xdr:rowOff>167640</xdr:rowOff>
              </from>
              <to>
                <xdr:col>12</xdr:col>
                <xdr:colOff>99060</xdr:colOff>
                <xdr:row>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4" r:id="rId76" name="Check Box 72">
          <controlPr defaultSize="0" autoFill="0" autoLine="0" autoPict="0">
            <anchor moveWithCells="1">
              <from>
                <xdr:col>11</xdr:col>
                <xdr:colOff>220980</xdr:colOff>
                <xdr:row>42</xdr:row>
                <xdr:rowOff>198120</xdr:rowOff>
              </from>
              <to>
                <xdr:col>12</xdr:col>
                <xdr:colOff>99060</xdr:colOff>
                <xdr:row>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5" r:id="rId77" name="Check Box 73">
          <controlPr defaultSize="0" autoFill="0" autoLine="0" autoPict="0">
            <anchor moveWithCells="1">
              <from>
                <xdr:col>11</xdr:col>
                <xdr:colOff>220980</xdr:colOff>
                <xdr:row>47</xdr:row>
                <xdr:rowOff>213360</xdr:rowOff>
              </from>
              <to>
                <xdr:col>12</xdr:col>
                <xdr:colOff>99060</xdr:colOff>
                <xdr:row>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6" r:id="rId78" name="Check Box 74">
          <controlPr defaultSize="0" autoFill="0" autoLine="0" autoPict="0">
            <anchor moveWithCells="1">
              <from>
                <xdr:col>11</xdr:col>
                <xdr:colOff>220980</xdr:colOff>
                <xdr:row>52</xdr:row>
                <xdr:rowOff>213360</xdr:rowOff>
              </from>
              <to>
                <xdr:col>12</xdr:col>
                <xdr:colOff>99060</xdr:colOff>
                <xdr:row>54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7" r:id="rId79" name="Check Box 75">
          <controlPr defaultSize="0" autoFill="0" autoLine="0" autoPict="0">
            <anchor moveWithCells="1">
              <from>
                <xdr:col>11</xdr:col>
                <xdr:colOff>220980</xdr:colOff>
                <xdr:row>57</xdr:row>
                <xdr:rowOff>213360</xdr:rowOff>
              </from>
              <to>
                <xdr:col>12</xdr:col>
                <xdr:colOff>99060</xdr:colOff>
                <xdr:row>59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8" r:id="rId80" name="Check Box 76">
          <controlPr defaultSize="0" autoFill="0" autoLine="0" autoPict="0">
            <anchor moveWithCells="1">
              <from>
                <xdr:col>11</xdr:col>
                <xdr:colOff>220980</xdr:colOff>
                <xdr:row>62</xdr:row>
                <xdr:rowOff>205740</xdr:rowOff>
              </from>
              <to>
                <xdr:col>12</xdr:col>
                <xdr:colOff>99060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9" r:id="rId81" name="Check Box 77">
          <controlPr defaultSize="0" autoFill="0" autoLine="0" autoPict="0">
            <anchor moveWithCells="1">
              <from>
                <xdr:col>11</xdr:col>
                <xdr:colOff>220980</xdr:colOff>
                <xdr:row>67</xdr:row>
                <xdr:rowOff>114300</xdr:rowOff>
              </from>
              <to>
                <xdr:col>12</xdr:col>
                <xdr:colOff>99060</xdr:colOff>
                <xdr:row>69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0" r:id="rId82" name="Check Box 78">
          <controlPr defaultSize="0" autoFill="0" autoLine="0" autoPict="0">
            <anchor moveWithCells="1">
              <from>
                <xdr:col>11</xdr:col>
                <xdr:colOff>220980</xdr:colOff>
                <xdr:row>72</xdr:row>
                <xdr:rowOff>198120</xdr:rowOff>
              </from>
              <to>
                <xdr:col>12</xdr:col>
                <xdr:colOff>99060</xdr:colOff>
                <xdr:row>74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1" r:id="rId83" name="Check Box 79">
          <controlPr defaultSize="0" autoFill="0" autoLine="0" autoPict="0">
            <anchor moveWithCells="1">
              <from>
                <xdr:col>11</xdr:col>
                <xdr:colOff>220980</xdr:colOff>
                <xdr:row>77</xdr:row>
                <xdr:rowOff>205740</xdr:rowOff>
              </from>
              <to>
                <xdr:col>12</xdr:col>
                <xdr:colOff>137160</xdr:colOff>
                <xdr:row>79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2" r:id="rId84" name="Check Box 80">
          <controlPr defaultSize="0" autoFill="0" autoLine="0" autoPict="0">
            <anchor moveWithCells="1">
              <from>
                <xdr:col>11</xdr:col>
                <xdr:colOff>205740</xdr:colOff>
                <xdr:row>82</xdr:row>
                <xdr:rowOff>106680</xdr:rowOff>
              </from>
              <to>
                <xdr:col>12</xdr:col>
                <xdr:colOff>99060</xdr:colOff>
                <xdr:row>84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3" r:id="rId85" name="Check Box 81">
          <controlPr defaultSize="0" autoFill="0" autoLine="0" autoPict="0">
            <anchor moveWithCells="1">
              <from>
                <xdr:col>11</xdr:col>
                <xdr:colOff>213360</xdr:colOff>
                <xdr:row>87</xdr:row>
                <xdr:rowOff>114300</xdr:rowOff>
              </from>
              <to>
                <xdr:col>12</xdr:col>
                <xdr:colOff>99060</xdr:colOff>
                <xdr:row>89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4" r:id="rId86" name="Check Box 82">
          <controlPr defaultSize="0" autoFill="0" autoLine="0" autoPict="0">
            <anchor moveWithCells="1">
              <from>
                <xdr:col>11</xdr:col>
                <xdr:colOff>220980</xdr:colOff>
                <xdr:row>92</xdr:row>
                <xdr:rowOff>114300</xdr:rowOff>
              </from>
              <to>
                <xdr:col>12</xdr:col>
                <xdr:colOff>99060</xdr:colOff>
                <xdr:row>94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5" r:id="rId87" name="Check Box 83">
          <controlPr defaultSize="0" autoFill="0" autoLine="0" autoPict="0">
            <anchor moveWithCells="1">
              <from>
                <xdr:col>11</xdr:col>
                <xdr:colOff>220980</xdr:colOff>
                <xdr:row>97</xdr:row>
                <xdr:rowOff>121920</xdr:rowOff>
              </from>
              <to>
                <xdr:col>12</xdr:col>
                <xdr:colOff>99060</xdr:colOff>
                <xdr:row>99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6" r:id="rId88" name="Check Box 84">
          <controlPr defaultSize="0" autoFill="0" autoLine="0" autoPict="0">
            <anchor moveWithCells="1">
              <from>
                <xdr:col>11</xdr:col>
                <xdr:colOff>220980</xdr:colOff>
                <xdr:row>102</xdr:row>
                <xdr:rowOff>198120</xdr:rowOff>
              </from>
              <to>
                <xdr:col>12</xdr:col>
                <xdr:colOff>99060</xdr:colOff>
                <xdr:row>104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7" r:id="rId89" name="Check Box 85">
          <controlPr defaultSize="0" autoFill="0" autoLine="0" autoPict="0">
            <anchor moveWithCells="1">
              <from>
                <xdr:col>11</xdr:col>
                <xdr:colOff>220980</xdr:colOff>
                <xdr:row>107</xdr:row>
                <xdr:rowOff>205740</xdr:rowOff>
              </from>
              <to>
                <xdr:col>12</xdr:col>
                <xdr:colOff>99060</xdr:colOff>
                <xdr:row>109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8" r:id="rId90" name="Check Box 86">
          <controlPr defaultSize="0" autoFill="0" autoLine="0" autoPict="0">
            <anchor moveWithCells="1">
              <from>
                <xdr:col>11</xdr:col>
                <xdr:colOff>220980</xdr:colOff>
                <xdr:row>112</xdr:row>
                <xdr:rowOff>121920</xdr:rowOff>
              </from>
              <to>
                <xdr:col>12</xdr:col>
                <xdr:colOff>99060</xdr:colOff>
                <xdr:row>114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9" r:id="rId91" name="Check Box 87">
          <controlPr defaultSize="0" autoFill="0" autoLine="0" autoPict="0">
            <anchor moveWithCells="1">
              <from>
                <xdr:col>11</xdr:col>
                <xdr:colOff>220980</xdr:colOff>
                <xdr:row>117</xdr:row>
                <xdr:rowOff>99060</xdr:rowOff>
              </from>
              <to>
                <xdr:col>12</xdr:col>
                <xdr:colOff>99060</xdr:colOff>
                <xdr:row>119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0" r:id="rId92" name="Check Box 88">
          <controlPr defaultSize="0" autoFill="0" autoLine="0" autoPict="0">
            <anchor moveWithCells="1">
              <from>
                <xdr:col>11</xdr:col>
                <xdr:colOff>220980</xdr:colOff>
                <xdr:row>122</xdr:row>
                <xdr:rowOff>114300</xdr:rowOff>
              </from>
              <to>
                <xdr:col>12</xdr:col>
                <xdr:colOff>99060</xdr:colOff>
                <xdr:row>124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1" r:id="rId93" name="Check Box 89">
          <controlPr defaultSize="0" autoFill="0" autoLine="0" autoPict="0">
            <anchor moveWithCells="1">
              <from>
                <xdr:col>11</xdr:col>
                <xdr:colOff>220980</xdr:colOff>
                <xdr:row>127</xdr:row>
                <xdr:rowOff>121920</xdr:rowOff>
              </from>
              <to>
                <xdr:col>12</xdr:col>
                <xdr:colOff>99060</xdr:colOff>
                <xdr:row>129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2" r:id="rId94" name="Check Box 90">
          <controlPr defaultSize="0" autoFill="0" autoLine="0" autoPict="0">
            <anchor moveWithCells="1">
              <from>
                <xdr:col>11</xdr:col>
                <xdr:colOff>220980</xdr:colOff>
                <xdr:row>132</xdr:row>
                <xdr:rowOff>121920</xdr:rowOff>
              </from>
              <to>
                <xdr:col>12</xdr:col>
                <xdr:colOff>99060</xdr:colOff>
                <xdr:row>134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3" r:id="rId95" name="Check Box 91">
          <controlPr defaultSize="0" autoFill="0" autoLine="0" autoPict="0">
            <anchor moveWithCells="1">
              <from>
                <xdr:col>11</xdr:col>
                <xdr:colOff>220980</xdr:colOff>
                <xdr:row>137</xdr:row>
                <xdr:rowOff>114300</xdr:rowOff>
              </from>
              <to>
                <xdr:col>12</xdr:col>
                <xdr:colOff>99060</xdr:colOff>
                <xdr:row>139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4" r:id="rId96" name="Check Box 92">
          <controlPr defaultSize="0" autoFill="0" autoLine="0" autoPict="0">
            <anchor moveWithCells="1">
              <from>
                <xdr:col>11</xdr:col>
                <xdr:colOff>213360</xdr:colOff>
                <xdr:row>142</xdr:row>
                <xdr:rowOff>114300</xdr:rowOff>
              </from>
              <to>
                <xdr:col>12</xdr:col>
                <xdr:colOff>99060</xdr:colOff>
                <xdr:row>144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5" r:id="rId97" name="Check Box 93">
          <controlPr defaultSize="0" autoFill="0" autoLine="0" autoPict="0">
            <anchor moveWithCells="1">
              <from>
                <xdr:col>11</xdr:col>
                <xdr:colOff>213360</xdr:colOff>
                <xdr:row>147</xdr:row>
                <xdr:rowOff>205740</xdr:rowOff>
              </from>
              <to>
                <xdr:col>12</xdr:col>
                <xdr:colOff>99060</xdr:colOff>
                <xdr:row>149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6" r:id="rId98" name="Check Box 94">
          <controlPr defaultSize="0" autoFill="0" autoLine="0" autoPict="0">
            <anchor moveWithCells="1">
              <from>
                <xdr:col>11</xdr:col>
                <xdr:colOff>213360</xdr:colOff>
                <xdr:row>152</xdr:row>
                <xdr:rowOff>236220</xdr:rowOff>
              </from>
              <to>
                <xdr:col>12</xdr:col>
                <xdr:colOff>99060</xdr:colOff>
                <xdr:row>153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7" r:id="rId99" name="Check Box 95">
          <controlPr defaultSize="0" autoFill="0" autoLine="0" autoPict="0">
            <anchor moveWithCells="1">
              <from>
                <xdr:col>11</xdr:col>
                <xdr:colOff>213360</xdr:colOff>
                <xdr:row>157</xdr:row>
                <xdr:rowOff>190500</xdr:rowOff>
              </from>
              <to>
                <xdr:col>12</xdr:col>
                <xdr:colOff>220980</xdr:colOff>
                <xdr:row>158</xdr:row>
                <xdr:rowOff>251460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8" r:id="rId100" name="Check Box 96">
          <controlPr defaultSize="0" autoFill="0" autoLine="0" autoPict="0">
            <anchor moveWithCells="1">
              <from>
                <xdr:col>16</xdr:col>
                <xdr:colOff>228600</xdr:colOff>
                <xdr:row>7</xdr:row>
                <xdr:rowOff>198120</xdr:rowOff>
              </from>
              <to>
                <xdr:col>17</xdr:col>
                <xdr:colOff>99060</xdr:colOff>
                <xdr:row>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09" r:id="rId101" name="Check Box 97">
          <controlPr defaultSize="0" autoFill="0" autoLine="0" autoPict="0">
            <anchor moveWithCells="1">
              <from>
                <xdr:col>16</xdr:col>
                <xdr:colOff>228600</xdr:colOff>
                <xdr:row>12</xdr:row>
                <xdr:rowOff>114300</xdr:rowOff>
              </from>
              <to>
                <xdr:col>17</xdr:col>
                <xdr:colOff>99060</xdr:colOff>
                <xdr:row>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0" r:id="rId102" name="Check Box 98">
          <controlPr defaultSize="0" autoFill="0" autoLine="0" autoPict="0">
            <anchor moveWithCells="1">
              <from>
                <xdr:col>16</xdr:col>
                <xdr:colOff>228600</xdr:colOff>
                <xdr:row>17</xdr:row>
                <xdr:rowOff>106680</xdr:rowOff>
              </from>
              <to>
                <xdr:col>17</xdr:col>
                <xdr:colOff>99060</xdr:colOff>
                <xdr:row>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1" r:id="rId103" name="Check Box 99">
          <controlPr defaultSize="0" autoFill="0" autoLine="0" autoPict="0">
            <anchor moveWithCells="1">
              <from>
                <xdr:col>16</xdr:col>
                <xdr:colOff>228600</xdr:colOff>
                <xdr:row>22</xdr:row>
                <xdr:rowOff>99060</xdr:rowOff>
              </from>
              <to>
                <xdr:col>17</xdr:col>
                <xdr:colOff>99060</xdr:colOff>
                <xdr:row>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2" r:id="rId104" name="Check Box 100">
          <controlPr defaultSize="0" autoFill="0" autoLine="0" autoPict="0">
            <anchor moveWithCells="1">
              <from>
                <xdr:col>16</xdr:col>
                <xdr:colOff>228600</xdr:colOff>
                <xdr:row>27</xdr:row>
                <xdr:rowOff>205740</xdr:rowOff>
              </from>
              <to>
                <xdr:col>17</xdr:col>
                <xdr:colOff>99060</xdr:colOff>
                <xdr:row>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3" r:id="rId105" name="Check Box 101">
          <controlPr defaultSize="0" autoFill="0" autoLine="0" autoPict="0">
            <anchor moveWithCells="1">
              <from>
                <xdr:col>16</xdr:col>
                <xdr:colOff>228600</xdr:colOff>
                <xdr:row>32</xdr:row>
                <xdr:rowOff>114300</xdr:rowOff>
              </from>
              <to>
                <xdr:col>17</xdr:col>
                <xdr:colOff>99060</xdr:colOff>
                <xdr:row>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4" r:id="rId106" name="Check Box 102">
          <controlPr defaultSize="0" autoFill="0" autoLine="0" autoPict="0">
            <anchor moveWithCells="1">
              <from>
                <xdr:col>16</xdr:col>
                <xdr:colOff>228600</xdr:colOff>
                <xdr:row>37</xdr:row>
                <xdr:rowOff>175260</xdr:rowOff>
              </from>
              <to>
                <xdr:col>17</xdr:col>
                <xdr:colOff>99060</xdr:colOff>
                <xdr:row>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5" r:id="rId107" name="Check Box 103">
          <controlPr defaultSize="0" autoFill="0" autoLine="0" autoPict="0">
            <anchor moveWithCells="1">
              <from>
                <xdr:col>16</xdr:col>
                <xdr:colOff>228600</xdr:colOff>
                <xdr:row>42</xdr:row>
                <xdr:rowOff>205740</xdr:rowOff>
              </from>
              <to>
                <xdr:col>17</xdr:col>
                <xdr:colOff>99060</xdr:colOff>
                <xdr:row>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6" r:id="rId108" name="Check Box 104">
          <controlPr defaultSize="0" autoFill="0" autoLine="0" autoPict="0">
            <anchor moveWithCells="1">
              <from>
                <xdr:col>16</xdr:col>
                <xdr:colOff>228600</xdr:colOff>
                <xdr:row>47</xdr:row>
                <xdr:rowOff>198120</xdr:rowOff>
              </from>
              <to>
                <xdr:col>17</xdr:col>
                <xdr:colOff>99060</xdr:colOff>
                <xdr:row>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7" r:id="rId109" name="Check Box 105">
          <controlPr defaultSize="0" autoFill="0" autoLine="0" autoPict="0">
            <anchor moveWithCells="1">
              <from>
                <xdr:col>16</xdr:col>
                <xdr:colOff>228600</xdr:colOff>
                <xdr:row>52</xdr:row>
                <xdr:rowOff>205740</xdr:rowOff>
              </from>
              <to>
                <xdr:col>17</xdr:col>
                <xdr:colOff>76200</xdr:colOff>
                <xdr:row>54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8" r:id="rId110" name="Check Box 106">
          <controlPr defaultSize="0" autoFill="0" autoLine="0" autoPict="0">
            <anchor moveWithCells="1">
              <from>
                <xdr:col>16</xdr:col>
                <xdr:colOff>228600</xdr:colOff>
                <xdr:row>57</xdr:row>
                <xdr:rowOff>198120</xdr:rowOff>
              </from>
              <to>
                <xdr:col>17</xdr:col>
                <xdr:colOff>99060</xdr:colOff>
                <xdr:row>59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9" r:id="rId111" name="Check Box 107">
          <controlPr defaultSize="0" autoFill="0" autoLine="0" autoPict="0">
            <anchor moveWithCells="1">
              <from>
                <xdr:col>16</xdr:col>
                <xdr:colOff>236220</xdr:colOff>
                <xdr:row>62</xdr:row>
                <xdr:rowOff>198120</xdr:rowOff>
              </from>
              <to>
                <xdr:col>17</xdr:col>
                <xdr:colOff>99060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0" r:id="rId112" name="Check Box 108">
          <controlPr defaultSize="0" autoFill="0" autoLine="0" autoPict="0">
            <anchor moveWithCells="1">
              <from>
                <xdr:col>16</xdr:col>
                <xdr:colOff>228600</xdr:colOff>
                <xdr:row>67</xdr:row>
                <xdr:rowOff>137160</xdr:rowOff>
              </from>
              <to>
                <xdr:col>17</xdr:col>
                <xdr:colOff>99060</xdr:colOff>
                <xdr:row>69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1" r:id="rId113" name="Check Box 109">
          <controlPr defaultSize="0" autoFill="0" autoLine="0" autoPict="0">
            <anchor moveWithCells="1">
              <from>
                <xdr:col>16</xdr:col>
                <xdr:colOff>228600</xdr:colOff>
                <xdr:row>72</xdr:row>
                <xdr:rowOff>205740</xdr:rowOff>
              </from>
              <to>
                <xdr:col>17</xdr:col>
                <xdr:colOff>121920</xdr:colOff>
                <xdr:row>74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2" r:id="rId114" name="Check Box 110">
          <controlPr defaultSize="0" autoFill="0" autoLine="0" autoPict="0">
            <anchor moveWithCells="1">
              <from>
                <xdr:col>16</xdr:col>
                <xdr:colOff>228600</xdr:colOff>
                <xdr:row>77</xdr:row>
                <xdr:rowOff>205740</xdr:rowOff>
              </from>
              <to>
                <xdr:col>17</xdr:col>
                <xdr:colOff>99060</xdr:colOff>
                <xdr:row>79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3" r:id="rId115" name="Check Box 111">
          <controlPr defaultSize="0" autoFill="0" autoLine="0" autoPict="0">
            <anchor moveWithCells="1">
              <from>
                <xdr:col>16</xdr:col>
                <xdr:colOff>228600</xdr:colOff>
                <xdr:row>82</xdr:row>
                <xdr:rowOff>121920</xdr:rowOff>
              </from>
              <to>
                <xdr:col>17</xdr:col>
                <xdr:colOff>99060</xdr:colOff>
                <xdr:row>84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4" r:id="rId116" name="Check Box 112">
          <controlPr defaultSize="0" autoFill="0" autoLine="0" autoPict="0">
            <anchor moveWithCells="1">
              <from>
                <xdr:col>16</xdr:col>
                <xdr:colOff>228600</xdr:colOff>
                <xdr:row>87</xdr:row>
                <xdr:rowOff>121920</xdr:rowOff>
              </from>
              <to>
                <xdr:col>17</xdr:col>
                <xdr:colOff>99060</xdr:colOff>
                <xdr:row>89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5" r:id="rId117" name="Check Box 113">
          <controlPr defaultSize="0" autoFill="0" autoLine="0" autoPict="0">
            <anchor moveWithCells="1">
              <from>
                <xdr:col>16</xdr:col>
                <xdr:colOff>228600</xdr:colOff>
                <xdr:row>92</xdr:row>
                <xdr:rowOff>129540</xdr:rowOff>
              </from>
              <to>
                <xdr:col>17</xdr:col>
                <xdr:colOff>99060</xdr:colOff>
                <xdr:row>94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6" r:id="rId118" name="Check Box 114">
          <controlPr defaultSize="0" autoFill="0" autoLine="0" autoPict="0">
            <anchor moveWithCells="1">
              <from>
                <xdr:col>16</xdr:col>
                <xdr:colOff>228600</xdr:colOff>
                <xdr:row>97</xdr:row>
                <xdr:rowOff>137160</xdr:rowOff>
              </from>
              <to>
                <xdr:col>17</xdr:col>
                <xdr:colOff>99060</xdr:colOff>
                <xdr:row>98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7" r:id="rId119" name="Check Box 115">
          <controlPr defaultSize="0" autoFill="0" autoLine="0" autoPict="0">
            <anchor moveWithCells="1">
              <from>
                <xdr:col>16</xdr:col>
                <xdr:colOff>228600</xdr:colOff>
                <xdr:row>102</xdr:row>
                <xdr:rowOff>198120</xdr:rowOff>
              </from>
              <to>
                <xdr:col>17</xdr:col>
                <xdr:colOff>99060</xdr:colOff>
                <xdr:row>104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8" r:id="rId120" name="Check Box 116">
          <controlPr defaultSize="0" autoFill="0" autoLine="0" autoPict="0">
            <anchor moveWithCells="1">
              <from>
                <xdr:col>16</xdr:col>
                <xdr:colOff>228600</xdr:colOff>
                <xdr:row>107</xdr:row>
                <xdr:rowOff>198120</xdr:rowOff>
              </from>
              <to>
                <xdr:col>17</xdr:col>
                <xdr:colOff>99060</xdr:colOff>
                <xdr:row>109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29" r:id="rId121" name="Check Box 117">
          <controlPr defaultSize="0" autoFill="0" autoLine="0" autoPict="0">
            <anchor moveWithCells="1">
              <from>
                <xdr:col>16</xdr:col>
                <xdr:colOff>228600</xdr:colOff>
                <xdr:row>112</xdr:row>
                <xdr:rowOff>114300</xdr:rowOff>
              </from>
              <to>
                <xdr:col>17</xdr:col>
                <xdr:colOff>99060</xdr:colOff>
                <xdr:row>114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0" r:id="rId122" name="Check Box 118">
          <controlPr defaultSize="0" autoFill="0" autoLine="0" autoPict="0">
            <anchor moveWithCells="1">
              <from>
                <xdr:col>16</xdr:col>
                <xdr:colOff>228600</xdr:colOff>
                <xdr:row>117</xdr:row>
                <xdr:rowOff>137160</xdr:rowOff>
              </from>
              <to>
                <xdr:col>17</xdr:col>
                <xdr:colOff>99060</xdr:colOff>
                <xdr:row>118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1" r:id="rId123" name="Check Box 119">
          <controlPr defaultSize="0" autoFill="0" autoLine="0" autoPict="0">
            <anchor moveWithCells="1">
              <from>
                <xdr:col>16</xdr:col>
                <xdr:colOff>228600</xdr:colOff>
                <xdr:row>122</xdr:row>
                <xdr:rowOff>129540</xdr:rowOff>
              </from>
              <to>
                <xdr:col>17</xdr:col>
                <xdr:colOff>99060</xdr:colOff>
                <xdr:row>124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2" r:id="rId124" name="Check Box 120">
          <controlPr defaultSize="0" autoFill="0" autoLine="0" autoPict="0">
            <anchor moveWithCells="1">
              <from>
                <xdr:col>16</xdr:col>
                <xdr:colOff>228600</xdr:colOff>
                <xdr:row>127</xdr:row>
                <xdr:rowOff>121920</xdr:rowOff>
              </from>
              <to>
                <xdr:col>17</xdr:col>
                <xdr:colOff>99060</xdr:colOff>
                <xdr:row>129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3" r:id="rId125" name="Check Box 121">
          <controlPr defaultSize="0" autoFill="0" autoLine="0" autoPict="0">
            <anchor moveWithCells="1">
              <from>
                <xdr:col>16</xdr:col>
                <xdr:colOff>228600</xdr:colOff>
                <xdr:row>132</xdr:row>
                <xdr:rowOff>114300</xdr:rowOff>
              </from>
              <to>
                <xdr:col>17</xdr:col>
                <xdr:colOff>99060</xdr:colOff>
                <xdr:row>134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4" r:id="rId126" name="Check Box 122">
          <controlPr defaultSize="0" autoFill="0" autoLine="0" autoPict="0">
            <anchor moveWithCells="1">
              <from>
                <xdr:col>16</xdr:col>
                <xdr:colOff>228600</xdr:colOff>
                <xdr:row>137</xdr:row>
                <xdr:rowOff>121920</xdr:rowOff>
              </from>
              <to>
                <xdr:col>17</xdr:col>
                <xdr:colOff>99060</xdr:colOff>
                <xdr:row>139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5" r:id="rId127" name="Check Box 123">
          <controlPr defaultSize="0" autoFill="0" autoLine="0" autoPict="0">
            <anchor moveWithCells="1">
              <from>
                <xdr:col>16</xdr:col>
                <xdr:colOff>228600</xdr:colOff>
                <xdr:row>142</xdr:row>
                <xdr:rowOff>121920</xdr:rowOff>
              </from>
              <to>
                <xdr:col>17</xdr:col>
                <xdr:colOff>99060</xdr:colOff>
                <xdr:row>144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6" r:id="rId128" name="Check Box 124">
          <controlPr defaultSize="0" autoFill="0" autoLine="0" autoPict="0">
            <anchor moveWithCells="1">
              <from>
                <xdr:col>16</xdr:col>
                <xdr:colOff>228600</xdr:colOff>
                <xdr:row>147</xdr:row>
                <xdr:rowOff>198120</xdr:rowOff>
              </from>
              <to>
                <xdr:col>17</xdr:col>
                <xdr:colOff>99060</xdr:colOff>
                <xdr:row>149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7" r:id="rId129" name="Check Box 125">
          <controlPr defaultSize="0" autoFill="0" autoLine="0" autoPict="0">
            <anchor moveWithCells="1">
              <from>
                <xdr:col>16</xdr:col>
                <xdr:colOff>228600</xdr:colOff>
                <xdr:row>152</xdr:row>
                <xdr:rowOff>243840</xdr:rowOff>
              </from>
              <to>
                <xdr:col>17</xdr:col>
                <xdr:colOff>137160</xdr:colOff>
                <xdr:row>153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8" r:id="rId130" name="Check Box 126">
          <controlPr defaultSize="0" autoFill="0" autoLine="0" autoPict="0">
            <anchor moveWithCells="1">
              <from>
                <xdr:col>16</xdr:col>
                <xdr:colOff>213360</xdr:colOff>
                <xdr:row>157</xdr:row>
                <xdr:rowOff>251460</xdr:rowOff>
              </from>
              <to>
                <xdr:col>17</xdr:col>
                <xdr:colOff>137160</xdr:colOff>
                <xdr:row>158</xdr:row>
                <xdr:rowOff>220980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39" r:id="rId131" name="Check Box 127">
          <controlPr defaultSize="0" autoFill="0" autoLine="0" autoPict="0">
            <anchor moveWithCells="1">
              <from>
                <xdr:col>21</xdr:col>
                <xdr:colOff>251460</xdr:colOff>
                <xdr:row>7</xdr:row>
                <xdr:rowOff>205740</xdr:rowOff>
              </from>
              <to>
                <xdr:col>22</xdr:col>
                <xdr:colOff>121920</xdr:colOff>
                <xdr:row>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0" r:id="rId132" name="Check Box 128">
          <controlPr defaultSize="0" autoFill="0" autoLine="0" autoPict="0">
            <anchor moveWithCells="1">
              <from>
                <xdr:col>21</xdr:col>
                <xdr:colOff>251460</xdr:colOff>
                <xdr:row>12</xdr:row>
                <xdr:rowOff>114300</xdr:rowOff>
              </from>
              <to>
                <xdr:col>22</xdr:col>
                <xdr:colOff>99060</xdr:colOff>
                <xdr:row>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1" r:id="rId133" name="Check Box 129">
          <controlPr defaultSize="0" autoFill="0" autoLine="0" autoPict="0">
            <anchor moveWithCells="1">
              <from>
                <xdr:col>21</xdr:col>
                <xdr:colOff>251460</xdr:colOff>
                <xdr:row>17</xdr:row>
                <xdr:rowOff>106680</xdr:rowOff>
              </from>
              <to>
                <xdr:col>22</xdr:col>
                <xdr:colOff>99060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2" r:id="rId134" name="Check Box 130">
          <controlPr defaultSize="0" autoFill="0" autoLine="0" autoPict="0">
            <anchor moveWithCells="1">
              <from>
                <xdr:col>21</xdr:col>
                <xdr:colOff>251460</xdr:colOff>
                <xdr:row>22</xdr:row>
                <xdr:rowOff>121920</xdr:rowOff>
              </from>
              <to>
                <xdr:col>22</xdr:col>
                <xdr:colOff>99060</xdr:colOff>
                <xdr:row>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3" r:id="rId135" name="Check Box 131">
          <controlPr defaultSize="0" autoFill="0" autoLine="0" autoPict="0">
            <anchor moveWithCells="1">
              <from>
                <xdr:col>21</xdr:col>
                <xdr:colOff>259080</xdr:colOff>
                <xdr:row>27</xdr:row>
                <xdr:rowOff>198120</xdr:rowOff>
              </from>
              <to>
                <xdr:col>22</xdr:col>
                <xdr:colOff>99060</xdr:colOff>
                <xdr:row>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4" r:id="rId136" name="Check Box 132">
          <controlPr defaultSize="0" autoFill="0" autoLine="0" autoPict="0">
            <anchor moveWithCells="1">
              <from>
                <xdr:col>21</xdr:col>
                <xdr:colOff>259080</xdr:colOff>
                <xdr:row>32</xdr:row>
                <xdr:rowOff>114300</xdr:rowOff>
              </from>
              <to>
                <xdr:col>22</xdr:col>
                <xdr:colOff>99060</xdr:colOff>
                <xdr:row>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5" r:id="rId137" name="Check Box 133">
          <controlPr defaultSize="0" autoFill="0" autoLine="0" autoPict="0">
            <anchor moveWithCells="1">
              <from>
                <xdr:col>21</xdr:col>
                <xdr:colOff>259080</xdr:colOff>
                <xdr:row>37</xdr:row>
                <xdr:rowOff>190500</xdr:rowOff>
              </from>
              <to>
                <xdr:col>22</xdr:col>
                <xdr:colOff>99060</xdr:colOff>
                <xdr:row>38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6" r:id="rId138" name="Check Box 134">
          <controlPr defaultSize="0" autoFill="0" autoLine="0" autoPict="0">
            <anchor moveWithCells="1">
              <from>
                <xdr:col>21</xdr:col>
                <xdr:colOff>259080</xdr:colOff>
                <xdr:row>42</xdr:row>
                <xdr:rowOff>198120</xdr:rowOff>
              </from>
              <to>
                <xdr:col>22</xdr:col>
                <xdr:colOff>121920</xdr:colOff>
                <xdr:row>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7" r:id="rId139" name="Check Box 135">
          <controlPr defaultSize="0" autoFill="0" autoLine="0" autoPict="0">
            <anchor moveWithCells="1">
              <from>
                <xdr:col>21</xdr:col>
                <xdr:colOff>259080</xdr:colOff>
                <xdr:row>47</xdr:row>
                <xdr:rowOff>213360</xdr:rowOff>
              </from>
              <to>
                <xdr:col>22</xdr:col>
                <xdr:colOff>99060</xdr:colOff>
                <xdr:row>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8" r:id="rId140" name="Check Box 136">
          <controlPr defaultSize="0" autoFill="0" autoLine="0" autoPict="0">
            <anchor moveWithCells="1">
              <from>
                <xdr:col>21</xdr:col>
                <xdr:colOff>259080</xdr:colOff>
                <xdr:row>52</xdr:row>
                <xdr:rowOff>198120</xdr:rowOff>
              </from>
              <to>
                <xdr:col>22</xdr:col>
                <xdr:colOff>121920</xdr:colOff>
                <xdr:row>54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49" r:id="rId141" name="Check Box 137">
          <controlPr defaultSize="0" autoFill="0" autoLine="0" autoPict="0">
            <anchor moveWithCells="1">
              <from>
                <xdr:col>21</xdr:col>
                <xdr:colOff>251460</xdr:colOff>
                <xdr:row>57</xdr:row>
                <xdr:rowOff>198120</xdr:rowOff>
              </from>
              <to>
                <xdr:col>22</xdr:col>
                <xdr:colOff>121920</xdr:colOff>
                <xdr:row>59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0" r:id="rId142" name="Check Box 138">
          <controlPr defaultSize="0" autoFill="0" autoLine="0" autoPict="0">
            <anchor moveWithCells="1">
              <from>
                <xdr:col>21</xdr:col>
                <xdr:colOff>251460</xdr:colOff>
                <xdr:row>62</xdr:row>
                <xdr:rowOff>198120</xdr:rowOff>
              </from>
              <to>
                <xdr:col>22</xdr:col>
                <xdr:colOff>99060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1" r:id="rId143" name="Check Box 139">
          <controlPr defaultSize="0" autoFill="0" autoLine="0" autoPict="0">
            <anchor moveWithCells="1">
              <from>
                <xdr:col>21</xdr:col>
                <xdr:colOff>259080</xdr:colOff>
                <xdr:row>67</xdr:row>
                <xdr:rowOff>137160</xdr:rowOff>
              </from>
              <to>
                <xdr:col>22</xdr:col>
                <xdr:colOff>99060</xdr:colOff>
                <xdr:row>68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2" r:id="rId144" name="Check Box 140">
          <controlPr defaultSize="0" autoFill="0" autoLine="0" autoPict="0">
            <anchor moveWithCells="1">
              <from>
                <xdr:col>21</xdr:col>
                <xdr:colOff>259080</xdr:colOff>
                <xdr:row>72</xdr:row>
                <xdr:rowOff>205740</xdr:rowOff>
              </from>
              <to>
                <xdr:col>22</xdr:col>
                <xdr:colOff>99060</xdr:colOff>
                <xdr:row>74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3" r:id="rId145" name="Check Box 141">
          <controlPr defaultSize="0" autoFill="0" autoLine="0" autoPict="0">
            <anchor moveWithCells="1">
              <from>
                <xdr:col>21</xdr:col>
                <xdr:colOff>259080</xdr:colOff>
                <xdr:row>77</xdr:row>
                <xdr:rowOff>205740</xdr:rowOff>
              </from>
              <to>
                <xdr:col>22</xdr:col>
                <xdr:colOff>121920</xdr:colOff>
                <xdr:row>79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4" r:id="rId146" name="Check Box 142">
          <controlPr defaultSize="0" autoFill="0" autoLine="0" autoPict="0">
            <anchor moveWithCells="1">
              <from>
                <xdr:col>21</xdr:col>
                <xdr:colOff>251460</xdr:colOff>
                <xdr:row>82</xdr:row>
                <xdr:rowOff>114300</xdr:rowOff>
              </from>
              <to>
                <xdr:col>22</xdr:col>
                <xdr:colOff>99060</xdr:colOff>
                <xdr:row>84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5" r:id="rId147" name="Check Box 143">
          <controlPr defaultSize="0" autoFill="0" autoLine="0" autoPict="0">
            <anchor moveWithCells="1">
              <from>
                <xdr:col>21</xdr:col>
                <xdr:colOff>251460</xdr:colOff>
                <xdr:row>87</xdr:row>
                <xdr:rowOff>114300</xdr:rowOff>
              </from>
              <to>
                <xdr:col>22</xdr:col>
                <xdr:colOff>99060</xdr:colOff>
                <xdr:row>89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6" r:id="rId148" name="Check Box 144">
          <controlPr defaultSize="0" autoFill="0" autoLine="0" autoPict="0">
            <anchor moveWithCells="1">
              <from>
                <xdr:col>21</xdr:col>
                <xdr:colOff>251460</xdr:colOff>
                <xdr:row>92</xdr:row>
                <xdr:rowOff>114300</xdr:rowOff>
              </from>
              <to>
                <xdr:col>22</xdr:col>
                <xdr:colOff>99060</xdr:colOff>
                <xdr:row>94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7" r:id="rId149" name="Check Box 145">
          <controlPr defaultSize="0" autoFill="0" autoLine="0" autoPict="0">
            <anchor moveWithCells="1">
              <from>
                <xdr:col>21</xdr:col>
                <xdr:colOff>259080</xdr:colOff>
                <xdr:row>97</xdr:row>
                <xdr:rowOff>129540</xdr:rowOff>
              </from>
              <to>
                <xdr:col>22</xdr:col>
                <xdr:colOff>99060</xdr:colOff>
                <xdr:row>99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8" r:id="rId150" name="Check Box 146">
          <controlPr defaultSize="0" autoFill="0" autoLine="0" autoPict="0">
            <anchor moveWithCells="1">
              <from>
                <xdr:col>21</xdr:col>
                <xdr:colOff>251460</xdr:colOff>
                <xdr:row>102</xdr:row>
                <xdr:rowOff>198120</xdr:rowOff>
              </from>
              <to>
                <xdr:col>22</xdr:col>
                <xdr:colOff>99060</xdr:colOff>
                <xdr:row>104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59" r:id="rId151" name="Check Box 147">
          <controlPr defaultSize="0" autoFill="0" autoLine="0" autoPict="0">
            <anchor moveWithCells="1">
              <from>
                <xdr:col>21</xdr:col>
                <xdr:colOff>259080</xdr:colOff>
                <xdr:row>107</xdr:row>
                <xdr:rowOff>205740</xdr:rowOff>
              </from>
              <to>
                <xdr:col>22</xdr:col>
                <xdr:colOff>99060</xdr:colOff>
                <xdr:row>109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0" r:id="rId152" name="Check Box 148">
          <controlPr defaultSize="0" autoFill="0" autoLine="0" autoPict="0">
            <anchor moveWithCells="1">
              <from>
                <xdr:col>21</xdr:col>
                <xdr:colOff>259080</xdr:colOff>
                <xdr:row>112</xdr:row>
                <xdr:rowOff>144780</xdr:rowOff>
              </from>
              <to>
                <xdr:col>22</xdr:col>
                <xdr:colOff>99060</xdr:colOff>
                <xdr:row>113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1" r:id="rId153" name="Check Box 149">
          <controlPr defaultSize="0" autoFill="0" autoLine="0" autoPict="0">
            <anchor moveWithCells="1">
              <from>
                <xdr:col>21</xdr:col>
                <xdr:colOff>251460</xdr:colOff>
                <xdr:row>117</xdr:row>
                <xdr:rowOff>114300</xdr:rowOff>
              </from>
              <to>
                <xdr:col>22</xdr:col>
                <xdr:colOff>99060</xdr:colOff>
                <xdr:row>119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2" r:id="rId154" name="Check Box 150">
          <controlPr defaultSize="0" autoFill="0" autoLine="0" autoPict="0">
            <anchor moveWithCells="1">
              <from>
                <xdr:col>21</xdr:col>
                <xdr:colOff>259080</xdr:colOff>
                <xdr:row>122</xdr:row>
                <xdr:rowOff>121920</xdr:rowOff>
              </from>
              <to>
                <xdr:col>22</xdr:col>
                <xdr:colOff>99060</xdr:colOff>
                <xdr:row>124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3" r:id="rId155" name="Check Box 151">
          <controlPr defaultSize="0" autoFill="0" autoLine="0" autoPict="0">
            <anchor moveWithCells="1">
              <from>
                <xdr:col>21</xdr:col>
                <xdr:colOff>259080</xdr:colOff>
                <xdr:row>127</xdr:row>
                <xdr:rowOff>114300</xdr:rowOff>
              </from>
              <to>
                <xdr:col>22</xdr:col>
                <xdr:colOff>121920</xdr:colOff>
                <xdr:row>129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4" r:id="rId156" name="Check Box 152">
          <controlPr defaultSize="0" autoFill="0" autoLine="0" autoPict="0">
            <anchor moveWithCells="1">
              <from>
                <xdr:col>21</xdr:col>
                <xdr:colOff>251460</xdr:colOff>
                <xdr:row>132</xdr:row>
                <xdr:rowOff>114300</xdr:rowOff>
              </from>
              <to>
                <xdr:col>22</xdr:col>
                <xdr:colOff>121920</xdr:colOff>
                <xdr:row>134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5" r:id="rId157" name="Check Box 153">
          <controlPr defaultSize="0" autoFill="0" autoLine="0" autoPict="0">
            <anchor moveWithCells="1">
              <from>
                <xdr:col>21</xdr:col>
                <xdr:colOff>259080</xdr:colOff>
                <xdr:row>137</xdr:row>
                <xdr:rowOff>121920</xdr:rowOff>
              </from>
              <to>
                <xdr:col>22</xdr:col>
                <xdr:colOff>99060</xdr:colOff>
                <xdr:row>139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6" r:id="rId158" name="Check Box 154">
          <controlPr defaultSize="0" autoFill="0" autoLine="0" autoPict="0">
            <anchor moveWithCells="1">
              <from>
                <xdr:col>21</xdr:col>
                <xdr:colOff>251460</xdr:colOff>
                <xdr:row>142</xdr:row>
                <xdr:rowOff>106680</xdr:rowOff>
              </from>
              <to>
                <xdr:col>22</xdr:col>
                <xdr:colOff>99060</xdr:colOff>
                <xdr:row>144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7" r:id="rId159" name="Check Box 155">
          <controlPr defaultSize="0" autoFill="0" autoLine="0" autoPict="0">
            <anchor moveWithCells="1">
              <from>
                <xdr:col>21</xdr:col>
                <xdr:colOff>259080</xdr:colOff>
                <xdr:row>147</xdr:row>
                <xdr:rowOff>198120</xdr:rowOff>
              </from>
              <to>
                <xdr:col>22</xdr:col>
                <xdr:colOff>99060</xdr:colOff>
                <xdr:row>149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8" r:id="rId160" name="Check Box 156">
          <controlPr defaultSize="0" autoFill="0" autoLine="0" autoPict="0">
            <anchor moveWithCells="1">
              <from>
                <xdr:col>21</xdr:col>
                <xdr:colOff>228600</xdr:colOff>
                <xdr:row>152</xdr:row>
                <xdr:rowOff>228600</xdr:rowOff>
              </from>
              <to>
                <xdr:col>22</xdr:col>
                <xdr:colOff>152400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69" r:id="rId161" name="Check Box 157">
          <controlPr defaultSize="0" autoFill="0" autoLine="0" autoPict="0">
            <anchor moveWithCells="1">
              <from>
                <xdr:col>21</xdr:col>
                <xdr:colOff>228600</xdr:colOff>
                <xdr:row>157</xdr:row>
                <xdr:rowOff>281940</xdr:rowOff>
              </from>
              <to>
                <xdr:col>22</xdr:col>
                <xdr:colOff>152400</xdr:colOff>
                <xdr:row>158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0" r:id="rId162" name="Check Box 158">
          <controlPr defaultSize="0" autoFill="0" autoLine="0" autoPict="0">
            <anchor moveWithCells="1">
              <from>
                <xdr:col>26</xdr:col>
                <xdr:colOff>213360</xdr:colOff>
                <xdr:row>7</xdr:row>
                <xdr:rowOff>205740</xdr:rowOff>
              </from>
              <to>
                <xdr:col>27</xdr:col>
                <xdr:colOff>99060</xdr:colOff>
                <xdr:row>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1" r:id="rId163" name="Check Box 159">
          <controlPr defaultSize="0" autoFill="0" autoLine="0" autoPict="0">
            <anchor moveWithCells="1">
              <from>
                <xdr:col>26</xdr:col>
                <xdr:colOff>213360</xdr:colOff>
                <xdr:row>12</xdr:row>
                <xdr:rowOff>129540</xdr:rowOff>
              </from>
              <to>
                <xdr:col>27</xdr:col>
                <xdr:colOff>99060</xdr:colOff>
                <xdr:row>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2" r:id="rId164" name="Check Box 160">
          <controlPr defaultSize="0" autoFill="0" autoLine="0" autoPict="0">
            <anchor moveWithCells="1">
              <from>
                <xdr:col>26</xdr:col>
                <xdr:colOff>213360</xdr:colOff>
                <xdr:row>17</xdr:row>
                <xdr:rowOff>106680</xdr:rowOff>
              </from>
              <to>
                <xdr:col>27</xdr:col>
                <xdr:colOff>99060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3" r:id="rId165" name="Check Box 161">
          <controlPr defaultSize="0" autoFill="0" autoLine="0" autoPict="0">
            <anchor moveWithCells="1">
              <from>
                <xdr:col>26</xdr:col>
                <xdr:colOff>205740</xdr:colOff>
                <xdr:row>22</xdr:row>
                <xdr:rowOff>137160</xdr:rowOff>
              </from>
              <to>
                <xdr:col>27</xdr:col>
                <xdr:colOff>99060</xdr:colOff>
                <xdr:row>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4" r:id="rId166" name="Check Box 162">
          <controlPr defaultSize="0" autoFill="0" autoLine="0" autoPict="0">
            <anchor moveWithCells="1">
              <from>
                <xdr:col>26</xdr:col>
                <xdr:colOff>213360</xdr:colOff>
                <xdr:row>27</xdr:row>
                <xdr:rowOff>198120</xdr:rowOff>
              </from>
              <to>
                <xdr:col>27</xdr:col>
                <xdr:colOff>99060</xdr:colOff>
                <xdr:row>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5" r:id="rId167" name="Check Box 163">
          <controlPr defaultSize="0" autoFill="0" autoLine="0" autoPict="0">
            <anchor moveWithCells="1">
              <from>
                <xdr:col>26</xdr:col>
                <xdr:colOff>213360</xdr:colOff>
                <xdr:row>32</xdr:row>
                <xdr:rowOff>114300</xdr:rowOff>
              </from>
              <to>
                <xdr:col>27</xdr:col>
                <xdr:colOff>99060</xdr:colOff>
                <xdr:row>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6" r:id="rId168" name="Check Box 164">
          <controlPr defaultSize="0" autoFill="0" autoLine="0" autoPict="0">
            <anchor moveWithCells="1">
              <from>
                <xdr:col>26</xdr:col>
                <xdr:colOff>205740</xdr:colOff>
                <xdr:row>37</xdr:row>
                <xdr:rowOff>175260</xdr:rowOff>
              </from>
              <to>
                <xdr:col>27</xdr:col>
                <xdr:colOff>99060</xdr:colOff>
                <xdr:row>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7" r:id="rId169" name="Check Box 165">
          <controlPr defaultSize="0" autoFill="0" autoLine="0" autoPict="0">
            <anchor moveWithCells="1">
              <from>
                <xdr:col>26</xdr:col>
                <xdr:colOff>213360</xdr:colOff>
                <xdr:row>42</xdr:row>
                <xdr:rowOff>213360</xdr:rowOff>
              </from>
              <to>
                <xdr:col>27</xdr:col>
                <xdr:colOff>99060</xdr:colOff>
                <xdr:row>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8" r:id="rId170" name="Check Box 166">
          <controlPr defaultSize="0" autoFill="0" autoLine="0" autoPict="0">
            <anchor moveWithCells="1">
              <from>
                <xdr:col>26</xdr:col>
                <xdr:colOff>205740</xdr:colOff>
                <xdr:row>47</xdr:row>
                <xdr:rowOff>205740</xdr:rowOff>
              </from>
              <to>
                <xdr:col>27</xdr:col>
                <xdr:colOff>99060</xdr:colOff>
                <xdr:row>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79" r:id="rId171" name="Check Box 167">
          <controlPr defaultSize="0" autoFill="0" autoLine="0" autoPict="0">
            <anchor moveWithCells="1">
              <from>
                <xdr:col>26</xdr:col>
                <xdr:colOff>220980</xdr:colOff>
                <xdr:row>52</xdr:row>
                <xdr:rowOff>198120</xdr:rowOff>
              </from>
              <to>
                <xdr:col>27</xdr:col>
                <xdr:colOff>99060</xdr:colOff>
                <xdr:row>54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0" r:id="rId172" name="Check Box 168">
          <controlPr defaultSize="0" autoFill="0" autoLine="0" autoPict="0">
            <anchor moveWithCells="1">
              <from>
                <xdr:col>26</xdr:col>
                <xdr:colOff>220980</xdr:colOff>
                <xdr:row>57</xdr:row>
                <xdr:rowOff>213360</xdr:rowOff>
              </from>
              <to>
                <xdr:col>27</xdr:col>
                <xdr:colOff>99060</xdr:colOff>
                <xdr:row>59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1" r:id="rId173" name="Check Box 169">
          <controlPr defaultSize="0" autoFill="0" autoLine="0" autoPict="0">
            <anchor moveWithCells="1">
              <from>
                <xdr:col>26</xdr:col>
                <xdr:colOff>213360</xdr:colOff>
                <xdr:row>62</xdr:row>
                <xdr:rowOff>198120</xdr:rowOff>
              </from>
              <to>
                <xdr:col>27</xdr:col>
                <xdr:colOff>99060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2" r:id="rId174" name="Check Box 170">
          <controlPr defaultSize="0" autoFill="0" autoLine="0" autoPict="0">
            <anchor moveWithCells="1">
              <from>
                <xdr:col>26</xdr:col>
                <xdr:colOff>205740</xdr:colOff>
                <xdr:row>67</xdr:row>
                <xdr:rowOff>121920</xdr:rowOff>
              </from>
              <to>
                <xdr:col>27</xdr:col>
                <xdr:colOff>99060</xdr:colOff>
                <xdr:row>69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3" r:id="rId175" name="Check Box 171">
          <controlPr defaultSize="0" autoFill="0" autoLine="0" autoPict="0">
            <anchor moveWithCells="1">
              <from>
                <xdr:col>26</xdr:col>
                <xdr:colOff>213360</xdr:colOff>
                <xdr:row>72</xdr:row>
                <xdr:rowOff>198120</xdr:rowOff>
              </from>
              <to>
                <xdr:col>27</xdr:col>
                <xdr:colOff>121920</xdr:colOff>
                <xdr:row>74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4" r:id="rId176" name="Check Box 172">
          <controlPr defaultSize="0" autoFill="0" autoLine="0" autoPict="0">
            <anchor moveWithCells="1">
              <from>
                <xdr:col>26</xdr:col>
                <xdr:colOff>213360</xdr:colOff>
                <xdr:row>77</xdr:row>
                <xdr:rowOff>198120</xdr:rowOff>
              </from>
              <to>
                <xdr:col>27</xdr:col>
                <xdr:colOff>99060</xdr:colOff>
                <xdr:row>79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5" r:id="rId177" name="Check Box 173">
          <controlPr defaultSize="0" autoFill="0" autoLine="0" autoPict="0">
            <anchor moveWithCells="1">
              <from>
                <xdr:col>26</xdr:col>
                <xdr:colOff>213360</xdr:colOff>
                <xdr:row>82</xdr:row>
                <xdr:rowOff>106680</xdr:rowOff>
              </from>
              <to>
                <xdr:col>27</xdr:col>
                <xdr:colOff>99060</xdr:colOff>
                <xdr:row>84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6" r:id="rId178" name="Check Box 174">
          <controlPr defaultSize="0" autoFill="0" autoLine="0" autoPict="0">
            <anchor moveWithCells="1">
              <from>
                <xdr:col>26</xdr:col>
                <xdr:colOff>213360</xdr:colOff>
                <xdr:row>87</xdr:row>
                <xdr:rowOff>137160</xdr:rowOff>
              </from>
              <to>
                <xdr:col>27</xdr:col>
                <xdr:colOff>99060</xdr:colOff>
                <xdr:row>88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7" r:id="rId179" name="Check Box 175">
          <controlPr defaultSize="0" autoFill="0" autoLine="0" autoPict="0">
            <anchor moveWithCells="1">
              <from>
                <xdr:col>26</xdr:col>
                <xdr:colOff>220980</xdr:colOff>
                <xdr:row>92</xdr:row>
                <xdr:rowOff>121920</xdr:rowOff>
              </from>
              <to>
                <xdr:col>27</xdr:col>
                <xdr:colOff>99060</xdr:colOff>
                <xdr:row>94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8" r:id="rId180" name="Check Box 176">
          <controlPr defaultSize="0" autoFill="0" autoLine="0" autoPict="0">
            <anchor moveWithCells="1">
              <from>
                <xdr:col>26</xdr:col>
                <xdr:colOff>213360</xdr:colOff>
                <xdr:row>97</xdr:row>
                <xdr:rowOff>121920</xdr:rowOff>
              </from>
              <to>
                <xdr:col>27</xdr:col>
                <xdr:colOff>99060</xdr:colOff>
                <xdr:row>99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9" r:id="rId181" name="Check Box 177">
          <controlPr defaultSize="0" autoFill="0" autoLine="0" autoPict="0">
            <anchor moveWithCells="1">
              <from>
                <xdr:col>26</xdr:col>
                <xdr:colOff>205740</xdr:colOff>
                <xdr:row>102</xdr:row>
                <xdr:rowOff>198120</xdr:rowOff>
              </from>
              <to>
                <xdr:col>27</xdr:col>
                <xdr:colOff>99060</xdr:colOff>
                <xdr:row>104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0" r:id="rId182" name="Check Box 178">
          <controlPr defaultSize="0" autoFill="0" autoLine="0" autoPict="0">
            <anchor moveWithCells="1">
              <from>
                <xdr:col>26</xdr:col>
                <xdr:colOff>205740</xdr:colOff>
                <xdr:row>107</xdr:row>
                <xdr:rowOff>213360</xdr:rowOff>
              </from>
              <to>
                <xdr:col>27</xdr:col>
                <xdr:colOff>99060</xdr:colOff>
                <xdr:row>109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1" r:id="rId183" name="Check Box 179">
          <controlPr defaultSize="0" autoFill="0" autoLine="0" autoPict="0">
            <anchor moveWithCells="1">
              <from>
                <xdr:col>26</xdr:col>
                <xdr:colOff>205740</xdr:colOff>
                <xdr:row>112</xdr:row>
                <xdr:rowOff>129540</xdr:rowOff>
              </from>
              <to>
                <xdr:col>27</xdr:col>
                <xdr:colOff>99060</xdr:colOff>
                <xdr:row>114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2" r:id="rId184" name="Check Box 180">
          <controlPr defaultSize="0" autoFill="0" autoLine="0" autoPict="0">
            <anchor moveWithCells="1">
              <from>
                <xdr:col>26</xdr:col>
                <xdr:colOff>205740</xdr:colOff>
                <xdr:row>117</xdr:row>
                <xdr:rowOff>121920</xdr:rowOff>
              </from>
              <to>
                <xdr:col>27</xdr:col>
                <xdr:colOff>99060</xdr:colOff>
                <xdr:row>119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3" r:id="rId185" name="Check Box 181">
          <controlPr defaultSize="0" autoFill="0" autoLine="0" autoPict="0">
            <anchor moveWithCells="1">
              <from>
                <xdr:col>26</xdr:col>
                <xdr:colOff>213360</xdr:colOff>
                <xdr:row>122</xdr:row>
                <xdr:rowOff>121920</xdr:rowOff>
              </from>
              <to>
                <xdr:col>27</xdr:col>
                <xdr:colOff>99060</xdr:colOff>
                <xdr:row>124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4" r:id="rId186" name="Check Box 182">
          <controlPr defaultSize="0" autoFill="0" autoLine="0" autoPict="0">
            <anchor moveWithCells="1">
              <from>
                <xdr:col>26</xdr:col>
                <xdr:colOff>205740</xdr:colOff>
                <xdr:row>127</xdr:row>
                <xdr:rowOff>114300</xdr:rowOff>
              </from>
              <to>
                <xdr:col>27</xdr:col>
                <xdr:colOff>99060</xdr:colOff>
                <xdr:row>129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5" r:id="rId187" name="Check Box 183">
          <controlPr defaultSize="0" autoFill="0" autoLine="0" autoPict="0">
            <anchor moveWithCells="1">
              <from>
                <xdr:col>26</xdr:col>
                <xdr:colOff>220980</xdr:colOff>
                <xdr:row>132</xdr:row>
                <xdr:rowOff>114300</xdr:rowOff>
              </from>
              <to>
                <xdr:col>27</xdr:col>
                <xdr:colOff>121920</xdr:colOff>
                <xdr:row>134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6" r:id="rId188" name="Check Box 184">
          <controlPr defaultSize="0" autoFill="0" autoLine="0" autoPict="0">
            <anchor moveWithCells="1">
              <from>
                <xdr:col>26</xdr:col>
                <xdr:colOff>213360</xdr:colOff>
                <xdr:row>137</xdr:row>
                <xdr:rowOff>114300</xdr:rowOff>
              </from>
              <to>
                <xdr:col>27</xdr:col>
                <xdr:colOff>99060</xdr:colOff>
                <xdr:row>139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7" r:id="rId189" name="Check Box 185">
          <controlPr defaultSize="0" autoFill="0" autoLine="0" autoPict="0">
            <anchor moveWithCells="1">
              <from>
                <xdr:col>26</xdr:col>
                <xdr:colOff>205740</xdr:colOff>
                <xdr:row>142</xdr:row>
                <xdr:rowOff>121920</xdr:rowOff>
              </from>
              <to>
                <xdr:col>27</xdr:col>
                <xdr:colOff>99060</xdr:colOff>
                <xdr:row>144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8" r:id="rId190" name="Check Box 186">
          <controlPr defaultSize="0" autoFill="0" autoLine="0" autoPict="0">
            <anchor moveWithCells="1">
              <from>
                <xdr:col>26</xdr:col>
                <xdr:colOff>213360</xdr:colOff>
                <xdr:row>147</xdr:row>
                <xdr:rowOff>198120</xdr:rowOff>
              </from>
              <to>
                <xdr:col>27</xdr:col>
                <xdr:colOff>99060</xdr:colOff>
                <xdr:row>149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99" r:id="rId191" name="Check Box 187">
          <controlPr defaultSize="0" autoFill="0" autoLine="0" autoPict="0">
            <anchor moveWithCells="1">
              <from>
                <xdr:col>26</xdr:col>
                <xdr:colOff>190500</xdr:colOff>
                <xdr:row>152</xdr:row>
                <xdr:rowOff>236220</xdr:rowOff>
              </from>
              <to>
                <xdr:col>27</xdr:col>
                <xdr:colOff>121920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0" r:id="rId192" name="Check Box 188">
          <controlPr defaultSize="0" autoFill="0" autoLine="0" autoPict="0">
            <anchor moveWithCells="1">
              <from>
                <xdr:col>26</xdr:col>
                <xdr:colOff>198120</xdr:colOff>
                <xdr:row>157</xdr:row>
                <xdr:rowOff>251460</xdr:rowOff>
              </from>
              <to>
                <xdr:col>27</xdr:col>
                <xdr:colOff>99060</xdr:colOff>
                <xdr:row>158</xdr:row>
                <xdr:rowOff>220980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1" r:id="rId193" name="Check Box 189">
          <controlPr defaultSize="0" autoFill="0" autoLine="0" autoPict="0">
            <anchor moveWithCells="1">
              <from>
                <xdr:col>31</xdr:col>
                <xdr:colOff>220980</xdr:colOff>
                <xdr:row>7</xdr:row>
                <xdr:rowOff>198120</xdr:rowOff>
              </from>
              <to>
                <xdr:col>32</xdr:col>
                <xdr:colOff>99060</xdr:colOff>
                <xdr:row>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2" r:id="rId194" name="Check Box 190">
          <controlPr defaultSize="0" autoFill="0" autoLine="0" autoPict="0">
            <anchor moveWithCells="1">
              <from>
                <xdr:col>31</xdr:col>
                <xdr:colOff>220980</xdr:colOff>
                <xdr:row>12</xdr:row>
                <xdr:rowOff>106680</xdr:rowOff>
              </from>
              <to>
                <xdr:col>32</xdr:col>
                <xdr:colOff>99060</xdr:colOff>
                <xdr:row>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3" r:id="rId195" name="Check Box 191">
          <controlPr defaultSize="0" autoFill="0" autoLine="0" autoPict="0">
            <anchor moveWithCells="1">
              <from>
                <xdr:col>31</xdr:col>
                <xdr:colOff>220980</xdr:colOff>
                <xdr:row>17</xdr:row>
                <xdr:rowOff>106680</xdr:rowOff>
              </from>
              <to>
                <xdr:col>32</xdr:col>
                <xdr:colOff>99060</xdr:colOff>
                <xdr:row>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4" r:id="rId196" name="Check Box 192">
          <controlPr defaultSize="0" autoFill="0" autoLine="0" autoPict="0">
            <anchor moveWithCells="1">
              <from>
                <xdr:col>31</xdr:col>
                <xdr:colOff>213360</xdr:colOff>
                <xdr:row>22</xdr:row>
                <xdr:rowOff>129540</xdr:rowOff>
              </from>
              <to>
                <xdr:col>32</xdr:col>
                <xdr:colOff>99060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5" r:id="rId197" name="Check Box 193">
          <controlPr defaultSize="0" autoFill="0" autoLine="0" autoPict="0">
            <anchor moveWithCells="1">
              <from>
                <xdr:col>31</xdr:col>
                <xdr:colOff>205740</xdr:colOff>
                <xdr:row>27</xdr:row>
                <xdr:rowOff>198120</xdr:rowOff>
              </from>
              <to>
                <xdr:col>32</xdr:col>
                <xdr:colOff>99060</xdr:colOff>
                <xdr:row>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6" r:id="rId198" name="Check Box 194">
          <controlPr defaultSize="0" autoFill="0" autoLine="0" autoPict="0">
            <anchor moveWithCells="1">
              <from>
                <xdr:col>31</xdr:col>
                <xdr:colOff>220980</xdr:colOff>
                <xdr:row>32</xdr:row>
                <xdr:rowOff>114300</xdr:rowOff>
              </from>
              <to>
                <xdr:col>32</xdr:col>
                <xdr:colOff>137160</xdr:colOff>
                <xdr:row>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7" r:id="rId199" name="Check Box 195">
          <controlPr defaultSize="0" autoFill="0" autoLine="0" autoPict="0">
            <anchor moveWithCells="1">
              <from>
                <xdr:col>31</xdr:col>
                <xdr:colOff>220980</xdr:colOff>
                <xdr:row>37</xdr:row>
                <xdr:rowOff>175260</xdr:rowOff>
              </from>
              <to>
                <xdr:col>32</xdr:col>
                <xdr:colOff>99060</xdr:colOff>
                <xdr:row>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8" r:id="rId200" name="Check Box 196">
          <controlPr defaultSize="0" autoFill="0" autoLine="0" autoPict="0">
            <anchor moveWithCells="1">
              <from>
                <xdr:col>31</xdr:col>
                <xdr:colOff>220980</xdr:colOff>
                <xdr:row>42</xdr:row>
                <xdr:rowOff>205740</xdr:rowOff>
              </from>
              <to>
                <xdr:col>32</xdr:col>
                <xdr:colOff>99060</xdr:colOff>
                <xdr:row>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09" r:id="rId201" name="Check Box 197">
          <controlPr defaultSize="0" autoFill="0" autoLine="0" autoPict="0">
            <anchor moveWithCells="1">
              <from>
                <xdr:col>31</xdr:col>
                <xdr:colOff>205740</xdr:colOff>
                <xdr:row>47</xdr:row>
                <xdr:rowOff>228600</xdr:rowOff>
              </from>
              <to>
                <xdr:col>32</xdr:col>
                <xdr:colOff>99060</xdr:colOff>
                <xdr:row>49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0" r:id="rId202" name="Check Box 198">
          <controlPr defaultSize="0" autoFill="0" autoLine="0" autoPict="0">
            <anchor moveWithCells="1">
              <from>
                <xdr:col>31</xdr:col>
                <xdr:colOff>205740</xdr:colOff>
                <xdr:row>52</xdr:row>
                <xdr:rowOff>205740</xdr:rowOff>
              </from>
              <to>
                <xdr:col>32</xdr:col>
                <xdr:colOff>99060</xdr:colOff>
                <xdr:row>54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1" r:id="rId203" name="Check Box 199">
          <controlPr defaultSize="0" autoFill="0" autoLine="0" autoPict="0">
            <anchor moveWithCells="1">
              <from>
                <xdr:col>31</xdr:col>
                <xdr:colOff>213360</xdr:colOff>
                <xdr:row>57</xdr:row>
                <xdr:rowOff>198120</xdr:rowOff>
              </from>
              <to>
                <xdr:col>32</xdr:col>
                <xdr:colOff>99060</xdr:colOff>
                <xdr:row>59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2" r:id="rId204" name="Check Box 200">
          <controlPr defaultSize="0" autoFill="0" autoLine="0" autoPict="0">
            <anchor moveWithCells="1">
              <from>
                <xdr:col>31</xdr:col>
                <xdr:colOff>213360</xdr:colOff>
                <xdr:row>62</xdr:row>
                <xdr:rowOff>198120</xdr:rowOff>
              </from>
              <to>
                <xdr:col>32</xdr:col>
                <xdr:colOff>99060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3" r:id="rId205" name="Check Box 201">
          <controlPr defaultSize="0" autoFill="0" autoLine="0" autoPict="0">
            <anchor moveWithCells="1">
              <from>
                <xdr:col>31</xdr:col>
                <xdr:colOff>213360</xdr:colOff>
                <xdr:row>67</xdr:row>
                <xdr:rowOff>114300</xdr:rowOff>
              </from>
              <to>
                <xdr:col>32</xdr:col>
                <xdr:colOff>137160</xdr:colOff>
                <xdr:row>69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4" r:id="rId206" name="Check Box 202">
          <controlPr defaultSize="0" autoFill="0" autoLine="0" autoPict="0">
            <anchor moveWithCells="1">
              <from>
                <xdr:col>31</xdr:col>
                <xdr:colOff>205740</xdr:colOff>
                <xdr:row>72</xdr:row>
                <xdr:rowOff>205740</xdr:rowOff>
              </from>
              <to>
                <xdr:col>32</xdr:col>
                <xdr:colOff>99060</xdr:colOff>
                <xdr:row>74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5" r:id="rId207" name="Check Box 203">
          <controlPr defaultSize="0" autoFill="0" autoLine="0" autoPict="0">
            <anchor moveWithCells="1">
              <from>
                <xdr:col>31</xdr:col>
                <xdr:colOff>213360</xdr:colOff>
                <xdr:row>77</xdr:row>
                <xdr:rowOff>205740</xdr:rowOff>
              </from>
              <to>
                <xdr:col>32</xdr:col>
                <xdr:colOff>99060</xdr:colOff>
                <xdr:row>79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6" r:id="rId208" name="Check Box 204">
          <controlPr defaultSize="0" autoFill="0" autoLine="0" autoPict="0">
            <anchor moveWithCells="1">
              <from>
                <xdr:col>31</xdr:col>
                <xdr:colOff>213360</xdr:colOff>
                <xdr:row>82</xdr:row>
                <xdr:rowOff>99060</xdr:rowOff>
              </from>
              <to>
                <xdr:col>32</xdr:col>
                <xdr:colOff>99060</xdr:colOff>
                <xdr:row>84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7" r:id="rId209" name="Check Box 205">
          <controlPr defaultSize="0" autoFill="0" autoLine="0" autoPict="0">
            <anchor moveWithCells="1">
              <from>
                <xdr:col>31</xdr:col>
                <xdr:colOff>213360</xdr:colOff>
                <xdr:row>87</xdr:row>
                <xdr:rowOff>106680</xdr:rowOff>
              </from>
              <to>
                <xdr:col>32</xdr:col>
                <xdr:colOff>99060</xdr:colOff>
                <xdr:row>89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8" r:id="rId210" name="Check Box 206">
          <controlPr defaultSize="0" autoFill="0" autoLine="0" autoPict="0">
            <anchor moveWithCells="1">
              <from>
                <xdr:col>31</xdr:col>
                <xdr:colOff>213360</xdr:colOff>
                <xdr:row>92</xdr:row>
                <xdr:rowOff>106680</xdr:rowOff>
              </from>
              <to>
                <xdr:col>32</xdr:col>
                <xdr:colOff>99060</xdr:colOff>
                <xdr:row>94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19" r:id="rId211" name="Check Box 207">
          <controlPr defaultSize="0" autoFill="0" autoLine="0" autoPict="0">
            <anchor moveWithCells="1">
              <from>
                <xdr:col>31</xdr:col>
                <xdr:colOff>220980</xdr:colOff>
                <xdr:row>97</xdr:row>
                <xdr:rowOff>129540</xdr:rowOff>
              </from>
              <to>
                <xdr:col>32</xdr:col>
                <xdr:colOff>99060</xdr:colOff>
                <xdr:row>99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0" r:id="rId212" name="Check Box 208">
          <controlPr defaultSize="0" autoFill="0" autoLine="0" autoPict="0">
            <anchor moveWithCells="1">
              <from>
                <xdr:col>31</xdr:col>
                <xdr:colOff>213360</xdr:colOff>
                <xdr:row>102</xdr:row>
                <xdr:rowOff>213360</xdr:rowOff>
              </from>
              <to>
                <xdr:col>32</xdr:col>
                <xdr:colOff>99060</xdr:colOff>
                <xdr:row>104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1" r:id="rId213" name="Check Box 209">
          <controlPr defaultSize="0" autoFill="0" autoLine="0" autoPict="0">
            <anchor moveWithCells="1">
              <from>
                <xdr:col>31</xdr:col>
                <xdr:colOff>205740</xdr:colOff>
                <xdr:row>107</xdr:row>
                <xdr:rowOff>198120</xdr:rowOff>
              </from>
              <to>
                <xdr:col>32</xdr:col>
                <xdr:colOff>99060</xdr:colOff>
                <xdr:row>109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2" r:id="rId214" name="Check Box 210">
          <controlPr defaultSize="0" autoFill="0" autoLine="0" autoPict="0">
            <anchor moveWithCells="1">
              <from>
                <xdr:col>31</xdr:col>
                <xdr:colOff>205740</xdr:colOff>
                <xdr:row>112</xdr:row>
                <xdr:rowOff>114300</xdr:rowOff>
              </from>
              <to>
                <xdr:col>32</xdr:col>
                <xdr:colOff>99060</xdr:colOff>
                <xdr:row>114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3" r:id="rId215" name="Check Box 211">
          <controlPr defaultSize="0" autoFill="0" autoLine="0" autoPict="0">
            <anchor moveWithCells="1">
              <from>
                <xdr:col>31</xdr:col>
                <xdr:colOff>205740</xdr:colOff>
                <xdr:row>117</xdr:row>
                <xdr:rowOff>114300</xdr:rowOff>
              </from>
              <to>
                <xdr:col>32</xdr:col>
                <xdr:colOff>99060</xdr:colOff>
                <xdr:row>119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4" r:id="rId216" name="Check Box 212">
          <controlPr defaultSize="0" autoFill="0" autoLine="0" autoPict="0">
            <anchor moveWithCells="1">
              <from>
                <xdr:col>31</xdr:col>
                <xdr:colOff>205740</xdr:colOff>
                <xdr:row>122</xdr:row>
                <xdr:rowOff>121920</xdr:rowOff>
              </from>
              <to>
                <xdr:col>32</xdr:col>
                <xdr:colOff>99060</xdr:colOff>
                <xdr:row>124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5" r:id="rId217" name="Check Box 213">
          <controlPr defaultSize="0" autoFill="0" autoLine="0" autoPict="0">
            <anchor moveWithCells="1">
              <from>
                <xdr:col>31</xdr:col>
                <xdr:colOff>213360</xdr:colOff>
                <xdr:row>127</xdr:row>
                <xdr:rowOff>114300</xdr:rowOff>
              </from>
              <to>
                <xdr:col>32</xdr:col>
                <xdr:colOff>99060</xdr:colOff>
                <xdr:row>129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6" r:id="rId218" name="Check Box 214">
          <controlPr defaultSize="0" autoFill="0" autoLine="0" autoPict="0">
            <anchor moveWithCells="1">
              <from>
                <xdr:col>31</xdr:col>
                <xdr:colOff>213360</xdr:colOff>
                <xdr:row>132</xdr:row>
                <xdr:rowOff>114300</xdr:rowOff>
              </from>
              <to>
                <xdr:col>32</xdr:col>
                <xdr:colOff>99060</xdr:colOff>
                <xdr:row>134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7" r:id="rId219" name="Check Box 215">
          <controlPr defaultSize="0" autoFill="0" autoLine="0" autoPict="0">
            <anchor moveWithCells="1">
              <from>
                <xdr:col>31</xdr:col>
                <xdr:colOff>213360</xdr:colOff>
                <xdr:row>137</xdr:row>
                <xdr:rowOff>114300</xdr:rowOff>
              </from>
              <to>
                <xdr:col>32</xdr:col>
                <xdr:colOff>99060</xdr:colOff>
                <xdr:row>139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8" r:id="rId220" name="Check Box 216">
          <controlPr defaultSize="0" autoFill="0" autoLine="0" autoPict="0">
            <anchor moveWithCells="1">
              <from>
                <xdr:col>31</xdr:col>
                <xdr:colOff>213360</xdr:colOff>
                <xdr:row>142</xdr:row>
                <xdr:rowOff>114300</xdr:rowOff>
              </from>
              <to>
                <xdr:col>32</xdr:col>
                <xdr:colOff>99060</xdr:colOff>
                <xdr:row>144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29" r:id="rId221" name="Check Box 217">
          <controlPr defaultSize="0" autoFill="0" autoLine="0" autoPict="0">
            <anchor moveWithCells="1">
              <from>
                <xdr:col>31</xdr:col>
                <xdr:colOff>205740</xdr:colOff>
                <xdr:row>147</xdr:row>
                <xdr:rowOff>198120</xdr:rowOff>
              </from>
              <to>
                <xdr:col>32</xdr:col>
                <xdr:colOff>99060</xdr:colOff>
                <xdr:row>149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0" r:id="rId222" name="Check Box 218">
          <controlPr defaultSize="0" autoFill="0" autoLine="0" autoPict="0">
            <anchor moveWithCells="1">
              <from>
                <xdr:col>31</xdr:col>
                <xdr:colOff>205740</xdr:colOff>
                <xdr:row>152</xdr:row>
                <xdr:rowOff>281940</xdr:rowOff>
              </from>
              <to>
                <xdr:col>32</xdr:col>
                <xdr:colOff>60960</xdr:colOff>
                <xdr:row>153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1" r:id="rId223" name="Check Box 219">
          <controlPr defaultSize="0" autoFill="0" autoLine="0" autoPict="0">
            <anchor moveWithCells="1">
              <from>
                <xdr:col>31</xdr:col>
                <xdr:colOff>220980</xdr:colOff>
                <xdr:row>157</xdr:row>
                <xdr:rowOff>289560</xdr:rowOff>
              </from>
              <to>
                <xdr:col>32</xdr:col>
                <xdr:colOff>220980</xdr:colOff>
                <xdr:row>158</xdr:row>
                <xdr:rowOff>220980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2" r:id="rId224" name="Check Box 220">
          <controlPr defaultSize="0" autoFill="0" autoLine="0" autoPict="0">
            <anchor moveWithCells="1">
              <from>
                <xdr:col>36</xdr:col>
                <xdr:colOff>213360</xdr:colOff>
                <xdr:row>7</xdr:row>
                <xdr:rowOff>198120</xdr:rowOff>
              </from>
              <to>
                <xdr:col>37</xdr:col>
                <xdr:colOff>99060</xdr:colOff>
                <xdr:row>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3" r:id="rId225" name="Check Box 221">
          <controlPr defaultSize="0" autoFill="0" autoLine="0" autoPict="0">
            <anchor moveWithCells="1">
              <from>
                <xdr:col>36</xdr:col>
                <xdr:colOff>220980</xdr:colOff>
                <xdr:row>12</xdr:row>
                <xdr:rowOff>129540</xdr:rowOff>
              </from>
              <to>
                <xdr:col>37</xdr:col>
                <xdr:colOff>99060</xdr:colOff>
                <xdr:row>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4" r:id="rId226" name="Check Box 222">
          <controlPr defaultSize="0" autoFill="0" autoLine="0" autoPict="0">
            <anchor moveWithCells="1">
              <from>
                <xdr:col>36</xdr:col>
                <xdr:colOff>220980</xdr:colOff>
                <xdr:row>17</xdr:row>
                <xdr:rowOff>106680</xdr:rowOff>
              </from>
              <to>
                <xdr:col>37</xdr:col>
                <xdr:colOff>99060</xdr:colOff>
                <xdr:row>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5" r:id="rId227" name="Check Box 223">
          <controlPr defaultSize="0" autoFill="0" autoLine="0" autoPict="0">
            <anchor moveWithCells="1">
              <from>
                <xdr:col>36</xdr:col>
                <xdr:colOff>213360</xdr:colOff>
                <xdr:row>22</xdr:row>
                <xdr:rowOff>114300</xdr:rowOff>
              </from>
              <to>
                <xdr:col>37</xdr:col>
                <xdr:colOff>99060</xdr:colOff>
                <xdr:row>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6" r:id="rId228" name="Check Box 224">
          <controlPr defaultSize="0" autoFill="0" autoLine="0" autoPict="0">
            <anchor moveWithCells="1">
              <from>
                <xdr:col>36</xdr:col>
                <xdr:colOff>205740</xdr:colOff>
                <xdr:row>27</xdr:row>
                <xdr:rowOff>198120</xdr:rowOff>
              </from>
              <to>
                <xdr:col>37</xdr:col>
                <xdr:colOff>99060</xdr:colOff>
                <xdr:row>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7" r:id="rId229" name="Check Box 225">
          <controlPr defaultSize="0" autoFill="0" autoLine="0" autoPict="0">
            <anchor moveWithCells="1">
              <from>
                <xdr:col>36</xdr:col>
                <xdr:colOff>220980</xdr:colOff>
                <xdr:row>32</xdr:row>
                <xdr:rowOff>114300</xdr:rowOff>
              </from>
              <to>
                <xdr:col>37</xdr:col>
                <xdr:colOff>99060</xdr:colOff>
                <xdr:row>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8" r:id="rId230" name="Check Box 226">
          <controlPr defaultSize="0" autoFill="0" autoLine="0" autoPict="0">
            <anchor moveWithCells="1">
              <from>
                <xdr:col>36</xdr:col>
                <xdr:colOff>205740</xdr:colOff>
                <xdr:row>37</xdr:row>
                <xdr:rowOff>182880</xdr:rowOff>
              </from>
              <to>
                <xdr:col>37</xdr:col>
                <xdr:colOff>99060</xdr:colOff>
                <xdr:row>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39" r:id="rId231" name="Check Box 227">
          <controlPr defaultSize="0" autoFill="0" autoLine="0" autoPict="0">
            <anchor moveWithCells="1">
              <from>
                <xdr:col>36</xdr:col>
                <xdr:colOff>213360</xdr:colOff>
                <xdr:row>42</xdr:row>
                <xdr:rowOff>205740</xdr:rowOff>
              </from>
              <to>
                <xdr:col>37</xdr:col>
                <xdr:colOff>99060</xdr:colOff>
                <xdr:row>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0" r:id="rId232" name="Check Box 228">
          <controlPr defaultSize="0" autoFill="0" autoLine="0" autoPict="0">
            <anchor moveWithCells="1">
              <from>
                <xdr:col>36</xdr:col>
                <xdr:colOff>205740</xdr:colOff>
                <xdr:row>47</xdr:row>
                <xdr:rowOff>205740</xdr:rowOff>
              </from>
              <to>
                <xdr:col>37</xdr:col>
                <xdr:colOff>99060</xdr:colOff>
                <xdr:row>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1" r:id="rId233" name="Check Box 229">
          <controlPr defaultSize="0" autoFill="0" autoLine="0" autoPict="0">
            <anchor moveWithCells="1">
              <from>
                <xdr:col>36</xdr:col>
                <xdr:colOff>213360</xdr:colOff>
                <xdr:row>52</xdr:row>
                <xdr:rowOff>205740</xdr:rowOff>
              </from>
              <to>
                <xdr:col>37</xdr:col>
                <xdr:colOff>99060</xdr:colOff>
                <xdr:row>54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2" r:id="rId234" name="Check Box 230">
          <controlPr defaultSize="0" autoFill="0" autoLine="0" autoPict="0">
            <anchor moveWithCells="1">
              <from>
                <xdr:col>36</xdr:col>
                <xdr:colOff>205740</xdr:colOff>
                <xdr:row>57</xdr:row>
                <xdr:rowOff>198120</xdr:rowOff>
              </from>
              <to>
                <xdr:col>37</xdr:col>
                <xdr:colOff>99060</xdr:colOff>
                <xdr:row>59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3" r:id="rId235" name="Check Box 231">
          <controlPr defaultSize="0" autoFill="0" autoLine="0" autoPict="0">
            <anchor moveWithCells="1">
              <from>
                <xdr:col>36</xdr:col>
                <xdr:colOff>205740</xdr:colOff>
                <xdr:row>62</xdr:row>
                <xdr:rowOff>198120</xdr:rowOff>
              </from>
              <to>
                <xdr:col>37</xdr:col>
                <xdr:colOff>99060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4" r:id="rId236" name="Check Box 232">
          <controlPr defaultSize="0" autoFill="0" autoLine="0" autoPict="0">
            <anchor moveWithCells="1">
              <from>
                <xdr:col>36</xdr:col>
                <xdr:colOff>205740</xdr:colOff>
                <xdr:row>67</xdr:row>
                <xdr:rowOff>114300</xdr:rowOff>
              </from>
              <to>
                <xdr:col>37</xdr:col>
                <xdr:colOff>99060</xdr:colOff>
                <xdr:row>69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5" r:id="rId237" name="Check Box 233">
          <controlPr defaultSize="0" autoFill="0" autoLine="0" autoPict="0">
            <anchor moveWithCells="1">
              <from>
                <xdr:col>36</xdr:col>
                <xdr:colOff>213360</xdr:colOff>
                <xdr:row>72</xdr:row>
                <xdr:rowOff>205740</xdr:rowOff>
              </from>
              <to>
                <xdr:col>37</xdr:col>
                <xdr:colOff>99060</xdr:colOff>
                <xdr:row>74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6" r:id="rId238" name="Check Box 234">
          <controlPr defaultSize="0" autoFill="0" autoLine="0" autoPict="0">
            <anchor moveWithCells="1">
              <from>
                <xdr:col>36</xdr:col>
                <xdr:colOff>205740</xdr:colOff>
                <xdr:row>77</xdr:row>
                <xdr:rowOff>205740</xdr:rowOff>
              </from>
              <to>
                <xdr:col>37</xdr:col>
                <xdr:colOff>99060</xdr:colOff>
                <xdr:row>79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7" r:id="rId239" name="Check Box 235">
          <controlPr defaultSize="0" autoFill="0" autoLine="0" autoPict="0">
            <anchor moveWithCells="1">
              <from>
                <xdr:col>36</xdr:col>
                <xdr:colOff>205740</xdr:colOff>
                <xdr:row>82</xdr:row>
                <xdr:rowOff>114300</xdr:rowOff>
              </from>
              <to>
                <xdr:col>37</xdr:col>
                <xdr:colOff>99060</xdr:colOff>
                <xdr:row>84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8" r:id="rId240" name="Check Box 236">
          <controlPr defaultSize="0" autoFill="0" autoLine="0" autoPict="0">
            <anchor moveWithCells="1">
              <from>
                <xdr:col>36</xdr:col>
                <xdr:colOff>205740</xdr:colOff>
                <xdr:row>87</xdr:row>
                <xdr:rowOff>106680</xdr:rowOff>
              </from>
              <to>
                <xdr:col>37</xdr:col>
                <xdr:colOff>99060</xdr:colOff>
                <xdr:row>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49" r:id="rId241" name="Check Box 237">
          <controlPr defaultSize="0" autoFill="0" autoLine="0" autoPict="0">
            <anchor moveWithCells="1">
              <from>
                <xdr:col>36</xdr:col>
                <xdr:colOff>205740</xdr:colOff>
                <xdr:row>92</xdr:row>
                <xdr:rowOff>114300</xdr:rowOff>
              </from>
              <to>
                <xdr:col>37</xdr:col>
                <xdr:colOff>99060</xdr:colOff>
                <xdr:row>94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0" r:id="rId242" name="Check Box 238">
          <controlPr defaultSize="0" autoFill="0" autoLine="0" autoPict="0">
            <anchor moveWithCells="1">
              <from>
                <xdr:col>36</xdr:col>
                <xdr:colOff>213360</xdr:colOff>
                <xdr:row>97</xdr:row>
                <xdr:rowOff>106680</xdr:rowOff>
              </from>
              <to>
                <xdr:col>37</xdr:col>
                <xdr:colOff>99060</xdr:colOff>
                <xdr:row>99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1" r:id="rId243" name="Check Box 239">
          <controlPr defaultSize="0" autoFill="0" autoLine="0" autoPict="0">
            <anchor moveWithCells="1">
              <from>
                <xdr:col>36</xdr:col>
                <xdr:colOff>205740</xdr:colOff>
                <xdr:row>102</xdr:row>
                <xdr:rowOff>198120</xdr:rowOff>
              </from>
              <to>
                <xdr:col>37</xdr:col>
                <xdr:colOff>99060</xdr:colOff>
                <xdr:row>104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2" r:id="rId244" name="Check Box 240">
          <controlPr defaultSize="0" autoFill="0" autoLine="0" autoPict="0">
            <anchor moveWithCells="1">
              <from>
                <xdr:col>36</xdr:col>
                <xdr:colOff>213360</xdr:colOff>
                <xdr:row>107</xdr:row>
                <xdr:rowOff>205740</xdr:rowOff>
              </from>
              <to>
                <xdr:col>37</xdr:col>
                <xdr:colOff>99060</xdr:colOff>
                <xdr:row>109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3" r:id="rId245" name="Check Box 241">
          <controlPr defaultSize="0" autoFill="0" autoLine="0" autoPict="0">
            <anchor moveWithCells="1">
              <from>
                <xdr:col>36</xdr:col>
                <xdr:colOff>205740</xdr:colOff>
                <xdr:row>112</xdr:row>
                <xdr:rowOff>121920</xdr:rowOff>
              </from>
              <to>
                <xdr:col>37</xdr:col>
                <xdr:colOff>99060</xdr:colOff>
                <xdr:row>114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4" r:id="rId246" name="Check Box 242">
          <controlPr defaultSize="0" autoFill="0" autoLine="0" autoPict="0">
            <anchor moveWithCells="1">
              <from>
                <xdr:col>36</xdr:col>
                <xdr:colOff>205740</xdr:colOff>
                <xdr:row>117</xdr:row>
                <xdr:rowOff>121920</xdr:rowOff>
              </from>
              <to>
                <xdr:col>37</xdr:col>
                <xdr:colOff>99060</xdr:colOff>
                <xdr:row>119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5" r:id="rId247" name="Check Box 243">
          <controlPr defaultSize="0" autoFill="0" autoLine="0" autoPict="0">
            <anchor moveWithCells="1">
              <from>
                <xdr:col>36</xdr:col>
                <xdr:colOff>205740</xdr:colOff>
                <xdr:row>122</xdr:row>
                <xdr:rowOff>106680</xdr:rowOff>
              </from>
              <to>
                <xdr:col>37</xdr:col>
                <xdr:colOff>99060</xdr:colOff>
                <xdr:row>124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6" r:id="rId248" name="Check Box 244">
          <controlPr defaultSize="0" autoFill="0" autoLine="0" autoPict="0">
            <anchor moveWithCells="1">
              <from>
                <xdr:col>36</xdr:col>
                <xdr:colOff>205740</xdr:colOff>
                <xdr:row>127</xdr:row>
                <xdr:rowOff>114300</xdr:rowOff>
              </from>
              <to>
                <xdr:col>37</xdr:col>
                <xdr:colOff>99060</xdr:colOff>
                <xdr:row>129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7" r:id="rId249" name="Check Box 245">
          <controlPr defaultSize="0" autoFill="0" autoLine="0" autoPict="0">
            <anchor moveWithCells="1">
              <from>
                <xdr:col>36</xdr:col>
                <xdr:colOff>205740</xdr:colOff>
                <xdr:row>132</xdr:row>
                <xdr:rowOff>121920</xdr:rowOff>
              </from>
              <to>
                <xdr:col>37</xdr:col>
                <xdr:colOff>99060</xdr:colOff>
                <xdr:row>134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8" r:id="rId250" name="Check Box 246">
          <controlPr defaultSize="0" autoFill="0" autoLine="0" autoPict="0">
            <anchor moveWithCells="1">
              <from>
                <xdr:col>36</xdr:col>
                <xdr:colOff>205740</xdr:colOff>
                <xdr:row>137</xdr:row>
                <xdr:rowOff>129540</xdr:rowOff>
              </from>
              <to>
                <xdr:col>37</xdr:col>
                <xdr:colOff>99060</xdr:colOff>
                <xdr:row>139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59" r:id="rId251" name="Check Box 247">
          <controlPr defaultSize="0" autoFill="0" autoLine="0" autoPict="0">
            <anchor moveWithCells="1">
              <from>
                <xdr:col>36</xdr:col>
                <xdr:colOff>213360</xdr:colOff>
                <xdr:row>142</xdr:row>
                <xdr:rowOff>114300</xdr:rowOff>
              </from>
              <to>
                <xdr:col>37</xdr:col>
                <xdr:colOff>121920</xdr:colOff>
                <xdr:row>144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0" r:id="rId252" name="Check Box 248">
          <controlPr defaultSize="0" autoFill="0" autoLine="0" autoPict="0">
            <anchor moveWithCells="1">
              <from>
                <xdr:col>36</xdr:col>
                <xdr:colOff>205740</xdr:colOff>
                <xdr:row>147</xdr:row>
                <xdr:rowOff>198120</xdr:rowOff>
              </from>
              <to>
                <xdr:col>37</xdr:col>
                <xdr:colOff>99060</xdr:colOff>
                <xdr:row>149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1" r:id="rId253" name="Check Box 249">
          <controlPr defaultSize="0" autoFill="0" autoLine="0" autoPict="0">
            <anchor moveWithCells="1">
              <from>
                <xdr:col>36</xdr:col>
                <xdr:colOff>190500</xdr:colOff>
                <xdr:row>152</xdr:row>
                <xdr:rowOff>236220</xdr:rowOff>
              </from>
              <to>
                <xdr:col>37</xdr:col>
                <xdr:colOff>99060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2" r:id="rId254" name="Check Box 250">
          <controlPr defaultSize="0" autoFill="0" autoLine="0" autoPict="0">
            <anchor moveWithCells="1">
              <from>
                <xdr:col>36</xdr:col>
                <xdr:colOff>190500</xdr:colOff>
                <xdr:row>157</xdr:row>
                <xdr:rowOff>381000</xdr:rowOff>
              </from>
              <to>
                <xdr:col>37</xdr:col>
                <xdr:colOff>137160</xdr:colOff>
                <xdr:row>159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3" r:id="rId255" name="Check Box 251">
          <controlPr locked="0" defaultSize="0" autoFill="0" autoLine="0" autoPict="0">
            <anchor moveWithCells="1">
              <from>
                <xdr:col>1</xdr:col>
                <xdr:colOff>220980</xdr:colOff>
                <xdr:row>166</xdr:row>
                <xdr:rowOff>213360</xdr:rowOff>
              </from>
              <to>
                <xdr:col>2</xdr:col>
                <xdr:colOff>99060</xdr:colOff>
                <xdr:row>168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4" r:id="rId256" name="Check Box 252">
          <controlPr defaultSize="0" autoFill="0" autoLine="0" autoPict="0">
            <anchor moveWithCells="1">
              <from>
                <xdr:col>6</xdr:col>
                <xdr:colOff>213360</xdr:colOff>
                <xdr:row>166</xdr:row>
                <xdr:rowOff>205740</xdr:rowOff>
              </from>
              <to>
                <xdr:col>7</xdr:col>
                <xdr:colOff>99060</xdr:colOff>
                <xdr:row>168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5" r:id="rId257" name="Check Box 253">
          <controlPr defaultSize="0" autoFill="0" autoLine="0" autoPict="0">
            <anchor moveWithCells="1">
              <from>
                <xdr:col>1</xdr:col>
                <xdr:colOff>205740</xdr:colOff>
                <xdr:row>171</xdr:row>
                <xdr:rowOff>99060</xdr:rowOff>
              </from>
              <to>
                <xdr:col>2</xdr:col>
                <xdr:colOff>99060</xdr:colOff>
                <xdr:row>173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6" r:id="rId258" name="Check Box 254">
          <controlPr defaultSize="0" autoFill="0" autoLine="0" autoPict="0">
            <anchor moveWithCells="1">
              <from>
                <xdr:col>1</xdr:col>
                <xdr:colOff>220980</xdr:colOff>
                <xdr:row>176</xdr:row>
                <xdr:rowOff>106680</xdr:rowOff>
              </from>
              <to>
                <xdr:col>2</xdr:col>
                <xdr:colOff>99060</xdr:colOff>
                <xdr:row>178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7" r:id="rId259" name="Check Box 255">
          <controlPr defaultSize="0" autoFill="0" autoLine="0" autoPict="0">
            <anchor moveWithCells="1">
              <from>
                <xdr:col>1</xdr:col>
                <xdr:colOff>220980</xdr:colOff>
                <xdr:row>181</xdr:row>
                <xdr:rowOff>99060</xdr:rowOff>
              </from>
              <to>
                <xdr:col>2</xdr:col>
                <xdr:colOff>99060</xdr:colOff>
                <xdr:row>183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8" r:id="rId260" name="Check Box 256">
          <controlPr defaultSize="0" autoFill="0" autoLine="0" autoPict="0">
            <anchor moveWithCells="1">
              <from>
                <xdr:col>1</xdr:col>
                <xdr:colOff>220980</xdr:colOff>
                <xdr:row>186</xdr:row>
                <xdr:rowOff>205740</xdr:rowOff>
              </from>
              <to>
                <xdr:col>2</xdr:col>
                <xdr:colOff>99060</xdr:colOff>
                <xdr:row>188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69" r:id="rId261" name="Check Box 257">
          <controlPr defaultSize="0" autoFill="0" autoLine="0" autoPict="0">
            <anchor moveWithCells="1">
              <from>
                <xdr:col>1</xdr:col>
                <xdr:colOff>220980</xdr:colOff>
                <xdr:row>191</xdr:row>
                <xdr:rowOff>106680</xdr:rowOff>
              </from>
              <to>
                <xdr:col>2</xdr:col>
                <xdr:colOff>99060</xdr:colOff>
                <xdr:row>193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0" r:id="rId262" name="Check Box 258">
          <controlPr defaultSize="0" autoFill="0" autoLine="0" autoPict="0">
            <anchor moveWithCells="1">
              <from>
                <xdr:col>1</xdr:col>
                <xdr:colOff>220980</xdr:colOff>
                <xdr:row>196</xdr:row>
                <xdr:rowOff>175260</xdr:rowOff>
              </from>
              <to>
                <xdr:col>2</xdr:col>
                <xdr:colOff>99060</xdr:colOff>
                <xdr:row>198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1" r:id="rId263" name="Check Box 259">
          <controlPr defaultSize="0" autoFill="0" autoLine="0" autoPict="0">
            <anchor moveWithCells="1">
              <from>
                <xdr:col>1</xdr:col>
                <xdr:colOff>220980</xdr:colOff>
                <xdr:row>201</xdr:row>
                <xdr:rowOff>213360</xdr:rowOff>
              </from>
              <to>
                <xdr:col>2</xdr:col>
                <xdr:colOff>60960</xdr:colOff>
                <xdr:row>202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2" r:id="rId264" name="Check Box 260">
          <controlPr defaultSize="0" autoFill="0" autoLine="0" autoPict="0">
            <anchor moveWithCells="1">
              <from>
                <xdr:col>1</xdr:col>
                <xdr:colOff>220980</xdr:colOff>
                <xdr:row>206</xdr:row>
                <xdr:rowOff>205740</xdr:rowOff>
              </from>
              <to>
                <xdr:col>2</xdr:col>
                <xdr:colOff>99060</xdr:colOff>
                <xdr:row>208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3" r:id="rId265" name="Check Box 261">
          <controlPr defaultSize="0" autoFill="0" autoLine="0" autoPict="0">
            <anchor moveWithCells="1">
              <from>
                <xdr:col>1</xdr:col>
                <xdr:colOff>220980</xdr:colOff>
                <xdr:row>211</xdr:row>
                <xdr:rowOff>198120</xdr:rowOff>
              </from>
              <to>
                <xdr:col>2</xdr:col>
                <xdr:colOff>137160</xdr:colOff>
                <xdr:row>213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4" r:id="rId266" name="Check Box 262">
          <controlPr defaultSize="0" autoFill="0" autoLine="0" autoPict="0">
            <anchor moveWithCells="1">
              <from>
                <xdr:col>1</xdr:col>
                <xdr:colOff>205740</xdr:colOff>
                <xdr:row>216</xdr:row>
                <xdr:rowOff>220980</xdr:rowOff>
              </from>
              <to>
                <xdr:col>2</xdr:col>
                <xdr:colOff>137160</xdr:colOff>
                <xdr:row>218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5" r:id="rId267" name="Check Box 263">
          <controlPr defaultSize="0" autoFill="0" autoLine="0" autoPict="0">
            <anchor moveWithCells="1">
              <from>
                <xdr:col>1</xdr:col>
                <xdr:colOff>220980</xdr:colOff>
                <xdr:row>221</xdr:row>
                <xdr:rowOff>182880</xdr:rowOff>
              </from>
              <to>
                <xdr:col>2</xdr:col>
                <xdr:colOff>99060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6" r:id="rId268" name="Check Box 264">
          <controlPr defaultSize="0" autoFill="0" autoLine="0" autoPict="0">
            <anchor moveWithCells="1">
              <from>
                <xdr:col>1</xdr:col>
                <xdr:colOff>213360</xdr:colOff>
                <xdr:row>226</xdr:row>
                <xdr:rowOff>99060</xdr:rowOff>
              </from>
              <to>
                <xdr:col>2</xdr:col>
                <xdr:colOff>99060</xdr:colOff>
                <xdr:row>228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7" r:id="rId269" name="Check Box 265">
          <controlPr defaultSize="0" autoFill="0" autoLine="0" autoPict="0">
            <anchor moveWithCells="1">
              <from>
                <xdr:col>1</xdr:col>
                <xdr:colOff>220980</xdr:colOff>
                <xdr:row>231</xdr:row>
                <xdr:rowOff>198120</xdr:rowOff>
              </from>
              <to>
                <xdr:col>2</xdr:col>
                <xdr:colOff>99060</xdr:colOff>
                <xdr:row>233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8" r:id="rId270" name="Check Box 266">
          <controlPr defaultSize="0" autoFill="0" autoLine="0" autoPict="0">
            <anchor moveWithCells="1">
              <from>
                <xdr:col>1</xdr:col>
                <xdr:colOff>205740</xdr:colOff>
                <xdr:row>236</xdr:row>
                <xdr:rowOff>213360</xdr:rowOff>
              </from>
              <to>
                <xdr:col>2</xdr:col>
                <xdr:colOff>99060</xdr:colOff>
                <xdr:row>237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79" r:id="rId271" name="Check Box 267">
          <controlPr defaultSize="0" autoFill="0" autoLine="0" autoPict="0">
            <anchor moveWithCells="1">
              <from>
                <xdr:col>1</xdr:col>
                <xdr:colOff>213360</xdr:colOff>
                <xdr:row>241</xdr:row>
                <xdr:rowOff>114300</xdr:rowOff>
              </from>
              <to>
                <xdr:col>2</xdr:col>
                <xdr:colOff>99060</xdr:colOff>
                <xdr:row>243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0" r:id="rId272" name="Check Box 268">
          <controlPr defaultSize="0" autoFill="0" autoLine="0" autoPict="0">
            <anchor moveWithCells="1">
              <from>
                <xdr:col>1</xdr:col>
                <xdr:colOff>220980</xdr:colOff>
                <xdr:row>246</xdr:row>
                <xdr:rowOff>114300</xdr:rowOff>
              </from>
              <to>
                <xdr:col>2</xdr:col>
                <xdr:colOff>137160</xdr:colOff>
                <xdr:row>248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1" r:id="rId273" name="Check Box 269">
          <controlPr defaultSize="0" autoFill="0" autoLine="0" autoPict="0">
            <anchor moveWithCells="1">
              <from>
                <xdr:col>1</xdr:col>
                <xdr:colOff>220980</xdr:colOff>
                <xdr:row>251</xdr:row>
                <xdr:rowOff>114300</xdr:rowOff>
              </from>
              <to>
                <xdr:col>2</xdr:col>
                <xdr:colOff>99060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2" r:id="rId274" name="Check Box 270">
          <controlPr defaultSize="0" autoFill="0" autoLine="0" autoPict="0">
            <anchor moveWithCells="1">
              <from>
                <xdr:col>1</xdr:col>
                <xdr:colOff>220980</xdr:colOff>
                <xdr:row>256</xdr:row>
                <xdr:rowOff>91440</xdr:rowOff>
              </from>
              <to>
                <xdr:col>2</xdr:col>
                <xdr:colOff>99060</xdr:colOff>
                <xdr:row>258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3" r:id="rId275" name="Check Box 271">
          <controlPr defaultSize="0" autoFill="0" autoLine="0" autoPict="0">
            <anchor moveWithCells="1">
              <from>
                <xdr:col>1</xdr:col>
                <xdr:colOff>213360</xdr:colOff>
                <xdr:row>261</xdr:row>
                <xdr:rowOff>198120</xdr:rowOff>
              </from>
              <to>
                <xdr:col>2</xdr:col>
                <xdr:colOff>175260</xdr:colOff>
                <xdr:row>263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4" r:id="rId276" name="Check Box 272">
          <controlPr defaultSize="0" autoFill="0" autoLine="0" autoPict="0">
            <anchor moveWithCells="1">
              <from>
                <xdr:col>1</xdr:col>
                <xdr:colOff>220980</xdr:colOff>
                <xdr:row>266</xdr:row>
                <xdr:rowOff>205740</xdr:rowOff>
              </from>
              <to>
                <xdr:col>2</xdr:col>
                <xdr:colOff>99060</xdr:colOff>
                <xdr:row>268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5" r:id="rId277" name="Check Box 273">
          <controlPr defaultSize="0" autoFill="0" autoLine="0" autoPict="0">
            <anchor moveWithCells="1">
              <from>
                <xdr:col>1</xdr:col>
                <xdr:colOff>213360</xdr:colOff>
                <xdr:row>271</xdr:row>
                <xdr:rowOff>114300</xdr:rowOff>
              </from>
              <to>
                <xdr:col>2</xdr:col>
                <xdr:colOff>99060</xdr:colOff>
                <xdr:row>273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6" r:id="rId278" name="Check Box 274">
          <controlPr defaultSize="0" autoFill="0" autoLine="0" autoPict="0">
            <anchor moveWithCells="1">
              <from>
                <xdr:col>1</xdr:col>
                <xdr:colOff>220980</xdr:colOff>
                <xdr:row>276</xdr:row>
                <xdr:rowOff>106680</xdr:rowOff>
              </from>
              <to>
                <xdr:col>2</xdr:col>
                <xdr:colOff>99060</xdr:colOff>
                <xdr:row>278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7" r:id="rId279" name="Check Box 275">
          <controlPr defaultSize="0" autoFill="0" autoLine="0" autoPict="0">
            <anchor moveWithCells="1">
              <from>
                <xdr:col>1</xdr:col>
                <xdr:colOff>213360</xdr:colOff>
                <xdr:row>281</xdr:row>
                <xdr:rowOff>114300</xdr:rowOff>
              </from>
              <to>
                <xdr:col>2</xdr:col>
                <xdr:colOff>99060</xdr:colOff>
                <xdr:row>282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8" r:id="rId280" name="Check Box 276">
          <controlPr defaultSize="0" autoFill="0" autoLine="0" autoPict="0">
            <anchor moveWithCells="1">
              <from>
                <xdr:col>1</xdr:col>
                <xdr:colOff>205740</xdr:colOff>
                <xdr:row>286</xdr:row>
                <xdr:rowOff>114300</xdr:rowOff>
              </from>
              <to>
                <xdr:col>2</xdr:col>
                <xdr:colOff>99060</xdr:colOff>
                <xdr:row>288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89" r:id="rId281" name="Check Box 277">
          <controlPr defaultSize="0" autoFill="0" autoLine="0" autoPict="0">
            <anchor moveWithCells="1">
              <from>
                <xdr:col>1</xdr:col>
                <xdr:colOff>220980</xdr:colOff>
                <xdr:row>291</xdr:row>
                <xdr:rowOff>114300</xdr:rowOff>
              </from>
              <to>
                <xdr:col>2</xdr:col>
                <xdr:colOff>99060</xdr:colOff>
                <xdr:row>293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0" r:id="rId282" name="Check Box 278">
          <controlPr defaultSize="0" autoFill="0" autoLine="0" autoPict="0">
            <anchor moveWithCells="1">
              <from>
                <xdr:col>1</xdr:col>
                <xdr:colOff>213360</xdr:colOff>
                <xdr:row>296</xdr:row>
                <xdr:rowOff>106680</xdr:rowOff>
              </from>
              <to>
                <xdr:col>2</xdr:col>
                <xdr:colOff>99060</xdr:colOff>
                <xdr:row>298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1" r:id="rId283" name="Check Box 279">
          <controlPr defaultSize="0" autoFill="0" autoLine="0" autoPict="0">
            <anchor moveWithCells="1">
              <from>
                <xdr:col>1</xdr:col>
                <xdr:colOff>220980</xdr:colOff>
                <xdr:row>301</xdr:row>
                <xdr:rowOff>114300</xdr:rowOff>
              </from>
              <to>
                <xdr:col>2</xdr:col>
                <xdr:colOff>99060</xdr:colOff>
                <xdr:row>303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2" r:id="rId284" name="Check Box 280">
          <controlPr defaultSize="0" autoFill="0" autoLine="0" autoPict="0">
            <anchor moveWithCells="1">
              <from>
                <xdr:col>1</xdr:col>
                <xdr:colOff>205740</xdr:colOff>
                <xdr:row>306</xdr:row>
                <xdr:rowOff>213360</xdr:rowOff>
              </from>
              <to>
                <xdr:col>2</xdr:col>
                <xdr:colOff>99060</xdr:colOff>
                <xdr:row>308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3" r:id="rId285" name="Check Box 281">
          <controlPr defaultSize="0" autoFill="0" autoLine="0" autoPict="0">
            <anchor moveWithCells="1">
              <from>
                <xdr:col>1</xdr:col>
                <xdr:colOff>213360</xdr:colOff>
                <xdr:row>311</xdr:row>
                <xdr:rowOff>114300</xdr:rowOff>
              </from>
              <to>
                <xdr:col>2</xdr:col>
                <xdr:colOff>99060</xdr:colOff>
                <xdr:row>313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4" r:id="rId286" name="Check Box 282">
          <controlPr defaultSize="0" autoFill="0" autoLine="0" autoPict="0">
            <anchor moveWithCells="1">
              <from>
                <xdr:col>1</xdr:col>
                <xdr:colOff>213360</xdr:colOff>
                <xdr:row>316</xdr:row>
                <xdr:rowOff>121920</xdr:rowOff>
              </from>
              <to>
                <xdr:col>2</xdr:col>
                <xdr:colOff>99060</xdr:colOff>
                <xdr:row>318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5" r:id="rId287" name="Check Box 283">
          <controlPr defaultSize="0" autoFill="0" autoLine="0" autoPict="0">
            <anchor moveWithCells="1">
              <from>
                <xdr:col>6</xdr:col>
                <xdr:colOff>190500</xdr:colOff>
                <xdr:row>171</xdr:row>
                <xdr:rowOff>106680</xdr:rowOff>
              </from>
              <to>
                <xdr:col>7</xdr:col>
                <xdr:colOff>99060</xdr:colOff>
                <xdr:row>173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6" r:id="rId288" name="Check Box 284">
          <controlPr defaultSize="0" autoFill="0" autoLine="0" autoPict="0">
            <anchor moveWithCells="1">
              <from>
                <xdr:col>6</xdr:col>
                <xdr:colOff>205740</xdr:colOff>
                <xdr:row>176</xdr:row>
                <xdr:rowOff>114300</xdr:rowOff>
              </from>
              <to>
                <xdr:col>7</xdr:col>
                <xdr:colOff>99060</xdr:colOff>
                <xdr:row>177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7" r:id="rId289" name="Check Box 285">
          <controlPr defaultSize="0" autoFill="0" autoLine="0" autoPict="0">
            <anchor moveWithCells="1">
              <from>
                <xdr:col>6</xdr:col>
                <xdr:colOff>205740</xdr:colOff>
                <xdr:row>181</xdr:row>
                <xdr:rowOff>114300</xdr:rowOff>
              </from>
              <to>
                <xdr:col>7</xdr:col>
                <xdr:colOff>99060</xdr:colOff>
                <xdr:row>183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8" r:id="rId290" name="Check Box 286">
          <controlPr defaultSize="0" autoFill="0" autoLine="0" autoPict="0">
            <anchor moveWithCells="1">
              <from>
                <xdr:col>6</xdr:col>
                <xdr:colOff>205740</xdr:colOff>
                <xdr:row>186</xdr:row>
                <xdr:rowOff>205740</xdr:rowOff>
              </from>
              <to>
                <xdr:col>7</xdr:col>
                <xdr:colOff>121920</xdr:colOff>
                <xdr:row>188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599" r:id="rId291" name="Check Box 287">
          <controlPr defaultSize="0" autoFill="0" autoLine="0" autoPict="0">
            <anchor moveWithCells="1">
              <from>
                <xdr:col>6</xdr:col>
                <xdr:colOff>205740</xdr:colOff>
                <xdr:row>191</xdr:row>
                <xdr:rowOff>121920</xdr:rowOff>
              </from>
              <to>
                <xdr:col>7</xdr:col>
                <xdr:colOff>99060</xdr:colOff>
                <xdr:row>193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0" r:id="rId292" name="Check Box 288">
          <controlPr defaultSize="0" autoFill="0" autoLine="0" autoPict="0">
            <anchor moveWithCells="1">
              <from>
                <xdr:col>6</xdr:col>
                <xdr:colOff>205740</xdr:colOff>
                <xdr:row>196</xdr:row>
                <xdr:rowOff>190500</xdr:rowOff>
              </from>
              <to>
                <xdr:col>7</xdr:col>
                <xdr:colOff>99060</xdr:colOff>
                <xdr:row>198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1" r:id="rId293" name="Check Box 289">
          <controlPr defaultSize="0" autoFill="0" autoLine="0" autoPict="0">
            <anchor moveWithCells="1">
              <from>
                <xdr:col>6</xdr:col>
                <xdr:colOff>205740</xdr:colOff>
                <xdr:row>201</xdr:row>
                <xdr:rowOff>205740</xdr:rowOff>
              </from>
              <to>
                <xdr:col>7</xdr:col>
                <xdr:colOff>99060</xdr:colOff>
                <xdr:row>203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2" r:id="rId294" name="Check Box 290">
          <controlPr defaultSize="0" autoFill="0" autoLine="0" autoPict="0">
            <anchor moveWithCells="1">
              <from>
                <xdr:col>6</xdr:col>
                <xdr:colOff>198120</xdr:colOff>
                <xdr:row>206</xdr:row>
                <xdr:rowOff>198120</xdr:rowOff>
              </from>
              <to>
                <xdr:col>7</xdr:col>
                <xdr:colOff>76200</xdr:colOff>
                <xdr:row>208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3" r:id="rId295" name="Check Box 291">
          <controlPr defaultSize="0" autoFill="0" autoLine="0" autoPict="0">
            <anchor moveWithCells="1">
              <from>
                <xdr:col>6</xdr:col>
                <xdr:colOff>205740</xdr:colOff>
                <xdr:row>211</xdr:row>
                <xdr:rowOff>198120</xdr:rowOff>
              </from>
              <to>
                <xdr:col>7</xdr:col>
                <xdr:colOff>99060</xdr:colOff>
                <xdr:row>213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4" r:id="rId296" name="Check Box 292">
          <controlPr defaultSize="0" autoFill="0" autoLine="0" autoPict="0">
            <anchor moveWithCells="1">
              <from>
                <xdr:col>6</xdr:col>
                <xdr:colOff>205740</xdr:colOff>
                <xdr:row>216</xdr:row>
                <xdr:rowOff>205740</xdr:rowOff>
              </from>
              <to>
                <xdr:col>7</xdr:col>
                <xdr:colOff>99060</xdr:colOff>
                <xdr:row>218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5" r:id="rId297" name="Check Box 293">
          <controlPr defaultSize="0" autoFill="0" autoLine="0" autoPict="0">
            <anchor moveWithCells="1">
              <from>
                <xdr:col>6</xdr:col>
                <xdr:colOff>205740</xdr:colOff>
                <xdr:row>221</xdr:row>
                <xdr:rowOff>198120</xdr:rowOff>
              </from>
              <to>
                <xdr:col>7</xdr:col>
                <xdr:colOff>99060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6" r:id="rId298" name="Check Box 294">
          <controlPr defaultSize="0" autoFill="0" autoLine="0" autoPict="0">
            <anchor moveWithCells="1">
              <from>
                <xdr:col>6</xdr:col>
                <xdr:colOff>213360</xdr:colOff>
                <xdr:row>226</xdr:row>
                <xdr:rowOff>114300</xdr:rowOff>
              </from>
              <to>
                <xdr:col>7</xdr:col>
                <xdr:colOff>99060</xdr:colOff>
                <xdr:row>228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7" r:id="rId299" name="Check Box 295">
          <controlPr defaultSize="0" autoFill="0" autoLine="0" autoPict="0">
            <anchor moveWithCells="1">
              <from>
                <xdr:col>6</xdr:col>
                <xdr:colOff>213360</xdr:colOff>
                <xdr:row>231</xdr:row>
                <xdr:rowOff>198120</xdr:rowOff>
              </from>
              <to>
                <xdr:col>7</xdr:col>
                <xdr:colOff>99060</xdr:colOff>
                <xdr:row>233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8" r:id="rId300" name="Check Box 296">
          <controlPr defaultSize="0" autoFill="0" autoLine="0" autoPict="0">
            <anchor moveWithCells="1">
              <from>
                <xdr:col>6</xdr:col>
                <xdr:colOff>213360</xdr:colOff>
                <xdr:row>236</xdr:row>
                <xdr:rowOff>198120</xdr:rowOff>
              </from>
              <to>
                <xdr:col>7</xdr:col>
                <xdr:colOff>99060</xdr:colOff>
                <xdr:row>238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09" r:id="rId301" name="Check Box 297">
          <controlPr defaultSize="0" autoFill="0" autoLine="0" autoPict="0">
            <anchor moveWithCells="1">
              <from>
                <xdr:col>6</xdr:col>
                <xdr:colOff>213360</xdr:colOff>
                <xdr:row>241</xdr:row>
                <xdr:rowOff>114300</xdr:rowOff>
              </from>
              <to>
                <xdr:col>7</xdr:col>
                <xdr:colOff>99060</xdr:colOff>
                <xdr:row>243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0" r:id="rId302" name="Check Box 298">
          <controlPr defaultSize="0" autoFill="0" autoLine="0" autoPict="0">
            <anchor moveWithCells="1">
              <from>
                <xdr:col>6</xdr:col>
                <xdr:colOff>198120</xdr:colOff>
                <xdr:row>246</xdr:row>
                <xdr:rowOff>121920</xdr:rowOff>
              </from>
              <to>
                <xdr:col>7</xdr:col>
                <xdr:colOff>99060</xdr:colOff>
                <xdr:row>248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1" r:id="rId303" name="Check Box 299">
          <controlPr defaultSize="0" autoFill="0" autoLine="0" autoPict="0">
            <anchor moveWithCells="1">
              <from>
                <xdr:col>6</xdr:col>
                <xdr:colOff>205740</xdr:colOff>
                <xdr:row>251</xdr:row>
                <xdr:rowOff>114300</xdr:rowOff>
              </from>
              <to>
                <xdr:col>7</xdr:col>
                <xdr:colOff>99060</xdr:colOff>
                <xdr:row>253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2" r:id="rId304" name="Check Box 300">
          <controlPr defaultSize="0" autoFill="0" autoLine="0" autoPict="0">
            <anchor moveWithCells="1">
              <from>
                <xdr:col>6</xdr:col>
                <xdr:colOff>205740</xdr:colOff>
                <xdr:row>256</xdr:row>
                <xdr:rowOff>114300</xdr:rowOff>
              </from>
              <to>
                <xdr:col>7</xdr:col>
                <xdr:colOff>99060</xdr:colOff>
                <xdr:row>258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3" r:id="rId305" name="Check Box 301">
          <controlPr defaultSize="0" autoFill="0" autoLine="0" autoPict="0">
            <anchor moveWithCells="1">
              <from>
                <xdr:col>6</xdr:col>
                <xdr:colOff>205740</xdr:colOff>
                <xdr:row>261</xdr:row>
                <xdr:rowOff>198120</xdr:rowOff>
              </from>
              <to>
                <xdr:col>7</xdr:col>
                <xdr:colOff>99060</xdr:colOff>
                <xdr:row>263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4" r:id="rId306" name="Check Box 302">
          <controlPr defaultSize="0" autoFill="0" autoLine="0" autoPict="0">
            <anchor moveWithCells="1">
              <from>
                <xdr:col>6</xdr:col>
                <xdr:colOff>198120</xdr:colOff>
                <xdr:row>266</xdr:row>
                <xdr:rowOff>198120</xdr:rowOff>
              </from>
              <to>
                <xdr:col>7</xdr:col>
                <xdr:colOff>99060</xdr:colOff>
                <xdr:row>268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5" r:id="rId307" name="Check Box 303">
          <controlPr defaultSize="0" autoFill="0" autoLine="0" autoPict="0">
            <anchor moveWithCells="1">
              <from>
                <xdr:col>6</xdr:col>
                <xdr:colOff>205740</xdr:colOff>
                <xdr:row>271</xdr:row>
                <xdr:rowOff>114300</xdr:rowOff>
              </from>
              <to>
                <xdr:col>7</xdr:col>
                <xdr:colOff>99060</xdr:colOff>
                <xdr:row>273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6" r:id="rId308" name="Check Box 304">
          <controlPr defaultSize="0" autoFill="0" autoLine="0" autoPict="0">
            <anchor moveWithCells="1">
              <from>
                <xdr:col>6</xdr:col>
                <xdr:colOff>205740</xdr:colOff>
                <xdr:row>276</xdr:row>
                <xdr:rowOff>121920</xdr:rowOff>
              </from>
              <to>
                <xdr:col>7</xdr:col>
                <xdr:colOff>99060</xdr:colOff>
                <xdr:row>278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7" r:id="rId309" name="Check Box 305">
          <controlPr defaultSize="0" autoFill="0" autoLine="0" autoPict="0">
            <anchor moveWithCells="1">
              <from>
                <xdr:col>6</xdr:col>
                <xdr:colOff>205740</xdr:colOff>
                <xdr:row>281</xdr:row>
                <xdr:rowOff>114300</xdr:rowOff>
              </from>
              <to>
                <xdr:col>7</xdr:col>
                <xdr:colOff>99060</xdr:colOff>
                <xdr:row>283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8" r:id="rId310" name="Check Box 306">
          <controlPr defaultSize="0" autoFill="0" autoLine="0" autoPict="0">
            <anchor moveWithCells="1">
              <from>
                <xdr:col>6</xdr:col>
                <xdr:colOff>213360</xdr:colOff>
                <xdr:row>286</xdr:row>
                <xdr:rowOff>121920</xdr:rowOff>
              </from>
              <to>
                <xdr:col>7</xdr:col>
                <xdr:colOff>99060</xdr:colOff>
                <xdr:row>288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19" r:id="rId311" name="Check Box 307">
          <controlPr defaultSize="0" autoFill="0" autoLine="0" autoPict="0">
            <anchor moveWithCells="1">
              <from>
                <xdr:col>6</xdr:col>
                <xdr:colOff>198120</xdr:colOff>
                <xdr:row>291</xdr:row>
                <xdr:rowOff>121920</xdr:rowOff>
              </from>
              <to>
                <xdr:col>7</xdr:col>
                <xdr:colOff>99060</xdr:colOff>
                <xdr:row>293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0" r:id="rId312" name="Check Box 308">
          <controlPr defaultSize="0" autoFill="0" autoLine="0" autoPict="0">
            <anchor moveWithCells="1">
              <from>
                <xdr:col>6</xdr:col>
                <xdr:colOff>205740</xdr:colOff>
                <xdr:row>296</xdr:row>
                <xdr:rowOff>114300</xdr:rowOff>
              </from>
              <to>
                <xdr:col>7</xdr:col>
                <xdr:colOff>99060</xdr:colOff>
                <xdr:row>298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1" r:id="rId313" name="Check Box 309">
          <controlPr defaultSize="0" autoFill="0" autoLine="0" autoPict="0">
            <anchor moveWithCells="1">
              <from>
                <xdr:col>6</xdr:col>
                <xdr:colOff>205740</xdr:colOff>
                <xdr:row>301</xdr:row>
                <xdr:rowOff>114300</xdr:rowOff>
              </from>
              <to>
                <xdr:col>7</xdr:col>
                <xdr:colOff>99060</xdr:colOff>
                <xdr:row>303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2" r:id="rId314" name="Check Box 310">
          <controlPr defaultSize="0" autoFill="0" autoLine="0" autoPict="0">
            <anchor moveWithCells="1">
              <from>
                <xdr:col>6</xdr:col>
                <xdr:colOff>198120</xdr:colOff>
                <xdr:row>306</xdr:row>
                <xdr:rowOff>205740</xdr:rowOff>
              </from>
              <to>
                <xdr:col>7</xdr:col>
                <xdr:colOff>99060</xdr:colOff>
                <xdr:row>308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3" r:id="rId315" name="Check Box 311">
          <controlPr defaultSize="0" autoFill="0" autoLine="0" autoPict="0">
            <anchor moveWithCells="1">
              <from>
                <xdr:col>6</xdr:col>
                <xdr:colOff>198120</xdr:colOff>
                <xdr:row>311</xdr:row>
                <xdr:rowOff>106680</xdr:rowOff>
              </from>
              <to>
                <xdr:col>7</xdr:col>
                <xdr:colOff>99060</xdr:colOff>
                <xdr:row>313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4" r:id="rId316" name="Check Box 312">
          <controlPr defaultSize="0" autoFill="0" autoLine="0" autoPict="0">
            <anchor moveWithCells="1">
              <from>
                <xdr:col>6</xdr:col>
                <xdr:colOff>198120</xdr:colOff>
                <xdr:row>316</xdr:row>
                <xdr:rowOff>121920</xdr:rowOff>
              </from>
              <to>
                <xdr:col>7</xdr:col>
                <xdr:colOff>99060</xdr:colOff>
                <xdr:row>318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5" r:id="rId317" name="Check Box 313">
          <controlPr defaultSize="0" autoFill="0" autoLine="0" autoPict="0">
            <anchor moveWithCells="1">
              <from>
                <xdr:col>11</xdr:col>
                <xdr:colOff>220980</xdr:colOff>
                <xdr:row>166</xdr:row>
                <xdr:rowOff>198120</xdr:rowOff>
              </from>
              <to>
                <xdr:col>12</xdr:col>
                <xdr:colOff>60960</xdr:colOff>
                <xdr:row>168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6" r:id="rId318" name="Check Box 314">
          <controlPr defaultSize="0" autoFill="0" autoLine="0" autoPict="0">
            <anchor moveWithCells="1">
              <from>
                <xdr:col>11</xdr:col>
                <xdr:colOff>220980</xdr:colOff>
                <xdr:row>171</xdr:row>
                <xdr:rowOff>121920</xdr:rowOff>
              </from>
              <to>
                <xdr:col>12</xdr:col>
                <xdr:colOff>60960</xdr:colOff>
                <xdr:row>173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7" r:id="rId319" name="Check Box 315">
          <controlPr defaultSize="0" autoFill="0" autoLine="0" autoPict="0">
            <anchor moveWithCells="1">
              <from>
                <xdr:col>11</xdr:col>
                <xdr:colOff>220980</xdr:colOff>
                <xdr:row>176</xdr:row>
                <xdr:rowOff>91440</xdr:rowOff>
              </from>
              <to>
                <xdr:col>12</xdr:col>
                <xdr:colOff>99060</xdr:colOff>
                <xdr:row>178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8" r:id="rId320" name="Check Box 316">
          <controlPr defaultSize="0" autoFill="0" autoLine="0" autoPict="0">
            <anchor moveWithCells="1">
              <from>
                <xdr:col>11</xdr:col>
                <xdr:colOff>220980</xdr:colOff>
                <xdr:row>181</xdr:row>
                <xdr:rowOff>121920</xdr:rowOff>
              </from>
              <to>
                <xdr:col>12</xdr:col>
                <xdr:colOff>99060</xdr:colOff>
                <xdr:row>183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29" r:id="rId321" name="Check Box 317">
          <controlPr defaultSize="0" autoFill="0" autoLine="0" autoPict="0">
            <anchor moveWithCells="1">
              <from>
                <xdr:col>11</xdr:col>
                <xdr:colOff>205740</xdr:colOff>
                <xdr:row>186</xdr:row>
                <xdr:rowOff>205740</xdr:rowOff>
              </from>
              <to>
                <xdr:col>12</xdr:col>
                <xdr:colOff>99060</xdr:colOff>
                <xdr:row>188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0" r:id="rId322" name="Check Box 318">
          <controlPr defaultSize="0" autoFill="0" autoLine="0" autoPict="0">
            <anchor moveWithCells="1">
              <from>
                <xdr:col>11</xdr:col>
                <xdr:colOff>220980</xdr:colOff>
                <xdr:row>191</xdr:row>
                <xdr:rowOff>114300</xdr:rowOff>
              </from>
              <to>
                <xdr:col>12</xdr:col>
                <xdr:colOff>99060</xdr:colOff>
                <xdr:row>193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1" r:id="rId323" name="Check Box 319">
          <controlPr defaultSize="0" autoFill="0" autoLine="0" autoPict="0">
            <anchor moveWithCells="1">
              <from>
                <xdr:col>11</xdr:col>
                <xdr:colOff>220980</xdr:colOff>
                <xdr:row>196</xdr:row>
                <xdr:rowOff>167640</xdr:rowOff>
              </from>
              <to>
                <xdr:col>12</xdr:col>
                <xdr:colOff>99060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2" r:id="rId324" name="Check Box 320">
          <controlPr defaultSize="0" autoFill="0" autoLine="0" autoPict="0">
            <anchor moveWithCells="1">
              <from>
                <xdr:col>11</xdr:col>
                <xdr:colOff>220980</xdr:colOff>
                <xdr:row>201</xdr:row>
                <xdr:rowOff>198120</xdr:rowOff>
              </from>
              <to>
                <xdr:col>12</xdr:col>
                <xdr:colOff>99060</xdr:colOff>
                <xdr:row>203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3" r:id="rId325" name="Check Box 321">
          <controlPr defaultSize="0" autoFill="0" autoLine="0" autoPict="0">
            <anchor moveWithCells="1">
              <from>
                <xdr:col>11</xdr:col>
                <xdr:colOff>220980</xdr:colOff>
                <xdr:row>206</xdr:row>
                <xdr:rowOff>213360</xdr:rowOff>
              </from>
              <to>
                <xdr:col>12</xdr:col>
                <xdr:colOff>99060</xdr:colOff>
                <xdr:row>208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4" r:id="rId326" name="Check Box 322">
          <controlPr defaultSize="0" autoFill="0" autoLine="0" autoPict="0">
            <anchor moveWithCells="1">
              <from>
                <xdr:col>11</xdr:col>
                <xdr:colOff>220980</xdr:colOff>
                <xdr:row>211</xdr:row>
                <xdr:rowOff>213360</xdr:rowOff>
              </from>
              <to>
                <xdr:col>12</xdr:col>
                <xdr:colOff>99060</xdr:colOff>
                <xdr:row>213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5" r:id="rId327" name="Check Box 323">
          <controlPr defaultSize="0" autoFill="0" autoLine="0" autoPict="0">
            <anchor moveWithCells="1">
              <from>
                <xdr:col>11</xdr:col>
                <xdr:colOff>220980</xdr:colOff>
                <xdr:row>216</xdr:row>
                <xdr:rowOff>213360</xdr:rowOff>
              </from>
              <to>
                <xdr:col>12</xdr:col>
                <xdr:colOff>99060</xdr:colOff>
                <xdr:row>218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6" r:id="rId328" name="Check Box 324">
          <controlPr defaultSize="0" autoFill="0" autoLine="0" autoPict="0">
            <anchor moveWithCells="1">
              <from>
                <xdr:col>11</xdr:col>
                <xdr:colOff>220980</xdr:colOff>
                <xdr:row>221</xdr:row>
                <xdr:rowOff>205740</xdr:rowOff>
              </from>
              <to>
                <xdr:col>12</xdr:col>
                <xdr:colOff>99060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7" r:id="rId329" name="Check Box 325">
          <controlPr defaultSize="0" autoFill="0" autoLine="0" autoPict="0">
            <anchor moveWithCells="1">
              <from>
                <xdr:col>11</xdr:col>
                <xdr:colOff>220980</xdr:colOff>
                <xdr:row>226</xdr:row>
                <xdr:rowOff>114300</xdr:rowOff>
              </from>
              <to>
                <xdr:col>12</xdr:col>
                <xdr:colOff>99060</xdr:colOff>
                <xdr:row>228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8" r:id="rId330" name="Check Box 326">
          <controlPr defaultSize="0" autoFill="0" autoLine="0" autoPict="0">
            <anchor moveWithCells="1">
              <from>
                <xdr:col>11</xdr:col>
                <xdr:colOff>220980</xdr:colOff>
                <xdr:row>231</xdr:row>
                <xdr:rowOff>198120</xdr:rowOff>
              </from>
              <to>
                <xdr:col>12</xdr:col>
                <xdr:colOff>99060</xdr:colOff>
                <xdr:row>233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39" r:id="rId331" name="Check Box 327">
          <controlPr defaultSize="0" autoFill="0" autoLine="0" autoPict="0">
            <anchor moveWithCells="1">
              <from>
                <xdr:col>11</xdr:col>
                <xdr:colOff>220980</xdr:colOff>
                <xdr:row>236</xdr:row>
                <xdr:rowOff>205740</xdr:rowOff>
              </from>
              <to>
                <xdr:col>12</xdr:col>
                <xdr:colOff>137160</xdr:colOff>
                <xdr:row>238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0" r:id="rId332" name="Check Box 328">
          <controlPr defaultSize="0" autoFill="0" autoLine="0" autoPict="0">
            <anchor moveWithCells="1">
              <from>
                <xdr:col>11</xdr:col>
                <xdr:colOff>205740</xdr:colOff>
                <xdr:row>241</xdr:row>
                <xdr:rowOff>106680</xdr:rowOff>
              </from>
              <to>
                <xdr:col>12</xdr:col>
                <xdr:colOff>99060</xdr:colOff>
                <xdr:row>243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1" r:id="rId333" name="Check Box 329">
          <controlPr defaultSize="0" autoFill="0" autoLine="0" autoPict="0">
            <anchor moveWithCells="1">
              <from>
                <xdr:col>11</xdr:col>
                <xdr:colOff>213360</xdr:colOff>
                <xdr:row>246</xdr:row>
                <xdr:rowOff>114300</xdr:rowOff>
              </from>
              <to>
                <xdr:col>12</xdr:col>
                <xdr:colOff>99060</xdr:colOff>
                <xdr:row>248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2" r:id="rId334" name="Check Box 330">
          <controlPr defaultSize="0" autoFill="0" autoLine="0" autoPict="0">
            <anchor moveWithCells="1">
              <from>
                <xdr:col>11</xdr:col>
                <xdr:colOff>220980</xdr:colOff>
                <xdr:row>251</xdr:row>
                <xdr:rowOff>114300</xdr:rowOff>
              </from>
              <to>
                <xdr:col>12</xdr:col>
                <xdr:colOff>99060</xdr:colOff>
                <xdr:row>253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3" r:id="rId335" name="Check Box 331">
          <controlPr defaultSize="0" autoFill="0" autoLine="0" autoPict="0">
            <anchor moveWithCells="1">
              <from>
                <xdr:col>11</xdr:col>
                <xdr:colOff>220980</xdr:colOff>
                <xdr:row>256</xdr:row>
                <xdr:rowOff>121920</xdr:rowOff>
              </from>
              <to>
                <xdr:col>12</xdr:col>
                <xdr:colOff>99060</xdr:colOff>
                <xdr:row>258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4" r:id="rId336" name="Check Box 332">
          <controlPr defaultSize="0" autoFill="0" autoLine="0" autoPict="0">
            <anchor moveWithCells="1">
              <from>
                <xdr:col>11</xdr:col>
                <xdr:colOff>220980</xdr:colOff>
                <xdr:row>261</xdr:row>
                <xdr:rowOff>198120</xdr:rowOff>
              </from>
              <to>
                <xdr:col>12</xdr:col>
                <xdr:colOff>99060</xdr:colOff>
                <xdr:row>263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5" r:id="rId337" name="Check Box 333">
          <controlPr defaultSize="0" autoFill="0" autoLine="0" autoPict="0">
            <anchor moveWithCells="1">
              <from>
                <xdr:col>11</xdr:col>
                <xdr:colOff>220980</xdr:colOff>
                <xdr:row>266</xdr:row>
                <xdr:rowOff>205740</xdr:rowOff>
              </from>
              <to>
                <xdr:col>12</xdr:col>
                <xdr:colOff>99060</xdr:colOff>
                <xdr:row>268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6" r:id="rId338" name="Check Box 334">
          <controlPr defaultSize="0" autoFill="0" autoLine="0" autoPict="0">
            <anchor moveWithCells="1">
              <from>
                <xdr:col>11</xdr:col>
                <xdr:colOff>220980</xdr:colOff>
                <xdr:row>271</xdr:row>
                <xdr:rowOff>121920</xdr:rowOff>
              </from>
              <to>
                <xdr:col>12</xdr:col>
                <xdr:colOff>99060</xdr:colOff>
                <xdr:row>273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7" r:id="rId339" name="Check Box 335">
          <controlPr defaultSize="0" autoFill="0" autoLine="0" autoPict="0">
            <anchor moveWithCells="1">
              <from>
                <xdr:col>11</xdr:col>
                <xdr:colOff>220980</xdr:colOff>
                <xdr:row>276</xdr:row>
                <xdr:rowOff>99060</xdr:rowOff>
              </from>
              <to>
                <xdr:col>12</xdr:col>
                <xdr:colOff>99060</xdr:colOff>
                <xdr:row>278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8" r:id="rId340" name="Check Box 336">
          <controlPr defaultSize="0" autoFill="0" autoLine="0" autoPict="0">
            <anchor moveWithCells="1">
              <from>
                <xdr:col>11</xdr:col>
                <xdr:colOff>220980</xdr:colOff>
                <xdr:row>281</xdr:row>
                <xdr:rowOff>114300</xdr:rowOff>
              </from>
              <to>
                <xdr:col>12</xdr:col>
                <xdr:colOff>99060</xdr:colOff>
                <xdr:row>283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49" r:id="rId341" name="Check Box 337">
          <controlPr defaultSize="0" autoFill="0" autoLine="0" autoPict="0">
            <anchor moveWithCells="1">
              <from>
                <xdr:col>11</xdr:col>
                <xdr:colOff>220980</xdr:colOff>
                <xdr:row>286</xdr:row>
                <xdr:rowOff>121920</xdr:rowOff>
              </from>
              <to>
                <xdr:col>12</xdr:col>
                <xdr:colOff>99060</xdr:colOff>
                <xdr:row>288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0" r:id="rId342" name="Check Box 338">
          <controlPr defaultSize="0" autoFill="0" autoLine="0" autoPict="0">
            <anchor moveWithCells="1">
              <from>
                <xdr:col>11</xdr:col>
                <xdr:colOff>220980</xdr:colOff>
                <xdr:row>291</xdr:row>
                <xdr:rowOff>121920</xdr:rowOff>
              </from>
              <to>
                <xdr:col>12</xdr:col>
                <xdr:colOff>99060</xdr:colOff>
                <xdr:row>293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1" r:id="rId343" name="Check Box 339">
          <controlPr defaultSize="0" autoFill="0" autoLine="0" autoPict="0">
            <anchor moveWithCells="1">
              <from>
                <xdr:col>11</xdr:col>
                <xdr:colOff>220980</xdr:colOff>
                <xdr:row>296</xdr:row>
                <xdr:rowOff>114300</xdr:rowOff>
              </from>
              <to>
                <xdr:col>12</xdr:col>
                <xdr:colOff>99060</xdr:colOff>
                <xdr:row>298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2" r:id="rId344" name="Check Box 340">
          <controlPr defaultSize="0" autoFill="0" autoLine="0" autoPict="0">
            <anchor moveWithCells="1">
              <from>
                <xdr:col>11</xdr:col>
                <xdr:colOff>213360</xdr:colOff>
                <xdr:row>301</xdr:row>
                <xdr:rowOff>114300</xdr:rowOff>
              </from>
              <to>
                <xdr:col>12</xdr:col>
                <xdr:colOff>99060</xdr:colOff>
                <xdr:row>303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3" r:id="rId345" name="Check Box 341">
          <controlPr defaultSize="0" autoFill="0" autoLine="0" autoPict="0">
            <anchor moveWithCells="1">
              <from>
                <xdr:col>11</xdr:col>
                <xdr:colOff>213360</xdr:colOff>
                <xdr:row>306</xdr:row>
                <xdr:rowOff>205740</xdr:rowOff>
              </from>
              <to>
                <xdr:col>12</xdr:col>
                <xdr:colOff>99060</xdr:colOff>
                <xdr:row>308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4" r:id="rId346" name="Check Box 342">
          <controlPr defaultSize="0" autoFill="0" autoLine="0" autoPict="0">
            <anchor moveWithCells="1">
              <from>
                <xdr:col>11</xdr:col>
                <xdr:colOff>213360</xdr:colOff>
                <xdr:row>311</xdr:row>
                <xdr:rowOff>121920</xdr:rowOff>
              </from>
              <to>
                <xdr:col>12</xdr:col>
                <xdr:colOff>99060</xdr:colOff>
                <xdr:row>313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5" r:id="rId347" name="Check Box 343">
          <controlPr defaultSize="0" autoFill="0" autoLine="0" autoPict="0">
            <anchor moveWithCells="1">
              <from>
                <xdr:col>11</xdr:col>
                <xdr:colOff>213360</xdr:colOff>
                <xdr:row>316</xdr:row>
                <xdr:rowOff>121920</xdr:rowOff>
              </from>
              <to>
                <xdr:col>12</xdr:col>
                <xdr:colOff>99060</xdr:colOff>
                <xdr:row>318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6" r:id="rId348" name="Check Box 344">
          <controlPr defaultSize="0" autoFill="0" autoLine="0" autoPict="0">
            <anchor moveWithCells="1">
              <from>
                <xdr:col>16</xdr:col>
                <xdr:colOff>228600</xdr:colOff>
                <xdr:row>166</xdr:row>
                <xdr:rowOff>198120</xdr:rowOff>
              </from>
              <to>
                <xdr:col>17</xdr:col>
                <xdr:colOff>99060</xdr:colOff>
                <xdr:row>168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7" r:id="rId349" name="Check Box 345">
          <controlPr defaultSize="0" autoFill="0" autoLine="0" autoPict="0">
            <anchor moveWithCells="1">
              <from>
                <xdr:col>16</xdr:col>
                <xdr:colOff>228600</xdr:colOff>
                <xdr:row>171</xdr:row>
                <xdr:rowOff>114300</xdr:rowOff>
              </from>
              <to>
                <xdr:col>17</xdr:col>
                <xdr:colOff>99060</xdr:colOff>
                <xdr:row>173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8" r:id="rId350" name="Check Box 346">
          <controlPr defaultSize="0" autoFill="0" autoLine="0" autoPict="0">
            <anchor moveWithCells="1">
              <from>
                <xdr:col>16</xdr:col>
                <xdr:colOff>228600</xdr:colOff>
                <xdr:row>176</xdr:row>
                <xdr:rowOff>106680</xdr:rowOff>
              </from>
              <to>
                <xdr:col>17</xdr:col>
                <xdr:colOff>99060</xdr:colOff>
                <xdr:row>178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59" r:id="rId351" name="Check Box 347">
          <controlPr defaultSize="0" autoFill="0" autoLine="0" autoPict="0">
            <anchor moveWithCells="1">
              <from>
                <xdr:col>16</xdr:col>
                <xdr:colOff>228600</xdr:colOff>
                <xdr:row>181</xdr:row>
                <xdr:rowOff>99060</xdr:rowOff>
              </from>
              <to>
                <xdr:col>17</xdr:col>
                <xdr:colOff>99060</xdr:colOff>
                <xdr:row>183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0" r:id="rId352" name="Check Box 348">
          <controlPr defaultSize="0" autoFill="0" autoLine="0" autoPict="0">
            <anchor moveWithCells="1">
              <from>
                <xdr:col>16</xdr:col>
                <xdr:colOff>228600</xdr:colOff>
                <xdr:row>186</xdr:row>
                <xdr:rowOff>205740</xdr:rowOff>
              </from>
              <to>
                <xdr:col>17</xdr:col>
                <xdr:colOff>99060</xdr:colOff>
                <xdr:row>188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1" r:id="rId353" name="Check Box 349">
          <controlPr defaultSize="0" autoFill="0" autoLine="0" autoPict="0">
            <anchor moveWithCells="1">
              <from>
                <xdr:col>16</xdr:col>
                <xdr:colOff>228600</xdr:colOff>
                <xdr:row>191</xdr:row>
                <xdr:rowOff>114300</xdr:rowOff>
              </from>
              <to>
                <xdr:col>17</xdr:col>
                <xdr:colOff>99060</xdr:colOff>
                <xdr:row>193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2" r:id="rId354" name="Check Box 350">
          <controlPr defaultSize="0" autoFill="0" autoLine="0" autoPict="0">
            <anchor moveWithCells="1">
              <from>
                <xdr:col>16</xdr:col>
                <xdr:colOff>228600</xdr:colOff>
                <xdr:row>196</xdr:row>
                <xdr:rowOff>175260</xdr:rowOff>
              </from>
              <to>
                <xdr:col>17</xdr:col>
                <xdr:colOff>99060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3" r:id="rId355" name="Check Box 351">
          <controlPr defaultSize="0" autoFill="0" autoLine="0" autoPict="0">
            <anchor moveWithCells="1">
              <from>
                <xdr:col>16</xdr:col>
                <xdr:colOff>228600</xdr:colOff>
                <xdr:row>201</xdr:row>
                <xdr:rowOff>205740</xdr:rowOff>
              </from>
              <to>
                <xdr:col>17</xdr:col>
                <xdr:colOff>99060</xdr:colOff>
                <xdr:row>203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4" r:id="rId356" name="Check Box 352">
          <controlPr defaultSize="0" autoFill="0" autoLine="0" autoPict="0">
            <anchor moveWithCells="1">
              <from>
                <xdr:col>16</xdr:col>
                <xdr:colOff>228600</xdr:colOff>
                <xdr:row>206</xdr:row>
                <xdr:rowOff>198120</xdr:rowOff>
              </from>
              <to>
                <xdr:col>17</xdr:col>
                <xdr:colOff>99060</xdr:colOff>
                <xdr:row>208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5" r:id="rId357" name="Check Box 353">
          <controlPr defaultSize="0" autoFill="0" autoLine="0" autoPict="0">
            <anchor moveWithCells="1">
              <from>
                <xdr:col>16</xdr:col>
                <xdr:colOff>228600</xdr:colOff>
                <xdr:row>211</xdr:row>
                <xdr:rowOff>205740</xdr:rowOff>
              </from>
              <to>
                <xdr:col>17</xdr:col>
                <xdr:colOff>76200</xdr:colOff>
                <xdr:row>213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6" r:id="rId358" name="Check Box 354">
          <controlPr defaultSize="0" autoFill="0" autoLine="0" autoPict="0">
            <anchor moveWithCells="1">
              <from>
                <xdr:col>16</xdr:col>
                <xdr:colOff>228600</xdr:colOff>
                <xdr:row>216</xdr:row>
                <xdr:rowOff>198120</xdr:rowOff>
              </from>
              <to>
                <xdr:col>17</xdr:col>
                <xdr:colOff>99060</xdr:colOff>
                <xdr:row>218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7" r:id="rId359" name="Check Box 355">
          <controlPr defaultSize="0" autoFill="0" autoLine="0" autoPict="0">
            <anchor moveWithCells="1">
              <from>
                <xdr:col>16</xdr:col>
                <xdr:colOff>236220</xdr:colOff>
                <xdr:row>221</xdr:row>
                <xdr:rowOff>198120</xdr:rowOff>
              </from>
              <to>
                <xdr:col>17</xdr:col>
                <xdr:colOff>99060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8" r:id="rId360" name="Check Box 356">
          <controlPr defaultSize="0" autoFill="0" autoLine="0" autoPict="0">
            <anchor moveWithCells="1">
              <from>
                <xdr:col>16</xdr:col>
                <xdr:colOff>228600</xdr:colOff>
                <xdr:row>226</xdr:row>
                <xdr:rowOff>137160</xdr:rowOff>
              </from>
              <to>
                <xdr:col>17</xdr:col>
                <xdr:colOff>99060</xdr:colOff>
                <xdr:row>228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69" r:id="rId361" name="Check Box 357">
          <controlPr defaultSize="0" autoFill="0" autoLine="0" autoPict="0">
            <anchor moveWithCells="1">
              <from>
                <xdr:col>16</xdr:col>
                <xdr:colOff>228600</xdr:colOff>
                <xdr:row>231</xdr:row>
                <xdr:rowOff>205740</xdr:rowOff>
              </from>
              <to>
                <xdr:col>17</xdr:col>
                <xdr:colOff>121920</xdr:colOff>
                <xdr:row>233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0" r:id="rId362" name="Check Box 358">
          <controlPr defaultSize="0" autoFill="0" autoLine="0" autoPict="0">
            <anchor moveWithCells="1">
              <from>
                <xdr:col>16</xdr:col>
                <xdr:colOff>228600</xdr:colOff>
                <xdr:row>236</xdr:row>
                <xdr:rowOff>205740</xdr:rowOff>
              </from>
              <to>
                <xdr:col>17</xdr:col>
                <xdr:colOff>99060</xdr:colOff>
                <xdr:row>238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1" r:id="rId363" name="Check Box 359">
          <controlPr defaultSize="0" autoFill="0" autoLine="0" autoPict="0">
            <anchor moveWithCells="1">
              <from>
                <xdr:col>16</xdr:col>
                <xdr:colOff>228600</xdr:colOff>
                <xdr:row>241</xdr:row>
                <xdr:rowOff>121920</xdr:rowOff>
              </from>
              <to>
                <xdr:col>17</xdr:col>
                <xdr:colOff>99060</xdr:colOff>
                <xdr:row>243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2" r:id="rId364" name="Check Box 360">
          <controlPr defaultSize="0" autoFill="0" autoLine="0" autoPict="0">
            <anchor moveWithCells="1">
              <from>
                <xdr:col>16</xdr:col>
                <xdr:colOff>228600</xdr:colOff>
                <xdr:row>246</xdr:row>
                <xdr:rowOff>121920</xdr:rowOff>
              </from>
              <to>
                <xdr:col>17</xdr:col>
                <xdr:colOff>99060</xdr:colOff>
                <xdr:row>248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3" r:id="rId365" name="Check Box 361">
          <controlPr defaultSize="0" autoFill="0" autoLine="0" autoPict="0">
            <anchor moveWithCells="1">
              <from>
                <xdr:col>16</xdr:col>
                <xdr:colOff>228600</xdr:colOff>
                <xdr:row>251</xdr:row>
                <xdr:rowOff>129540</xdr:rowOff>
              </from>
              <to>
                <xdr:col>17</xdr:col>
                <xdr:colOff>99060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4" r:id="rId366" name="Check Box 362">
          <controlPr defaultSize="0" autoFill="0" autoLine="0" autoPict="0">
            <anchor moveWithCells="1">
              <from>
                <xdr:col>16</xdr:col>
                <xdr:colOff>228600</xdr:colOff>
                <xdr:row>256</xdr:row>
                <xdr:rowOff>137160</xdr:rowOff>
              </from>
              <to>
                <xdr:col>17</xdr:col>
                <xdr:colOff>99060</xdr:colOff>
                <xdr:row>257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5" r:id="rId367" name="Check Box 363">
          <controlPr defaultSize="0" autoFill="0" autoLine="0" autoPict="0">
            <anchor moveWithCells="1">
              <from>
                <xdr:col>16</xdr:col>
                <xdr:colOff>228600</xdr:colOff>
                <xdr:row>261</xdr:row>
                <xdr:rowOff>198120</xdr:rowOff>
              </from>
              <to>
                <xdr:col>17</xdr:col>
                <xdr:colOff>99060</xdr:colOff>
                <xdr:row>263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6" r:id="rId368" name="Check Box 364">
          <controlPr defaultSize="0" autoFill="0" autoLine="0" autoPict="0">
            <anchor moveWithCells="1">
              <from>
                <xdr:col>16</xdr:col>
                <xdr:colOff>228600</xdr:colOff>
                <xdr:row>266</xdr:row>
                <xdr:rowOff>198120</xdr:rowOff>
              </from>
              <to>
                <xdr:col>17</xdr:col>
                <xdr:colOff>99060</xdr:colOff>
                <xdr:row>268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7" r:id="rId369" name="Check Box 365">
          <controlPr defaultSize="0" autoFill="0" autoLine="0" autoPict="0">
            <anchor moveWithCells="1">
              <from>
                <xdr:col>16</xdr:col>
                <xdr:colOff>228600</xdr:colOff>
                <xdr:row>271</xdr:row>
                <xdr:rowOff>114300</xdr:rowOff>
              </from>
              <to>
                <xdr:col>17</xdr:col>
                <xdr:colOff>99060</xdr:colOff>
                <xdr:row>273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8" r:id="rId370" name="Check Box 366">
          <controlPr defaultSize="0" autoFill="0" autoLine="0" autoPict="0">
            <anchor moveWithCells="1">
              <from>
                <xdr:col>16</xdr:col>
                <xdr:colOff>228600</xdr:colOff>
                <xdr:row>276</xdr:row>
                <xdr:rowOff>137160</xdr:rowOff>
              </from>
              <to>
                <xdr:col>17</xdr:col>
                <xdr:colOff>99060</xdr:colOff>
                <xdr:row>277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79" r:id="rId371" name="Check Box 367">
          <controlPr defaultSize="0" autoFill="0" autoLine="0" autoPict="0">
            <anchor moveWithCells="1">
              <from>
                <xdr:col>16</xdr:col>
                <xdr:colOff>228600</xdr:colOff>
                <xdr:row>281</xdr:row>
                <xdr:rowOff>129540</xdr:rowOff>
              </from>
              <to>
                <xdr:col>17</xdr:col>
                <xdr:colOff>99060</xdr:colOff>
                <xdr:row>283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0" r:id="rId372" name="Check Box 368">
          <controlPr defaultSize="0" autoFill="0" autoLine="0" autoPict="0">
            <anchor moveWithCells="1">
              <from>
                <xdr:col>16</xdr:col>
                <xdr:colOff>228600</xdr:colOff>
                <xdr:row>286</xdr:row>
                <xdr:rowOff>121920</xdr:rowOff>
              </from>
              <to>
                <xdr:col>17</xdr:col>
                <xdr:colOff>99060</xdr:colOff>
                <xdr:row>288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1" r:id="rId373" name="Check Box 369">
          <controlPr defaultSize="0" autoFill="0" autoLine="0" autoPict="0">
            <anchor moveWithCells="1">
              <from>
                <xdr:col>16</xdr:col>
                <xdr:colOff>228600</xdr:colOff>
                <xdr:row>291</xdr:row>
                <xdr:rowOff>114300</xdr:rowOff>
              </from>
              <to>
                <xdr:col>17</xdr:col>
                <xdr:colOff>99060</xdr:colOff>
                <xdr:row>293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2" r:id="rId374" name="Check Box 370">
          <controlPr defaultSize="0" autoFill="0" autoLine="0" autoPict="0">
            <anchor moveWithCells="1">
              <from>
                <xdr:col>16</xdr:col>
                <xdr:colOff>228600</xdr:colOff>
                <xdr:row>296</xdr:row>
                <xdr:rowOff>121920</xdr:rowOff>
              </from>
              <to>
                <xdr:col>17</xdr:col>
                <xdr:colOff>99060</xdr:colOff>
                <xdr:row>298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3" r:id="rId375" name="Check Box 371">
          <controlPr defaultSize="0" autoFill="0" autoLine="0" autoPict="0">
            <anchor moveWithCells="1">
              <from>
                <xdr:col>16</xdr:col>
                <xdr:colOff>228600</xdr:colOff>
                <xdr:row>301</xdr:row>
                <xdr:rowOff>121920</xdr:rowOff>
              </from>
              <to>
                <xdr:col>17</xdr:col>
                <xdr:colOff>99060</xdr:colOff>
                <xdr:row>303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4" r:id="rId376" name="Check Box 372">
          <controlPr defaultSize="0" autoFill="0" autoLine="0" autoPict="0">
            <anchor moveWithCells="1">
              <from>
                <xdr:col>16</xdr:col>
                <xdr:colOff>228600</xdr:colOff>
                <xdr:row>306</xdr:row>
                <xdr:rowOff>198120</xdr:rowOff>
              </from>
              <to>
                <xdr:col>17</xdr:col>
                <xdr:colOff>99060</xdr:colOff>
                <xdr:row>308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5" r:id="rId377" name="Check Box 373">
          <controlPr defaultSize="0" autoFill="0" autoLine="0" autoPict="0">
            <anchor moveWithCells="1">
              <from>
                <xdr:col>16</xdr:col>
                <xdr:colOff>228600</xdr:colOff>
                <xdr:row>311</xdr:row>
                <xdr:rowOff>121920</xdr:rowOff>
              </from>
              <to>
                <xdr:col>17</xdr:col>
                <xdr:colOff>99060</xdr:colOff>
                <xdr:row>313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6" r:id="rId378" name="Check Box 374">
          <controlPr defaultSize="0" autoFill="0" autoLine="0" autoPict="0">
            <anchor moveWithCells="1">
              <from>
                <xdr:col>16</xdr:col>
                <xdr:colOff>236220</xdr:colOff>
                <xdr:row>316</xdr:row>
                <xdr:rowOff>121920</xdr:rowOff>
              </from>
              <to>
                <xdr:col>17</xdr:col>
                <xdr:colOff>99060</xdr:colOff>
                <xdr:row>318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7" r:id="rId379" name="Check Box 375">
          <controlPr defaultSize="0" autoFill="0" autoLine="0" autoPict="0">
            <anchor moveWithCells="1">
              <from>
                <xdr:col>21</xdr:col>
                <xdr:colOff>251460</xdr:colOff>
                <xdr:row>166</xdr:row>
                <xdr:rowOff>205740</xdr:rowOff>
              </from>
              <to>
                <xdr:col>22</xdr:col>
                <xdr:colOff>121920</xdr:colOff>
                <xdr:row>168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8" r:id="rId380" name="Check Box 376">
          <controlPr defaultSize="0" autoFill="0" autoLine="0" autoPict="0">
            <anchor moveWithCells="1">
              <from>
                <xdr:col>21</xdr:col>
                <xdr:colOff>251460</xdr:colOff>
                <xdr:row>171</xdr:row>
                <xdr:rowOff>114300</xdr:rowOff>
              </from>
              <to>
                <xdr:col>22</xdr:col>
                <xdr:colOff>99060</xdr:colOff>
                <xdr:row>173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89" r:id="rId381" name="Check Box 377">
          <controlPr defaultSize="0" autoFill="0" autoLine="0" autoPict="0">
            <anchor moveWithCells="1">
              <from>
                <xdr:col>21</xdr:col>
                <xdr:colOff>251460</xdr:colOff>
                <xdr:row>176</xdr:row>
                <xdr:rowOff>106680</xdr:rowOff>
              </from>
              <to>
                <xdr:col>22</xdr:col>
                <xdr:colOff>99060</xdr:colOff>
                <xdr:row>178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0" r:id="rId382" name="Check Box 378">
          <controlPr defaultSize="0" autoFill="0" autoLine="0" autoPict="0">
            <anchor moveWithCells="1">
              <from>
                <xdr:col>21</xdr:col>
                <xdr:colOff>251460</xdr:colOff>
                <xdr:row>181</xdr:row>
                <xdr:rowOff>121920</xdr:rowOff>
              </from>
              <to>
                <xdr:col>22</xdr:col>
                <xdr:colOff>99060</xdr:colOff>
                <xdr:row>183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1" r:id="rId383" name="Check Box 379">
          <controlPr defaultSize="0" autoFill="0" autoLine="0" autoPict="0">
            <anchor moveWithCells="1">
              <from>
                <xdr:col>21</xdr:col>
                <xdr:colOff>259080</xdr:colOff>
                <xdr:row>186</xdr:row>
                <xdr:rowOff>198120</xdr:rowOff>
              </from>
              <to>
                <xdr:col>22</xdr:col>
                <xdr:colOff>99060</xdr:colOff>
                <xdr:row>188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2" r:id="rId384" name="Check Box 380">
          <controlPr defaultSize="0" autoFill="0" autoLine="0" autoPict="0">
            <anchor moveWithCells="1">
              <from>
                <xdr:col>21</xdr:col>
                <xdr:colOff>259080</xdr:colOff>
                <xdr:row>191</xdr:row>
                <xdr:rowOff>114300</xdr:rowOff>
              </from>
              <to>
                <xdr:col>22</xdr:col>
                <xdr:colOff>99060</xdr:colOff>
                <xdr:row>193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3" r:id="rId385" name="Check Box 381">
          <controlPr defaultSize="0" autoFill="0" autoLine="0" autoPict="0">
            <anchor moveWithCells="1">
              <from>
                <xdr:col>21</xdr:col>
                <xdr:colOff>259080</xdr:colOff>
                <xdr:row>196</xdr:row>
                <xdr:rowOff>190500</xdr:rowOff>
              </from>
              <to>
                <xdr:col>22</xdr:col>
                <xdr:colOff>99060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4" r:id="rId386" name="Check Box 382">
          <controlPr defaultSize="0" autoFill="0" autoLine="0" autoPict="0">
            <anchor moveWithCells="1">
              <from>
                <xdr:col>21</xdr:col>
                <xdr:colOff>259080</xdr:colOff>
                <xdr:row>201</xdr:row>
                <xdr:rowOff>198120</xdr:rowOff>
              </from>
              <to>
                <xdr:col>22</xdr:col>
                <xdr:colOff>121920</xdr:colOff>
                <xdr:row>203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5" r:id="rId387" name="Check Box 383">
          <controlPr defaultSize="0" autoFill="0" autoLine="0" autoPict="0">
            <anchor moveWithCells="1">
              <from>
                <xdr:col>21</xdr:col>
                <xdr:colOff>259080</xdr:colOff>
                <xdr:row>206</xdr:row>
                <xdr:rowOff>213360</xdr:rowOff>
              </from>
              <to>
                <xdr:col>22</xdr:col>
                <xdr:colOff>99060</xdr:colOff>
                <xdr:row>208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6" r:id="rId388" name="Check Box 384">
          <controlPr defaultSize="0" autoFill="0" autoLine="0" autoPict="0">
            <anchor moveWithCells="1">
              <from>
                <xdr:col>21</xdr:col>
                <xdr:colOff>259080</xdr:colOff>
                <xdr:row>211</xdr:row>
                <xdr:rowOff>198120</xdr:rowOff>
              </from>
              <to>
                <xdr:col>22</xdr:col>
                <xdr:colOff>121920</xdr:colOff>
                <xdr:row>213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7" r:id="rId389" name="Check Box 385">
          <controlPr defaultSize="0" autoFill="0" autoLine="0" autoPict="0">
            <anchor moveWithCells="1">
              <from>
                <xdr:col>21</xdr:col>
                <xdr:colOff>251460</xdr:colOff>
                <xdr:row>216</xdr:row>
                <xdr:rowOff>198120</xdr:rowOff>
              </from>
              <to>
                <xdr:col>22</xdr:col>
                <xdr:colOff>121920</xdr:colOff>
                <xdr:row>218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8" r:id="rId390" name="Check Box 386">
          <controlPr defaultSize="0" autoFill="0" autoLine="0" autoPict="0">
            <anchor moveWithCells="1">
              <from>
                <xdr:col>21</xdr:col>
                <xdr:colOff>251460</xdr:colOff>
                <xdr:row>221</xdr:row>
                <xdr:rowOff>198120</xdr:rowOff>
              </from>
              <to>
                <xdr:col>22</xdr:col>
                <xdr:colOff>99060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699" r:id="rId391" name="Check Box 387">
          <controlPr defaultSize="0" autoFill="0" autoLine="0" autoPict="0">
            <anchor moveWithCells="1">
              <from>
                <xdr:col>21</xdr:col>
                <xdr:colOff>259080</xdr:colOff>
                <xdr:row>226</xdr:row>
                <xdr:rowOff>137160</xdr:rowOff>
              </from>
              <to>
                <xdr:col>22</xdr:col>
                <xdr:colOff>99060</xdr:colOff>
                <xdr:row>227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0" r:id="rId392" name="Check Box 388">
          <controlPr defaultSize="0" autoFill="0" autoLine="0" autoPict="0">
            <anchor moveWithCells="1">
              <from>
                <xdr:col>21</xdr:col>
                <xdr:colOff>259080</xdr:colOff>
                <xdr:row>231</xdr:row>
                <xdr:rowOff>205740</xdr:rowOff>
              </from>
              <to>
                <xdr:col>22</xdr:col>
                <xdr:colOff>99060</xdr:colOff>
                <xdr:row>233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1" r:id="rId393" name="Check Box 389">
          <controlPr defaultSize="0" autoFill="0" autoLine="0" autoPict="0">
            <anchor moveWithCells="1">
              <from>
                <xdr:col>21</xdr:col>
                <xdr:colOff>259080</xdr:colOff>
                <xdr:row>236</xdr:row>
                <xdr:rowOff>205740</xdr:rowOff>
              </from>
              <to>
                <xdr:col>22</xdr:col>
                <xdr:colOff>121920</xdr:colOff>
                <xdr:row>238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2" r:id="rId394" name="Check Box 390">
          <controlPr defaultSize="0" autoFill="0" autoLine="0" autoPict="0">
            <anchor moveWithCells="1">
              <from>
                <xdr:col>21</xdr:col>
                <xdr:colOff>251460</xdr:colOff>
                <xdr:row>241</xdr:row>
                <xdr:rowOff>114300</xdr:rowOff>
              </from>
              <to>
                <xdr:col>22</xdr:col>
                <xdr:colOff>99060</xdr:colOff>
                <xdr:row>243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3" r:id="rId395" name="Check Box 391">
          <controlPr defaultSize="0" autoFill="0" autoLine="0" autoPict="0">
            <anchor moveWithCells="1">
              <from>
                <xdr:col>21</xdr:col>
                <xdr:colOff>251460</xdr:colOff>
                <xdr:row>246</xdr:row>
                <xdr:rowOff>114300</xdr:rowOff>
              </from>
              <to>
                <xdr:col>22</xdr:col>
                <xdr:colOff>99060</xdr:colOff>
                <xdr:row>248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4" r:id="rId396" name="Check Box 392">
          <controlPr defaultSize="0" autoFill="0" autoLine="0" autoPict="0">
            <anchor moveWithCells="1">
              <from>
                <xdr:col>21</xdr:col>
                <xdr:colOff>251460</xdr:colOff>
                <xdr:row>251</xdr:row>
                <xdr:rowOff>114300</xdr:rowOff>
              </from>
              <to>
                <xdr:col>22</xdr:col>
                <xdr:colOff>99060</xdr:colOff>
                <xdr:row>253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5" r:id="rId397" name="Check Box 393">
          <controlPr defaultSize="0" autoFill="0" autoLine="0" autoPict="0">
            <anchor moveWithCells="1">
              <from>
                <xdr:col>21</xdr:col>
                <xdr:colOff>259080</xdr:colOff>
                <xdr:row>256</xdr:row>
                <xdr:rowOff>129540</xdr:rowOff>
              </from>
              <to>
                <xdr:col>22</xdr:col>
                <xdr:colOff>99060</xdr:colOff>
                <xdr:row>258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6" r:id="rId398" name="Check Box 394">
          <controlPr defaultSize="0" autoFill="0" autoLine="0" autoPict="0">
            <anchor moveWithCells="1">
              <from>
                <xdr:col>21</xdr:col>
                <xdr:colOff>251460</xdr:colOff>
                <xdr:row>261</xdr:row>
                <xdr:rowOff>198120</xdr:rowOff>
              </from>
              <to>
                <xdr:col>22</xdr:col>
                <xdr:colOff>99060</xdr:colOff>
                <xdr:row>263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7" r:id="rId399" name="Check Box 395">
          <controlPr defaultSize="0" autoFill="0" autoLine="0" autoPict="0">
            <anchor moveWithCells="1">
              <from>
                <xdr:col>21</xdr:col>
                <xdr:colOff>259080</xdr:colOff>
                <xdr:row>266</xdr:row>
                <xdr:rowOff>205740</xdr:rowOff>
              </from>
              <to>
                <xdr:col>22</xdr:col>
                <xdr:colOff>99060</xdr:colOff>
                <xdr:row>268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8" r:id="rId400" name="Check Box 396">
          <controlPr defaultSize="0" autoFill="0" autoLine="0" autoPict="0">
            <anchor moveWithCells="1">
              <from>
                <xdr:col>21</xdr:col>
                <xdr:colOff>259080</xdr:colOff>
                <xdr:row>271</xdr:row>
                <xdr:rowOff>144780</xdr:rowOff>
              </from>
              <to>
                <xdr:col>22</xdr:col>
                <xdr:colOff>99060</xdr:colOff>
                <xdr:row>272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09" r:id="rId401" name="Check Box 397">
          <controlPr defaultSize="0" autoFill="0" autoLine="0" autoPict="0">
            <anchor moveWithCells="1">
              <from>
                <xdr:col>21</xdr:col>
                <xdr:colOff>251460</xdr:colOff>
                <xdr:row>276</xdr:row>
                <xdr:rowOff>114300</xdr:rowOff>
              </from>
              <to>
                <xdr:col>22</xdr:col>
                <xdr:colOff>99060</xdr:colOff>
                <xdr:row>278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0" r:id="rId402" name="Check Box 398">
          <controlPr defaultSize="0" autoFill="0" autoLine="0" autoPict="0">
            <anchor moveWithCells="1">
              <from>
                <xdr:col>21</xdr:col>
                <xdr:colOff>259080</xdr:colOff>
                <xdr:row>281</xdr:row>
                <xdr:rowOff>121920</xdr:rowOff>
              </from>
              <to>
                <xdr:col>22</xdr:col>
                <xdr:colOff>99060</xdr:colOff>
                <xdr:row>283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1" r:id="rId403" name="Check Box 399">
          <controlPr defaultSize="0" autoFill="0" autoLine="0" autoPict="0">
            <anchor moveWithCells="1">
              <from>
                <xdr:col>21</xdr:col>
                <xdr:colOff>259080</xdr:colOff>
                <xdr:row>286</xdr:row>
                <xdr:rowOff>114300</xdr:rowOff>
              </from>
              <to>
                <xdr:col>22</xdr:col>
                <xdr:colOff>121920</xdr:colOff>
                <xdr:row>288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2" r:id="rId404" name="Check Box 400">
          <controlPr defaultSize="0" autoFill="0" autoLine="0" autoPict="0">
            <anchor moveWithCells="1">
              <from>
                <xdr:col>21</xdr:col>
                <xdr:colOff>251460</xdr:colOff>
                <xdr:row>291</xdr:row>
                <xdr:rowOff>114300</xdr:rowOff>
              </from>
              <to>
                <xdr:col>22</xdr:col>
                <xdr:colOff>121920</xdr:colOff>
                <xdr:row>293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3" r:id="rId405" name="Check Box 401">
          <controlPr defaultSize="0" autoFill="0" autoLine="0" autoPict="0">
            <anchor moveWithCells="1">
              <from>
                <xdr:col>21</xdr:col>
                <xdr:colOff>259080</xdr:colOff>
                <xdr:row>296</xdr:row>
                <xdr:rowOff>121920</xdr:rowOff>
              </from>
              <to>
                <xdr:col>22</xdr:col>
                <xdr:colOff>99060</xdr:colOff>
                <xdr:row>298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4" r:id="rId406" name="Check Box 402">
          <controlPr defaultSize="0" autoFill="0" autoLine="0" autoPict="0">
            <anchor moveWithCells="1">
              <from>
                <xdr:col>21</xdr:col>
                <xdr:colOff>251460</xdr:colOff>
                <xdr:row>301</xdr:row>
                <xdr:rowOff>106680</xdr:rowOff>
              </from>
              <to>
                <xdr:col>22</xdr:col>
                <xdr:colOff>99060</xdr:colOff>
                <xdr:row>303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5" r:id="rId407" name="Check Box 403">
          <controlPr defaultSize="0" autoFill="0" autoLine="0" autoPict="0">
            <anchor moveWithCells="1">
              <from>
                <xdr:col>21</xdr:col>
                <xdr:colOff>259080</xdr:colOff>
                <xdr:row>306</xdr:row>
                <xdr:rowOff>198120</xdr:rowOff>
              </from>
              <to>
                <xdr:col>22</xdr:col>
                <xdr:colOff>99060</xdr:colOff>
                <xdr:row>308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6" r:id="rId408" name="Check Box 404">
          <controlPr defaultSize="0" autoFill="0" autoLine="0" autoPict="0">
            <anchor moveWithCells="1">
              <from>
                <xdr:col>21</xdr:col>
                <xdr:colOff>259080</xdr:colOff>
                <xdr:row>311</xdr:row>
                <xdr:rowOff>129540</xdr:rowOff>
              </from>
              <to>
                <xdr:col>22</xdr:col>
                <xdr:colOff>99060</xdr:colOff>
                <xdr:row>313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7" r:id="rId409" name="Check Box 405">
          <controlPr defaultSize="0" autoFill="0" autoLine="0" autoPict="0">
            <anchor moveWithCells="1">
              <from>
                <xdr:col>21</xdr:col>
                <xdr:colOff>243840</xdr:colOff>
                <xdr:row>316</xdr:row>
                <xdr:rowOff>121920</xdr:rowOff>
              </from>
              <to>
                <xdr:col>22</xdr:col>
                <xdr:colOff>99060</xdr:colOff>
                <xdr:row>318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8" r:id="rId410" name="Check Box 406">
          <controlPr defaultSize="0" autoFill="0" autoLine="0" autoPict="0">
            <anchor moveWithCells="1">
              <from>
                <xdr:col>26</xdr:col>
                <xdr:colOff>213360</xdr:colOff>
                <xdr:row>166</xdr:row>
                <xdr:rowOff>205740</xdr:rowOff>
              </from>
              <to>
                <xdr:col>27</xdr:col>
                <xdr:colOff>99060</xdr:colOff>
                <xdr:row>168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19" r:id="rId411" name="Check Box 407">
          <controlPr defaultSize="0" autoFill="0" autoLine="0" autoPict="0">
            <anchor moveWithCells="1">
              <from>
                <xdr:col>26</xdr:col>
                <xdr:colOff>213360</xdr:colOff>
                <xdr:row>171</xdr:row>
                <xdr:rowOff>129540</xdr:rowOff>
              </from>
              <to>
                <xdr:col>27</xdr:col>
                <xdr:colOff>99060</xdr:colOff>
                <xdr:row>173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0" r:id="rId412" name="Check Box 408">
          <controlPr defaultSize="0" autoFill="0" autoLine="0" autoPict="0">
            <anchor moveWithCells="1">
              <from>
                <xdr:col>26</xdr:col>
                <xdr:colOff>213360</xdr:colOff>
                <xdr:row>176</xdr:row>
                <xdr:rowOff>106680</xdr:rowOff>
              </from>
              <to>
                <xdr:col>27</xdr:col>
                <xdr:colOff>99060</xdr:colOff>
                <xdr:row>178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1" r:id="rId413" name="Check Box 409">
          <controlPr defaultSize="0" autoFill="0" autoLine="0" autoPict="0">
            <anchor moveWithCells="1">
              <from>
                <xdr:col>26</xdr:col>
                <xdr:colOff>205740</xdr:colOff>
                <xdr:row>181</xdr:row>
                <xdr:rowOff>137160</xdr:rowOff>
              </from>
              <to>
                <xdr:col>27</xdr:col>
                <xdr:colOff>99060</xdr:colOff>
                <xdr:row>183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2" r:id="rId414" name="Check Box 410">
          <controlPr defaultSize="0" autoFill="0" autoLine="0" autoPict="0">
            <anchor moveWithCells="1">
              <from>
                <xdr:col>26</xdr:col>
                <xdr:colOff>213360</xdr:colOff>
                <xdr:row>186</xdr:row>
                <xdr:rowOff>198120</xdr:rowOff>
              </from>
              <to>
                <xdr:col>27</xdr:col>
                <xdr:colOff>99060</xdr:colOff>
                <xdr:row>188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3" r:id="rId415" name="Check Box 411">
          <controlPr defaultSize="0" autoFill="0" autoLine="0" autoPict="0">
            <anchor moveWithCells="1">
              <from>
                <xdr:col>26</xdr:col>
                <xdr:colOff>213360</xdr:colOff>
                <xdr:row>191</xdr:row>
                <xdr:rowOff>114300</xdr:rowOff>
              </from>
              <to>
                <xdr:col>27</xdr:col>
                <xdr:colOff>99060</xdr:colOff>
                <xdr:row>193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4" r:id="rId416" name="Check Box 412">
          <controlPr defaultSize="0" autoFill="0" autoLine="0" autoPict="0">
            <anchor moveWithCells="1">
              <from>
                <xdr:col>26</xdr:col>
                <xdr:colOff>205740</xdr:colOff>
                <xdr:row>196</xdr:row>
                <xdr:rowOff>175260</xdr:rowOff>
              </from>
              <to>
                <xdr:col>27</xdr:col>
                <xdr:colOff>99060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5" r:id="rId417" name="Check Box 413">
          <controlPr defaultSize="0" autoFill="0" autoLine="0" autoPict="0">
            <anchor moveWithCells="1">
              <from>
                <xdr:col>26</xdr:col>
                <xdr:colOff>213360</xdr:colOff>
                <xdr:row>201</xdr:row>
                <xdr:rowOff>213360</xdr:rowOff>
              </from>
              <to>
                <xdr:col>27</xdr:col>
                <xdr:colOff>99060</xdr:colOff>
                <xdr:row>203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6" r:id="rId418" name="Check Box 414">
          <controlPr defaultSize="0" autoFill="0" autoLine="0" autoPict="0">
            <anchor moveWithCells="1">
              <from>
                <xdr:col>26</xdr:col>
                <xdr:colOff>205740</xdr:colOff>
                <xdr:row>206</xdr:row>
                <xdr:rowOff>205740</xdr:rowOff>
              </from>
              <to>
                <xdr:col>27</xdr:col>
                <xdr:colOff>99060</xdr:colOff>
                <xdr:row>208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7" r:id="rId419" name="Check Box 415">
          <controlPr defaultSize="0" autoFill="0" autoLine="0" autoPict="0">
            <anchor moveWithCells="1">
              <from>
                <xdr:col>26</xdr:col>
                <xdr:colOff>220980</xdr:colOff>
                <xdr:row>211</xdr:row>
                <xdr:rowOff>198120</xdr:rowOff>
              </from>
              <to>
                <xdr:col>27</xdr:col>
                <xdr:colOff>99060</xdr:colOff>
                <xdr:row>213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8" r:id="rId420" name="Check Box 416">
          <controlPr defaultSize="0" autoFill="0" autoLine="0" autoPict="0">
            <anchor moveWithCells="1">
              <from>
                <xdr:col>26</xdr:col>
                <xdr:colOff>220980</xdr:colOff>
                <xdr:row>216</xdr:row>
                <xdr:rowOff>213360</xdr:rowOff>
              </from>
              <to>
                <xdr:col>27</xdr:col>
                <xdr:colOff>99060</xdr:colOff>
                <xdr:row>218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29" r:id="rId421" name="Check Box 417">
          <controlPr defaultSize="0" autoFill="0" autoLine="0" autoPict="0">
            <anchor moveWithCells="1">
              <from>
                <xdr:col>26</xdr:col>
                <xdr:colOff>213360</xdr:colOff>
                <xdr:row>221</xdr:row>
                <xdr:rowOff>198120</xdr:rowOff>
              </from>
              <to>
                <xdr:col>27</xdr:col>
                <xdr:colOff>99060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0" r:id="rId422" name="Check Box 418">
          <controlPr defaultSize="0" autoFill="0" autoLine="0" autoPict="0">
            <anchor moveWithCells="1">
              <from>
                <xdr:col>26</xdr:col>
                <xdr:colOff>205740</xdr:colOff>
                <xdr:row>226</xdr:row>
                <xdr:rowOff>121920</xdr:rowOff>
              </from>
              <to>
                <xdr:col>27</xdr:col>
                <xdr:colOff>99060</xdr:colOff>
                <xdr:row>228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1" r:id="rId423" name="Check Box 419">
          <controlPr defaultSize="0" autoFill="0" autoLine="0" autoPict="0">
            <anchor moveWithCells="1">
              <from>
                <xdr:col>26</xdr:col>
                <xdr:colOff>213360</xdr:colOff>
                <xdr:row>231</xdr:row>
                <xdr:rowOff>198120</xdr:rowOff>
              </from>
              <to>
                <xdr:col>27</xdr:col>
                <xdr:colOff>121920</xdr:colOff>
                <xdr:row>233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2" r:id="rId424" name="Check Box 420">
          <controlPr defaultSize="0" autoFill="0" autoLine="0" autoPict="0">
            <anchor moveWithCells="1">
              <from>
                <xdr:col>26</xdr:col>
                <xdr:colOff>213360</xdr:colOff>
                <xdr:row>236</xdr:row>
                <xdr:rowOff>198120</xdr:rowOff>
              </from>
              <to>
                <xdr:col>27</xdr:col>
                <xdr:colOff>99060</xdr:colOff>
                <xdr:row>238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3" r:id="rId425" name="Check Box 421">
          <controlPr defaultSize="0" autoFill="0" autoLine="0" autoPict="0">
            <anchor moveWithCells="1">
              <from>
                <xdr:col>26</xdr:col>
                <xdr:colOff>213360</xdr:colOff>
                <xdr:row>241</xdr:row>
                <xdr:rowOff>106680</xdr:rowOff>
              </from>
              <to>
                <xdr:col>27</xdr:col>
                <xdr:colOff>99060</xdr:colOff>
                <xdr:row>243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4" r:id="rId426" name="Check Box 422">
          <controlPr defaultSize="0" autoFill="0" autoLine="0" autoPict="0">
            <anchor moveWithCells="1">
              <from>
                <xdr:col>26</xdr:col>
                <xdr:colOff>213360</xdr:colOff>
                <xdr:row>246</xdr:row>
                <xdr:rowOff>137160</xdr:rowOff>
              </from>
              <to>
                <xdr:col>27</xdr:col>
                <xdr:colOff>99060</xdr:colOff>
                <xdr:row>247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5" r:id="rId427" name="Check Box 423">
          <controlPr defaultSize="0" autoFill="0" autoLine="0" autoPict="0">
            <anchor moveWithCells="1">
              <from>
                <xdr:col>26</xdr:col>
                <xdr:colOff>220980</xdr:colOff>
                <xdr:row>251</xdr:row>
                <xdr:rowOff>121920</xdr:rowOff>
              </from>
              <to>
                <xdr:col>27</xdr:col>
                <xdr:colOff>99060</xdr:colOff>
                <xdr:row>253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6" r:id="rId428" name="Check Box 424">
          <controlPr defaultSize="0" autoFill="0" autoLine="0" autoPict="0">
            <anchor moveWithCells="1">
              <from>
                <xdr:col>26</xdr:col>
                <xdr:colOff>213360</xdr:colOff>
                <xdr:row>256</xdr:row>
                <xdr:rowOff>121920</xdr:rowOff>
              </from>
              <to>
                <xdr:col>27</xdr:col>
                <xdr:colOff>99060</xdr:colOff>
                <xdr:row>258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7" r:id="rId429" name="Check Box 425">
          <controlPr defaultSize="0" autoFill="0" autoLine="0" autoPict="0">
            <anchor moveWithCells="1">
              <from>
                <xdr:col>26</xdr:col>
                <xdr:colOff>205740</xdr:colOff>
                <xdr:row>261</xdr:row>
                <xdr:rowOff>198120</xdr:rowOff>
              </from>
              <to>
                <xdr:col>27</xdr:col>
                <xdr:colOff>99060</xdr:colOff>
                <xdr:row>263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8" r:id="rId430" name="Check Box 426">
          <controlPr defaultSize="0" autoFill="0" autoLine="0" autoPict="0">
            <anchor moveWithCells="1">
              <from>
                <xdr:col>26</xdr:col>
                <xdr:colOff>205740</xdr:colOff>
                <xdr:row>266</xdr:row>
                <xdr:rowOff>213360</xdr:rowOff>
              </from>
              <to>
                <xdr:col>27</xdr:col>
                <xdr:colOff>99060</xdr:colOff>
                <xdr:row>268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39" r:id="rId431" name="Check Box 427">
          <controlPr defaultSize="0" autoFill="0" autoLine="0" autoPict="0">
            <anchor moveWithCells="1">
              <from>
                <xdr:col>26</xdr:col>
                <xdr:colOff>205740</xdr:colOff>
                <xdr:row>271</xdr:row>
                <xdr:rowOff>129540</xdr:rowOff>
              </from>
              <to>
                <xdr:col>27</xdr:col>
                <xdr:colOff>99060</xdr:colOff>
                <xdr:row>273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0" r:id="rId432" name="Check Box 428">
          <controlPr defaultSize="0" autoFill="0" autoLine="0" autoPict="0">
            <anchor moveWithCells="1">
              <from>
                <xdr:col>26</xdr:col>
                <xdr:colOff>205740</xdr:colOff>
                <xdr:row>276</xdr:row>
                <xdr:rowOff>121920</xdr:rowOff>
              </from>
              <to>
                <xdr:col>27</xdr:col>
                <xdr:colOff>99060</xdr:colOff>
                <xdr:row>278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1" r:id="rId433" name="Check Box 429">
          <controlPr defaultSize="0" autoFill="0" autoLine="0" autoPict="0">
            <anchor moveWithCells="1">
              <from>
                <xdr:col>26</xdr:col>
                <xdr:colOff>213360</xdr:colOff>
                <xdr:row>281</xdr:row>
                <xdr:rowOff>121920</xdr:rowOff>
              </from>
              <to>
                <xdr:col>27</xdr:col>
                <xdr:colOff>99060</xdr:colOff>
                <xdr:row>283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2" r:id="rId434" name="Check Box 430">
          <controlPr defaultSize="0" autoFill="0" autoLine="0" autoPict="0">
            <anchor moveWithCells="1">
              <from>
                <xdr:col>26</xdr:col>
                <xdr:colOff>205740</xdr:colOff>
                <xdr:row>286</xdr:row>
                <xdr:rowOff>114300</xdr:rowOff>
              </from>
              <to>
                <xdr:col>27</xdr:col>
                <xdr:colOff>99060</xdr:colOff>
                <xdr:row>288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3" r:id="rId435" name="Check Box 431">
          <controlPr defaultSize="0" autoFill="0" autoLine="0" autoPict="0">
            <anchor moveWithCells="1">
              <from>
                <xdr:col>26</xdr:col>
                <xdr:colOff>220980</xdr:colOff>
                <xdr:row>291</xdr:row>
                <xdr:rowOff>114300</xdr:rowOff>
              </from>
              <to>
                <xdr:col>27</xdr:col>
                <xdr:colOff>121920</xdr:colOff>
                <xdr:row>293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4" r:id="rId436" name="Check Box 432">
          <controlPr defaultSize="0" autoFill="0" autoLine="0" autoPict="0">
            <anchor moveWithCells="1">
              <from>
                <xdr:col>26</xdr:col>
                <xdr:colOff>213360</xdr:colOff>
                <xdr:row>296</xdr:row>
                <xdr:rowOff>114300</xdr:rowOff>
              </from>
              <to>
                <xdr:col>27</xdr:col>
                <xdr:colOff>99060</xdr:colOff>
                <xdr:row>298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5" r:id="rId437" name="Check Box 433">
          <controlPr defaultSize="0" autoFill="0" autoLine="0" autoPict="0">
            <anchor moveWithCells="1">
              <from>
                <xdr:col>26</xdr:col>
                <xdr:colOff>205740</xdr:colOff>
                <xdr:row>301</xdr:row>
                <xdr:rowOff>121920</xdr:rowOff>
              </from>
              <to>
                <xdr:col>27</xdr:col>
                <xdr:colOff>99060</xdr:colOff>
                <xdr:row>303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6" r:id="rId438" name="Check Box 434">
          <controlPr defaultSize="0" autoFill="0" autoLine="0" autoPict="0">
            <anchor moveWithCells="1">
              <from>
                <xdr:col>26</xdr:col>
                <xdr:colOff>213360</xdr:colOff>
                <xdr:row>306</xdr:row>
                <xdr:rowOff>198120</xdr:rowOff>
              </from>
              <to>
                <xdr:col>27</xdr:col>
                <xdr:colOff>99060</xdr:colOff>
                <xdr:row>308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7" r:id="rId439" name="Check Box 435">
          <controlPr defaultSize="0" autoFill="0" autoLine="0" autoPict="0">
            <anchor moveWithCells="1">
              <from>
                <xdr:col>26</xdr:col>
                <xdr:colOff>205740</xdr:colOff>
                <xdr:row>311</xdr:row>
                <xdr:rowOff>121920</xdr:rowOff>
              </from>
              <to>
                <xdr:col>27</xdr:col>
                <xdr:colOff>99060</xdr:colOff>
                <xdr:row>313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8" r:id="rId440" name="Check Box 436">
          <controlPr defaultSize="0" autoFill="0" autoLine="0" autoPict="0">
            <anchor moveWithCells="1">
              <from>
                <xdr:col>26</xdr:col>
                <xdr:colOff>213360</xdr:colOff>
                <xdr:row>316</xdr:row>
                <xdr:rowOff>106680</xdr:rowOff>
              </from>
              <to>
                <xdr:col>27</xdr:col>
                <xdr:colOff>99060</xdr:colOff>
                <xdr:row>318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49" r:id="rId441" name="Check Box 437">
          <controlPr defaultSize="0" autoFill="0" autoLine="0" autoPict="0">
            <anchor moveWithCells="1">
              <from>
                <xdr:col>31</xdr:col>
                <xdr:colOff>220980</xdr:colOff>
                <xdr:row>166</xdr:row>
                <xdr:rowOff>198120</xdr:rowOff>
              </from>
              <to>
                <xdr:col>32</xdr:col>
                <xdr:colOff>99060</xdr:colOff>
                <xdr:row>168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0" r:id="rId442" name="Check Box 438">
          <controlPr defaultSize="0" autoFill="0" autoLine="0" autoPict="0">
            <anchor moveWithCells="1">
              <from>
                <xdr:col>31</xdr:col>
                <xdr:colOff>220980</xdr:colOff>
                <xdr:row>171</xdr:row>
                <xdr:rowOff>106680</xdr:rowOff>
              </from>
              <to>
                <xdr:col>32</xdr:col>
                <xdr:colOff>99060</xdr:colOff>
                <xdr:row>173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1" r:id="rId443" name="Check Box 439">
          <controlPr defaultSize="0" autoFill="0" autoLine="0" autoPict="0">
            <anchor moveWithCells="1">
              <from>
                <xdr:col>31</xdr:col>
                <xdr:colOff>220980</xdr:colOff>
                <xdr:row>176</xdr:row>
                <xdr:rowOff>106680</xdr:rowOff>
              </from>
              <to>
                <xdr:col>32</xdr:col>
                <xdr:colOff>99060</xdr:colOff>
                <xdr:row>178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2" r:id="rId444" name="Check Box 440">
          <controlPr defaultSize="0" autoFill="0" autoLine="0" autoPict="0">
            <anchor moveWithCells="1">
              <from>
                <xdr:col>31</xdr:col>
                <xdr:colOff>213360</xdr:colOff>
                <xdr:row>181</xdr:row>
                <xdr:rowOff>129540</xdr:rowOff>
              </from>
              <to>
                <xdr:col>32</xdr:col>
                <xdr:colOff>99060</xdr:colOff>
                <xdr:row>183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3" r:id="rId445" name="Check Box 441">
          <controlPr defaultSize="0" autoFill="0" autoLine="0" autoPict="0">
            <anchor moveWithCells="1">
              <from>
                <xdr:col>31</xdr:col>
                <xdr:colOff>205740</xdr:colOff>
                <xdr:row>186</xdr:row>
                <xdr:rowOff>198120</xdr:rowOff>
              </from>
              <to>
                <xdr:col>32</xdr:col>
                <xdr:colOff>99060</xdr:colOff>
                <xdr:row>188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4" r:id="rId446" name="Check Box 442">
          <controlPr defaultSize="0" autoFill="0" autoLine="0" autoPict="0">
            <anchor moveWithCells="1">
              <from>
                <xdr:col>31</xdr:col>
                <xdr:colOff>220980</xdr:colOff>
                <xdr:row>191</xdr:row>
                <xdr:rowOff>114300</xdr:rowOff>
              </from>
              <to>
                <xdr:col>32</xdr:col>
                <xdr:colOff>137160</xdr:colOff>
                <xdr:row>193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5" r:id="rId447" name="Check Box 443">
          <controlPr defaultSize="0" autoFill="0" autoLine="0" autoPict="0">
            <anchor moveWithCells="1">
              <from>
                <xdr:col>31</xdr:col>
                <xdr:colOff>220980</xdr:colOff>
                <xdr:row>196</xdr:row>
                <xdr:rowOff>175260</xdr:rowOff>
              </from>
              <to>
                <xdr:col>32</xdr:col>
                <xdr:colOff>99060</xdr:colOff>
                <xdr:row>198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6" r:id="rId448" name="Check Box 444">
          <controlPr defaultSize="0" autoFill="0" autoLine="0" autoPict="0">
            <anchor moveWithCells="1">
              <from>
                <xdr:col>31</xdr:col>
                <xdr:colOff>220980</xdr:colOff>
                <xdr:row>201</xdr:row>
                <xdr:rowOff>205740</xdr:rowOff>
              </from>
              <to>
                <xdr:col>32</xdr:col>
                <xdr:colOff>99060</xdr:colOff>
                <xdr:row>203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7" r:id="rId449" name="Check Box 445">
          <controlPr defaultSize="0" autoFill="0" autoLine="0" autoPict="0">
            <anchor moveWithCells="1">
              <from>
                <xdr:col>31</xdr:col>
                <xdr:colOff>205740</xdr:colOff>
                <xdr:row>206</xdr:row>
                <xdr:rowOff>228600</xdr:rowOff>
              </from>
              <to>
                <xdr:col>32</xdr:col>
                <xdr:colOff>99060</xdr:colOff>
                <xdr:row>208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8" r:id="rId450" name="Check Box 446">
          <controlPr defaultSize="0" autoFill="0" autoLine="0" autoPict="0">
            <anchor moveWithCells="1">
              <from>
                <xdr:col>31</xdr:col>
                <xdr:colOff>205740</xdr:colOff>
                <xdr:row>211</xdr:row>
                <xdr:rowOff>205740</xdr:rowOff>
              </from>
              <to>
                <xdr:col>32</xdr:col>
                <xdr:colOff>99060</xdr:colOff>
                <xdr:row>213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59" r:id="rId451" name="Check Box 447">
          <controlPr defaultSize="0" autoFill="0" autoLine="0" autoPict="0">
            <anchor moveWithCells="1">
              <from>
                <xdr:col>31</xdr:col>
                <xdr:colOff>213360</xdr:colOff>
                <xdr:row>216</xdr:row>
                <xdr:rowOff>198120</xdr:rowOff>
              </from>
              <to>
                <xdr:col>32</xdr:col>
                <xdr:colOff>99060</xdr:colOff>
                <xdr:row>218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0" r:id="rId452" name="Check Box 448">
          <controlPr defaultSize="0" autoFill="0" autoLine="0" autoPict="0">
            <anchor moveWithCells="1">
              <from>
                <xdr:col>31</xdr:col>
                <xdr:colOff>213360</xdr:colOff>
                <xdr:row>221</xdr:row>
                <xdr:rowOff>198120</xdr:rowOff>
              </from>
              <to>
                <xdr:col>32</xdr:col>
                <xdr:colOff>99060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1" r:id="rId453" name="Check Box 449">
          <controlPr defaultSize="0" autoFill="0" autoLine="0" autoPict="0">
            <anchor moveWithCells="1">
              <from>
                <xdr:col>31</xdr:col>
                <xdr:colOff>213360</xdr:colOff>
                <xdr:row>226</xdr:row>
                <xdr:rowOff>114300</xdr:rowOff>
              </from>
              <to>
                <xdr:col>32</xdr:col>
                <xdr:colOff>137160</xdr:colOff>
                <xdr:row>228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2" r:id="rId454" name="Check Box 450">
          <controlPr defaultSize="0" autoFill="0" autoLine="0" autoPict="0">
            <anchor moveWithCells="1">
              <from>
                <xdr:col>31</xdr:col>
                <xdr:colOff>205740</xdr:colOff>
                <xdr:row>231</xdr:row>
                <xdr:rowOff>205740</xdr:rowOff>
              </from>
              <to>
                <xdr:col>32</xdr:col>
                <xdr:colOff>99060</xdr:colOff>
                <xdr:row>233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3" r:id="rId455" name="Check Box 451">
          <controlPr defaultSize="0" autoFill="0" autoLine="0" autoPict="0">
            <anchor moveWithCells="1">
              <from>
                <xdr:col>31</xdr:col>
                <xdr:colOff>213360</xdr:colOff>
                <xdr:row>236</xdr:row>
                <xdr:rowOff>205740</xdr:rowOff>
              </from>
              <to>
                <xdr:col>32</xdr:col>
                <xdr:colOff>99060</xdr:colOff>
                <xdr:row>238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4" r:id="rId456" name="Check Box 452">
          <controlPr defaultSize="0" autoFill="0" autoLine="0" autoPict="0">
            <anchor moveWithCells="1">
              <from>
                <xdr:col>31</xdr:col>
                <xdr:colOff>213360</xdr:colOff>
                <xdr:row>241</xdr:row>
                <xdr:rowOff>99060</xdr:rowOff>
              </from>
              <to>
                <xdr:col>32</xdr:col>
                <xdr:colOff>99060</xdr:colOff>
                <xdr:row>243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5" r:id="rId457" name="Check Box 453">
          <controlPr defaultSize="0" autoFill="0" autoLine="0" autoPict="0">
            <anchor moveWithCells="1">
              <from>
                <xdr:col>31</xdr:col>
                <xdr:colOff>213360</xdr:colOff>
                <xdr:row>246</xdr:row>
                <xdr:rowOff>106680</xdr:rowOff>
              </from>
              <to>
                <xdr:col>32</xdr:col>
                <xdr:colOff>99060</xdr:colOff>
                <xdr:row>248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6" r:id="rId458" name="Check Box 454">
          <controlPr defaultSize="0" autoFill="0" autoLine="0" autoPict="0">
            <anchor moveWithCells="1">
              <from>
                <xdr:col>31</xdr:col>
                <xdr:colOff>213360</xdr:colOff>
                <xdr:row>251</xdr:row>
                <xdr:rowOff>106680</xdr:rowOff>
              </from>
              <to>
                <xdr:col>32</xdr:col>
                <xdr:colOff>99060</xdr:colOff>
                <xdr:row>253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7" r:id="rId459" name="Check Box 455">
          <controlPr defaultSize="0" autoFill="0" autoLine="0" autoPict="0">
            <anchor moveWithCells="1">
              <from>
                <xdr:col>31</xdr:col>
                <xdr:colOff>220980</xdr:colOff>
                <xdr:row>256</xdr:row>
                <xdr:rowOff>129540</xdr:rowOff>
              </from>
              <to>
                <xdr:col>32</xdr:col>
                <xdr:colOff>99060</xdr:colOff>
                <xdr:row>258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8" r:id="rId460" name="Check Box 456">
          <controlPr defaultSize="0" autoFill="0" autoLine="0" autoPict="0">
            <anchor moveWithCells="1">
              <from>
                <xdr:col>31</xdr:col>
                <xdr:colOff>213360</xdr:colOff>
                <xdr:row>261</xdr:row>
                <xdr:rowOff>213360</xdr:rowOff>
              </from>
              <to>
                <xdr:col>32</xdr:col>
                <xdr:colOff>99060</xdr:colOff>
                <xdr:row>263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69" r:id="rId461" name="Check Box 457">
          <controlPr defaultSize="0" autoFill="0" autoLine="0" autoPict="0">
            <anchor moveWithCells="1">
              <from>
                <xdr:col>31</xdr:col>
                <xdr:colOff>205740</xdr:colOff>
                <xdr:row>266</xdr:row>
                <xdr:rowOff>198120</xdr:rowOff>
              </from>
              <to>
                <xdr:col>32</xdr:col>
                <xdr:colOff>99060</xdr:colOff>
                <xdr:row>268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0" r:id="rId462" name="Check Box 458">
          <controlPr defaultSize="0" autoFill="0" autoLine="0" autoPict="0">
            <anchor moveWithCells="1">
              <from>
                <xdr:col>31</xdr:col>
                <xdr:colOff>205740</xdr:colOff>
                <xdr:row>271</xdr:row>
                <xdr:rowOff>114300</xdr:rowOff>
              </from>
              <to>
                <xdr:col>32</xdr:col>
                <xdr:colOff>99060</xdr:colOff>
                <xdr:row>273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1" r:id="rId463" name="Check Box 459">
          <controlPr defaultSize="0" autoFill="0" autoLine="0" autoPict="0">
            <anchor moveWithCells="1">
              <from>
                <xdr:col>31</xdr:col>
                <xdr:colOff>205740</xdr:colOff>
                <xdr:row>276</xdr:row>
                <xdr:rowOff>114300</xdr:rowOff>
              </from>
              <to>
                <xdr:col>32</xdr:col>
                <xdr:colOff>99060</xdr:colOff>
                <xdr:row>278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2" r:id="rId464" name="Check Box 460">
          <controlPr defaultSize="0" autoFill="0" autoLine="0" autoPict="0">
            <anchor moveWithCells="1">
              <from>
                <xdr:col>31</xdr:col>
                <xdr:colOff>205740</xdr:colOff>
                <xdr:row>281</xdr:row>
                <xdr:rowOff>121920</xdr:rowOff>
              </from>
              <to>
                <xdr:col>32</xdr:col>
                <xdr:colOff>99060</xdr:colOff>
                <xdr:row>283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3" r:id="rId465" name="Check Box 461">
          <controlPr defaultSize="0" autoFill="0" autoLine="0" autoPict="0">
            <anchor moveWithCells="1">
              <from>
                <xdr:col>31</xdr:col>
                <xdr:colOff>213360</xdr:colOff>
                <xdr:row>286</xdr:row>
                <xdr:rowOff>114300</xdr:rowOff>
              </from>
              <to>
                <xdr:col>32</xdr:col>
                <xdr:colOff>99060</xdr:colOff>
                <xdr:row>288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4" r:id="rId466" name="Check Box 462">
          <controlPr defaultSize="0" autoFill="0" autoLine="0" autoPict="0">
            <anchor moveWithCells="1">
              <from>
                <xdr:col>31</xdr:col>
                <xdr:colOff>213360</xdr:colOff>
                <xdr:row>291</xdr:row>
                <xdr:rowOff>114300</xdr:rowOff>
              </from>
              <to>
                <xdr:col>32</xdr:col>
                <xdr:colOff>99060</xdr:colOff>
                <xdr:row>293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5" r:id="rId467" name="Check Box 463">
          <controlPr defaultSize="0" autoFill="0" autoLine="0" autoPict="0">
            <anchor moveWithCells="1">
              <from>
                <xdr:col>31</xdr:col>
                <xdr:colOff>213360</xdr:colOff>
                <xdr:row>296</xdr:row>
                <xdr:rowOff>114300</xdr:rowOff>
              </from>
              <to>
                <xdr:col>32</xdr:col>
                <xdr:colOff>99060</xdr:colOff>
                <xdr:row>298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6" r:id="rId468" name="Check Box 464">
          <controlPr defaultSize="0" autoFill="0" autoLine="0" autoPict="0">
            <anchor moveWithCells="1">
              <from>
                <xdr:col>31</xdr:col>
                <xdr:colOff>213360</xdr:colOff>
                <xdr:row>301</xdr:row>
                <xdr:rowOff>114300</xdr:rowOff>
              </from>
              <to>
                <xdr:col>32</xdr:col>
                <xdr:colOff>99060</xdr:colOff>
                <xdr:row>303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7" r:id="rId469" name="Check Box 465">
          <controlPr defaultSize="0" autoFill="0" autoLine="0" autoPict="0">
            <anchor moveWithCells="1">
              <from>
                <xdr:col>31</xdr:col>
                <xdr:colOff>205740</xdr:colOff>
                <xdr:row>306</xdr:row>
                <xdr:rowOff>198120</xdr:rowOff>
              </from>
              <to>
                <xdr:col>32</xdr:col>
                <xdr:colOff>99060</xdr:colOff>
                <xdr:row>308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8" r:id="rId470" name="Check Box 466">
          <controlPr defaultSize="0" autoFill="0" autoLine="0" autoPict="0">
            <anchor moveWithCells="1">
              <from>
                <xdr:col>31</xdr:col>
                <xdr:colOff>213360</xdr:colOff>
                <xdr:row>311</xdr:row>
                <xdr:rowOff>121920</xdr:rowOff>
              </from>
              <to>
                <xdr:col>32</xdr:col>
                <xdr:colOff>99060</xdr:colOff>
                <xdr:row>313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79" r:id="rId471" name="Check Box 467">
          <controlPr defaultSize="0" autoFill="0" autoLine="0" autoPict="0">
            <anchor moveWithCells="1">
              <from>
                <xdr:col>31</xdr:col>
                <xdr:colOff>205740</xdr:colOff>
                <xdr:row>316</xdr:row>
                <xdr:rowOff>129540</xdr:rowOff>
              </from>
              <to>
                <xdr:col>32</xdr:col>
                <xdr:colOff>99060</xdr:colOff>
                <xdr:row>318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0" r:id="rId472" name="Check Box 468">
          <controlPr defaultSize="0" autoFill="0" autoLine="0" autoPict="0">
            <anchor moveWithCells="1">
              <from>
                <xdr:col>36</xdr:col>
                <xdr:colOff>213360</xdr:colOff>
                <xdr:row>166</xdr:row>
                <xdr:rowOff>198120</xdr:rowOff>
              </from>
              <to>
                <xdr:col>37</xdr:col>
                <xdr:colOff>99060</xdr:colOff>
                <xdr:row>168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1" r:id="rId473" name="Check Box 469">
          <controlPr defaultSize="0" autoFill="0" autoLine="0" autoPict="0">
            <anchor moveWithCells="1">
              <from>
                <xdr:col>36</xdr:col>
                <xdr:colOff>220980</xdr:colOff>
                <xdr:row>171</xdr:row>
                <xdr:rowOff>129540</xdr:rowOff>
              </from>
              <to>
                <xdr:col>37</xdr:col>
                <xdr:colOff>99060</xdr:colOff>
                <xdr:row>173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2" r:id="rId474" name="Check Box 470">
          <controlPr defaultSize="0" autoFill="0" autoLine="0" autoPict="0">
            <anchor moveWithCells="1">
              <from>
                <xdr:col>36</xdr:col>
                <xdr:colOff>220980</xdr:colOff>
                <xdr:row>176</xdr:row>
                <xdr:rowOff>106680</xdr:rowOff>
              </from>
              <to>
                <xdr:col>37</xdr:col>
                <xdr:colOff>99060</xdr:colOff>
                <xdr:row>178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3" r:id="rId475" name="Check Box 471">
          <controlPr defaultSize="0" autoFill="0" autoLine="0" autoPict="0">
            <anchor moveWithCells="1">
              <from>
                <xdr:col>36</xdr:col>
                <xdr:colOff>213360</xdr:colOff>
                <xdr:row>181</xdr:row>
                <xdr:rowOff>114300</xdr:rowOff>
              </from>
              <to>
                <xdr:col>37</xdr:col>
                <xdr:colOff>99060</xdr:colOff>
                <xdr:row>183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4" r:id="rId476" name="Check Box 472">
          <controlPr defaultSize="0" autoFill="0" autoLine="0" autoPict="0">
            <anchor moveWithCells="1">
              <from>
                <xdr:col>36</xdr:col>
                <xdr:colOff>205740</xdr:colOff>
                <xdr:row>186</xdr:row>
                <xdr:rowOff>198120</xdr:rowOff>
              </from>
              <to>
                <xdr:col>37</xdr:col>
                <xdr:colOff>99060</xdr:colOff>
                <xdr:row>188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5" r:id="rId477" name="Check Box 473">
          <controlPr defaultSize="0" autoFill="0" autoLine="0" autoPict="0">
            <anchor moveWithCells="1">
              <from>
                <xdr:col>36</xdr:col>
                <xdr:colOff>220980</xdr:colOff>
                <xdr:row>191</xdr:row>
                <xdr:rowOff>114300</xdr:rowOff>
              </from>
              <to>
                <xdr:col>37</xdr:col>
                <xdr:colOff>99060</xdr:colOff>
                <xdr:row>193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6" r:id="rId478" name="Check Box 474">
          <controlPr defaultSize="0" autoFill="0" autoLine="0" autoPict="0">
            <anchor moveWithCells="1">
              <from>
                <xdr:col>36</xdr:col>
                <xdr:colOff>205740</xdr:colOff>
                <xdr:row>196</xdr:row>
                <xdr:rowOff>182880</xdr:rowOff>
              </from>
              <to>
                <xdr:col>37</xdr:col>
                <xdr:colOff>99060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7" r:id="rId479" name="Check Box 475">
          <controlPr defaultSize="0" autoFill="0" autoLine="0" autoPict="0">
            <anchor moveWithCells="1">
              <from>
                <xdr:col>36</xdr:col>
                <xdr:colOff>213360</xdr:colOff>
                <xdr:row>201</xdr:row>
                <xdr:rowOff>205740</xdr:rowOff>
              </from>
              <to>
                <xdr:col>37</xdr:col>
                <xdr:colOff>99060</xdr:colOff>
                <xdr:row>203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8" r:id="rId480" name="Check Box 476">
          <controlPr defaultSize="0" autoFill="0" autoLine="0" autoPict="0">
            <anchor moveWithCells="1">
              <from>
                <xdr:col>36</xdr:col>
                <xdr:colOff>205740</xdr:colOff>
                <xdr:row>206</xdr:row>
                <xdr:rowOff>205740</xdr:rowOff>
              </from>
              <to>
                <xdr:col>37</xdr:col>
                <xdr:colOff>99060</xdr:colOff>
                <xdr:row>208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89" r:id="rId481" name="Check Box 477">
          <controlPr defaultSize="0" autoFill="0" autoLine="0" autoPict="0">
            <anchor moveWithCells="1">
              <from>
                <xdr:col>36</xdr:col>
                <xdr:colOff>213360</xdr:colOff>
                <xdr:row>211</xdr:row>
                <xdr:rowOff>205740</xdr:rowOff>
              </from>
              <to>
                <xdr:col>37</xdr:col>
                <xdr:colOff>99060</xdr:colOff>
                <xdr:row>213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0" r:id="rId482" name="Check Box 478">
          <controlPr defaultSize="0" autoFill="0" autoLine="0" autoPict="0">
            <anchor moveWithCells="1">
              <from>
                <xdr:col>36</xdr:col>
                <xdr:colOff>205740</xdr:colOff>
                <xdr:row>216</xdr:row>
                <xdr:rowOff>198120</xdr:rowOff>
              </from>
              <to>
                <xdr:col>37</xdr:col>
                <xdr:colOff>99060</xdr:colOff>
                <xdr:row>218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1" r:id="rId483" name="Check Box 479">
          <controlPr defaultSize="0" autoFill="0" autoLine="0" autoPict="0">
            <anchor moveWithCells="1">
              <from>
                <xdr:col>36</xdr:col>
                <xdr:colOff>205740</xdr:colOff>
                <xdr:row>221</xdr:row>
                <xdr:rowOff>198120</xdr:rowOff>
              </from>
              <to>
                <xdr:col>37</xdr:col>
                <xdr:colOff>99060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2" r:id="rId484" name="Check Box 480">
          <controlPr defaultSize="0" autoFill="0" autoLine="0" autoPict="0">
            <anchor moveWithCells="1">
              <from>
                <xdr:col>36</xdr:col>
                <xdr:colOff>205740</xdr:colOff>
                <xdr:row>226</xdr:row>
                <xdr:rowOff>114300</xdr:rowOff>
              </from>
              <to>
                <xdr:col>37</xdr:col>
                <xdr:colOff>99060</xdr:colOff>
                <xdr:row>228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3" r:id="rId485" name="Check Box 481">
          <controlPr defaultSize="0" autoFill="0" autoLine="0" autoPict="0">
            <anchor moveWithCells="1">
              <from>
                <xdr:col>36</xdr:col>
                <xdr:colOff>213360</xdr:colOff>
                <xdr:row>231</xdr:row>
                <xdr:rowOff>205740</xdr:rowOff>
              </from>
              <to>
                <xdr:col>37</xdr:col>
                <xdr:colOff>99060</xdr:colOff>
                <xdr:row>233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4" r:id="rId486" name="Check Box 482">
          <controlPr defaultSize="0" autoFill="0" autoLine="0" autoPict="0">
            <anchor moveWithCells="1">
              <from>
                <xdr:col>36</xdr:col>
                <xdr:colOff>205740</xdr:colOff>
                <xdr:row>236</xdr:row>
                <xdr:rowOff>205740</xdr:rowOff>
              </from>
              <to>
                <xdr:col>37</xdr:col>
                <xdr:colOff>99060</xdr:colOff>
                <xdr:row>238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5" r:id="rId487" name="Check Box 483">
          <controlPr defaultSize="0" autoFill="0" autoLine="0" autoPict="0">
            <anchor moveWithCells="1">
              <from>
                <xdr:col>36</xdr:col>
                <xdr:colOff>205740</xdr:colOff>
                <xdr:row>241</xdr:row>
                <xdr:rowOff>114300</xdr:rowOff>
              </from>
              <to>
                <xdr:col>37</xdr:col>
                <xdr:colOff>99060</xdr:colOff>
                <xdr:row>243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6" r:id="rId488" name="Check Box 484">
          <controlPr defaultSize="0" autoFill="0" autoLine="0" autoPict="0">
            <anchor moveWithCells="1">
              <from>
                <xdr:col>36</xdr:col>
                <xdr:colOff>205740</xdr:colOff>
                <xdr:row>246</xdr:row>
                <xdr:rowOff>106680</xdr:rowOff>
              </from>
              <to>
                <xdr:col>37</xdr:col>
                <xdr:colOff>99060</xdr:colOff>
                <xdr:row>248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7" r:id="rId489" name="Check Box 485">
          <controlPr defaultSize="0" autoFill="0" autoLine="0" autoPict="0">
            <anchor moveWithCells="1">
              <from>
                <xdr:col>36</xdr:col>
                <xdr:colOff>205740</xdr:colOff>
                <xdr:row>251</xdr:row>
                <xdr:rowOff>114300</xdr:rowOff>
              </from>
              <to>
                <xdr:col>37</xdr:col>
                <xdr:colOff>99060</xdr:colOff>
                <xdr:row>253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8" r:id="rId490" name="Check Box 486">
          <controlPr defaultSize="0" autoFill="0" autoLine="0" autoPict="0">
            <anchor moveWithCells="1">
              <from>
                <xdr:col>36</xdr:col>
                <xdr:colOff>213360</xdr:colOff>
                <xdr:row>256</xdr:row>
                <xdr:rowOff>106680</xdr:rowOff>
              </from>
              <to>
                <xdr:col>37</xdr:col>
                <xdr:colOff>99060</xdr:colOff>
                <xdr:row>258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799" r:id="rId491" name="Check Box 487">
          <controlPr defaultSize="0" autoFill="0" autoLine="0" autoPict="0">
            <anchor moveWithCells="1">
              <from>
                <xdr:col>36</xdr:col>
                <xdr:colOff>205740</xdr:colOff>
                <xdr:row>261</xdr:row>
                <xdr:rowOff>198120</xdr:rowOff>
              </from>
              <to>
                <xdr:col>37</xdr:col>
                <xdr:colOff>99060</xdr:colOff>
                <xdr:row>263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0" r:id="rId492" name="Check Box 488">
          <controlPr defaultSize="0" autoFill="0" autoLine="0" autoPict="0">
            <anchor moveWithCells="1">
              <from>
                <xdr:col>36</xdr:col>
                <xdr:colOff>213360</xdr:colOff>
                <xdr:row>266</xdr:row>
                <xdr:rowOff>205740</xdr:rowOff>
              </from>
              <to>
                <xdr:col>37</xdr:col>
                <xdr:colOff>99060</xdr:colOff>
                <xdr:row>268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1" r:id="rId493" name="Check Box 489">
          <controlPr defaultSize="0" autoFill="0" autoLine="0" autoPict="0">
            <anchor moveWithCells="1">
              <from>
                <xdr:col>36</xdr:col>
                <xdr:colOff>205740</xdr:colOff>
                <xdr:row>271</xdr:row>
                <xdr:rowOff>121920</xdr:rowOff>
              </from>
              <to>
                <xdr:col>37</xdr:col>
                <xdr:colOff>99060</xdr:colOff>
                <xdr:row>273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2" r:id="rId494" name="Check Box 490">
          <controlPr defaultSize="0" autoFill="0" autoLine="0" autoPict="0">
            <anchor moveWithCells="1">
              <from>
                <xdr:col>36</xdr:col>
                <xdr:colOff>205740</xdr:colOff>
                <xdr:row>276</xdr:row>
                <xdr:rowOff>121920</xdr:rowOff>
              </from>
              <to>
                <xdr:col>37</xdr:col>
                <xdr:colOff>99060</xdr:colOff>
                <xdr:row>278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3" r:id="rId495" name="Check Box 491">
          <controlPr defaultSize="0" autoFill="0" autoLine="0" autoPict="0">
            <anchor moveWithCells="1">
              <from>
                <xdr:col>36</xdr:col>
                <xdr:colOff>205740</xdr:colOff>
                <xdr:row>281</xdr:row>
                <xdr:rowOff>106680</xdr:rowOff>
              </from>
              <to>
                <xdr:col>37</xdr:col>
                <xdr:colOff>99060</xdr:colOff>
                <xdr:row>283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4" r:id="rId496" name="Check Box 492">
          <controlPr defaultSize="0" autoFill="0" autoLine="0" autoPict="0">
            <anchor moveWithCells="1">
              <from>
                <xdr:col>36</xdr:col>
                <xdr:colOff>205740</xdr:colOff>
                <xdr:row>286</xdr:row>
                <xdr:rowOff>114300</xdr:rowOff>
              </from>
              <to>
                <xdr:col>37</xdr:col>
                <xdr:colOff>99060</xdr:colOff>
                <xdr:row>288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5" r:id="rId497" name="Check Box 493">
          <controlPr defaultSize="0" autoFill="0" autoLine="0" autoPict="0">
            <anchor moveWithCells="1">
              <from>
                <xdr:col>36</xdr:col>
                <xdr:colOff>205740</xdr:colOff>
                <xdr:row>291</xdr:row>
                <xdr:rowOff>121920</xdr:rowOff>
              </from>
              <to>
                <xdr:col>37</xdr:col>
                <xdr:colOff>99060</xdr:colOff>
                <xdr:row>293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6" r:id="rId498" name="Check Box 494">
          <controlPr defaultSize="0" autoFill="0" autoLine="0" autoPict="0">
            <anchor moveWithCells="1">
              <from>
                <xdr:col>36</xdr:col>
                <xdr:colOff>205740</xdr:colOff>
                <xdr:row>296</xdr:row>
                <xdr:rowOff>129540</xdr:rowOff>
              </from>
              <to>
                <xdr:col>37</xdr:col>
                <xdr:colOff>99060</xdr:colOff>
                <xdr:row>298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7" r:id="rId499" name="Check Box 495">
          <controlPr defaultSize="0" autoFill="0" autoLine="0" autoPict="0">
            <anchor moveWithCells="1">
              <from>
                <xdr:col>36</xdr:col>
                <xdr:colOff>213360</xdr:colOff>
                <xdr:row>301</xdr:row>
                <xdr:rowOff>114300</xdr:rowOff>
              </from>
              <to>
                <xdr:col>37</xdr:col>
                <xdr:colOff>121920</xdr:colOff>
                <xdr:row>303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8" r:id="rId500" name="Check Box 496">
          <controlPr defaultSize="0" autoFill="0" autoLine="0" autoPict="0">
            <anchor moveWithCells="1">
              <from>
                <xdr:col>36</xdr:col>
                <xdr:colOff>205740</xdr:colOff>
                <xdr:row>306</xdr:row>
                <xdr:rowOff>198120</xdr:rowOff>
              </from>
              <to>
                <xdr:col>37</xdr:col>
                <xdr:colOff>99060</xdr:colOff>
                <xdr:row>308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09" r:id="rId501" name="Check Box 497">
          <controlPr defaultSize="0" autoFill="0" autoLine="0" autoPict="0">
            <anchor moveWithCells="1">
              <from>
                <xdr:col>36</xdr:col>
                <xdr:colOff>205740</xdr:colOff>
                <xdr:row>311</xdr:row>
                <xdr:rowOff>121920</xdr:rowOff>
              </from>
              <to>
                <xdr:col>37</xdr:col>
                <xdr:colOff>99060</xdr:colOff>
                <xdr:row>313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810" r:id="rId502" name="Check Box 498">
          <controlPr defaultSize="0" autoFill="0" autoLine="0" autoPict="0">
            <anchor moveWithCells="1">
              <from>
                <xdr:col>36</xdr:col>
                <xdr:colOff>213360</xdr:colOff>
                <xdr:row>316</xdr:row>
                <xdr:rowOff>121920</xdr:rowOff>
              </from>
              <to>
                <xdr:col>37</xdr:col>
                <xdr:colOff>99060</xdr:colOff>
                <xdr:row>318</xdr:row>
                <xdr:rowOff>30480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1"/>
  </sheetPr>
  <dimension ref="A1:FM1914"/>
  <sheetViews>
    <sheetView zoomScale="80" zoomScaleNormal="80" workbookViewId="0">
      <pane xSplit="5" ySplit="3" topLeftCell="F88" activePane="bottomRight" state="frozen"/>
      <selection pane="topRight" activeCell="F1" sqref="F1"/>
      <selection pane="bottomLeft" activeCell="A4" sqref="A4"/>
      <selection pane="bottomRight" activeCell="F1" sqref="F1"/>
    </sheetView>
  </sheetViews>
  <sheetFormatPr baseColWidth="10" defaultRowHeight="14.4" x14ac:dyDescent="0.3"/>
  <cols>
    <col min="1" max="1" width="5.6640625" style="82" customWidth="1"/>
    <col min="2" max="2" width="53.6640625" style="20" customWidth="1"/>
    <col min="3" max="3" width="16.88671875" style="25" customWidth="1"/>
    <col min="4" max="4" width="12.88671875" style="20" customWidth="1"/>
    <col min="5" max="5" width="16.77734375" style="20" customWidth="1"/>
    <col min="6" max="6" width="5.5546875" style="82" customWidth="1"/>
    <col min="7" max="7" width="54.88671875" style="20" customWidth="1"/>
    <col min="8" max="8" width="14.21875" style="55" customWidth="1"/>
    <col min="9" max="9" width="13.44140625" style="20" customWidth="1"/>
    <col min="10" max="10" width="14.21875" style="20" customWidth="1"/>
    <col min="11" max="11" width="5.77734375" style="82" customWidth="1"/>
    <col min="12" max="12" width="52.6640625" style="20" customWidth="1"/>
    <col min="13" max="13" width="14.33203125" style="25" customWidth="1"/>
    <col min="14" max="14" width="13.77734375" style="20" customWidth="1"/>
    <col min="15" max="15" width="14.88671875" style="20" customWidth="1"/>
    <col min="16" max="16" width="5.88671875" style="82" customWidth="1"/>
    <col min="17" max="17" width="54.44140625" style="20" customWidth="1"/>
    <col min="18" max="18" width="14.6640625" style="25" customWidth="1"/>
    <col min="19" max="19" width="14.109375" style="20" customWidth="1"/>
    <col min="20" max="20" width="13.88671875" style="20" customWidth="1"/>
    <col min="21" max="21" width="6.109375" style="82" customWidth="1"/>
    <col min="22" max="22" width="54.21875" style="20" customWidth="1"/>
    <col min="23" max="23" width="13.44140625" style="55" customWidth="1"/>
    <col min="24" max="24" width="13" style="20" customWidth="1"/>
    <col min="25" max="25" width="16.44140625" style="20" customWidth="1"/>
    <col min="26" max="26" width="5.5546875" style="82" customWidth="1"/>
    <col min="27" max="27" width="55" style="20" customWidth="1"/>
    <col min="28" max="28" width="14.44140625" style="55" customWidth="1"/>
    <col min="29" max="29" width="15.6640625" style="20" customWidth="1"/>
    <col min="30" max="30" width="13.77734375" style="20" customWidth="1"/>
    <col min="31" max="31" width="5.6640625" style="82" customWidth="1"/>
    <col min="32" max="32" width="43.44140625" style="20" customWidth="1"/>
    <col min="33" max="33" width="23.88671875" style="55" customWidth="1"/>
    <col min="34" max="34" width="13.5546875" style="20" customWidth="1"/>
    <col min="35" max="35" width="13.77734375" style="20" customWidth="1"/>
    <col min="36" max="36" width="5.6640625" style="82" customWidth="1"/>
    <col min="37" max="37" width="55.33203125" style="20" customWidth="1"/>
    <col min="38" max="38" width="23.88671875" style="55" customWidth="1"/>
    <col min="39" max="39" width="13.5546875" style="20" customWidth="1"/>
    <col min="40" max="40" width="13.77734375" style="20" customWidth="1"/>
    <col min="41" max="16384" width="11.5546875" style="20"/>
  </cols>
  <sheetData>
    <row r="1" spans="1:125" ht="18" x14ac:dyDescent="0.35">
      <c r="B1" s="21" t="s">
        <v>52</v>
      </c>
      <c r="C1" s="50">
        <f>SUM(E8,J8,O8,T8,Y8,AD8,AI8,AN8)+E167+J167+T167+Y167+AD167+AI167+AN167+O167</f>
        <v>0</v>
      </c>
      <c r="D1" s="27"/>
      <c r="E1" s="25"/>
      <c r="G1" s="21"/>
      <c r="H1" s="46"/>
      <c r="I1" s="27"/>
      <c r="J1" s="25"/>
      <c r="L1" s="21"/>
      <c r="M1" s="50"/>
      <c r="N1" s="27"/>
      <c r="O1" s="25"/>
      <c r="Q1" s="21"/>
      <c r="R1" s="50"/>
      <c r="S1" s="27"/>
      <c r="T1" s="25"/>
      <c r="V1" s="21"/>
      <c r="W1" s="46"/>
      <c r="X1" s="27"/>
      <c r="Y1" s="25"/>
      <c r="AA1" s="21"/>
      <c r="AB1" s="46"/>
      <c r="AC1" s="27"/>
      <c r="AD1" s="25"/>
      <c r="AF1" s="21"/>
      <c r="AG1" s="46"/>
      <c r="AH1" s="27"/>
      <c r="AI1" s="25"/>
      <c r="AK1" s="21"/>
      <c r="AL1" s="46"/>
      <c r="AM1" s="27"/>
      <c r="AN1" s="25"/>
    </row>
    <row r="2" spans="1:125" x14ac:dyDescent="0.3">
      <c r="B2" s="25"/>
      <c r="D2" s="26"/>
      <c r="E2" s="25"/>
      <c r="G2" s="25"/>
      <c r="H2" s="25"/>
      <c r="I2" s="26"/>
      <c r="J2" s="25"/>
      <c r="L2" s="25"/>
      <c r="N2" s="26"/>
      <c r="O2" s="25"/>
      <c r="Q2" s="25"/>
      <c r="S2" s="26"/>
      <c r="T2" s="25"/>
      <c r="V2" s="25"/>
      <c r="W2" s="25"/>
      <c r="X2" s="26"/>
      <c r="Y2" s="25"/>
      <c r="AA2" s="25"/>
      <c r="AB2" s="25"/>
      <c r="AC2" s="26"/>
      <c r="AD2" s="25"/>
      <c r="AF2" s="25"/>
      <c r="AG2" s="25"/>
      <c r="AH2" s="26"/>
      <c r="AI2" s="25"/>
      <c r="AK2" s="25"/>
      <c r="AL2" s="25"/>
      <c r="AM2" s="26"/>
      <c r="AN2" s="25"/>
    </row>
    <row r="3" spans="1:125" x14ac:dyDescent="0.3">
      <c r="B3" s="25"/>
      <c r="D3" s="31" t="s">
        <v>35</v>
      </c>
      <c r="E3" s="25"/>
      <c r="G3" s="25"/>
      <c r="H3" s="25"/>
      <c r="I3" s="31"/>
      <c r="J3" s="25"/>
      <c r="L3" s="25"/>
      <c r="N3" s="31"/>
      <c r="O3" s="25"/>
      <c r="Q3" s="25"/>
      <c r="S3" s="31"/>
      <c r="T3" s="25"/>
      <c r="V3" s="25"/>
      <c r="W3" s="25"/>
      <c r="X3" s="31"/>
      <c r="Y3" s="25"/>
      <c r="AA3" s="25"/>
      <c r="AB3" s="25"/>
      <c r="AC3" s="31"/>
      <c r="AD3" s="25"/>
      <c r="AF3" s="25"/>
      <c r="AG3" s="25"/>
      <c r="AH3" s="31"/>
      <c r="AI3" s="25"/>
      <c r="AK3" s="25"/>
      <c r="AL3" s="25"/>
      <c r="AM3" s="31"/>
      <c r="AN3" s="25"/>
    </row>
    <row r="4" spans="1:125" s="28" customFormat="1" ht="16.2" customHeight="1" x14ac:dyDescent="0.3">
      <c r="A4" s="83"/>
      <c r="B4" s="29"/>
      <c r="C4" s="29"/>
      <c r="D4" s="30"/>
      <c r="E4" s="29"/>
      <c r="F4" s="83"/>
      <c r="G4" s="29"/>
      <c r="H4" s="29"/>
      <c r="I4" s="30"/>
      <c r="J4" s="29"/>
      <c r="K4" s="83"/>
      <c r="L4" s="29"/>
      <c r="M4" s="29"/>
      <c r="N4" s="30"/>
      <c r="O4" s="29"/>
      <c r="P4" s="83"/>
      <c r="Q4" s="29"/>
      <c r="R4" s="29"/>
      <c r="S4" s="30"/>
      <c r="T4" s="29"/>
      <c r="U4" s="83"/>
      <c r="V4" s="29"/>
      <c r="W4" s="29"/>
      <c r="X4" s="30"/>
      <c r="Y4" s="29"/>
      <c r="Z4" s="83"/>
      <c r="AA4" s="29"/>
      <c r="AB4" s="29"/>
      <c r="AC4" s="30"/>
      <c r="AD4" s="29"/>
      <c r="AE4" s="83"/>
      <c r="AF4" s="29"/>
      <c r="AG4" s="29"/>
      <c r="AH4" s="30"/>
      <c r="AI4" s="29"/>
      <c r="AJ4" s="83"/>
      <c r="AK4" s="29"/>
      <c r="AL4" s="29"/>
      <c r="AM4" s="30"/>
      <c r="AN4" s="29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</row>
    <row r="6" spans="1:125" ht="54" customHeight="1" x14ac:dyDescent="0.3"/>
    <row r="7" spans="1:125" x14ac:dyDescent="0.3">
      <c r="A7" s="84"/>
      <c r="B7" s="32" t="s">
        <v>23</v>
      </c>
      <c r="C7" s="32" t="s">
        <v>6</v>
      </c>
      <c r="D7" s="32" t="s">
        <v>24</v>
      </c>
      <c r="E7" s="32" t="s">
        <v>21</v>
      </c>
      <c r="F7" s="84"/>
      <c r="G7" s="32" t="s">
        <v>23</v>
      </c>
      <c r="H7" s="32" t="s">
        <v>6</v>
      </c>
      <c r="I7" s="32" t="s">
        <v>24</v>
      </c>
      <c r="J7" s="32" t="s">
        <v>21</v>
      </c>
      <c r="K7" s="84"/>
      <c r="L7" s="32" t="s">
        <v>23</v>
      </c>
      <c r="M7" s="32" t="s">
        <v>6</v>
      </c>
      <c r="N7" s="32" t="s">
        <v>24</v>
      </c>
      <c r="O7" s="32" t="s">
        <v>21</v>
      </c>
      <c r="P7" s="84"/>
      <c r="Q7" s="32" t="s">
        <v>23</v>
      </c>
      <c r="R7" s="32" t="s">
        <v>6</v>
      </c>
      <c r="S7" s="32" t="s">
        <v>24</v>
      </c>
      <c r="T7" s="32" t="s">
        <v>21</v>
      </c>
      <c r="U7" s="84"/>
      <c r="V7" s="32" t="s">
        <v>23</v>
      </c>
      <c r="W7" s="32" t="s">
        <v>6</v>
      </c>
      <c r="X7" s="32" t="s">
        <v>24</v>
      </c>
      <c r="Y7" s="32" t="s">
        <v>21</v>
      </c>
      <c r="Z7" s="84"/>
      <c r="AA7" s="32" t="s">
        <v>23</v>
      </c>
      <c r="AB7" s="32" t="s">
        <v>6</v>
      </c>
      <c r="AC7" s="32" t="s">
        <v>24</v>
      </c>
      <c r="AD7" s="32" t="s">
        <v>21</v>
      </c>
      <c r="AE7" s="84"/>
      <c r="AF7" s="32" t="s">
        <v>23</v>
      </c>
      <c r="AG7" s="32" t="s">
        <v>6</v>
      </c>
      <c r="AH7" s="32" t="s">
        <v>24</v>
      </c>
      <c r="AI7" s="32" t="s">
        <v>21</v>
      </c>
      <c r="AJ7" s="84"/>
      <c r="AK7" s="32" t="s">
        <v>23</v>
      </c>
      <c r="AL7" s="32" t="s">
        <v>6</v>
      </c>
      <c r="AM7" s="32" t="s">
        <v>24</v>
      </c>
      <c r="AN7" s="32" t="s">
        <v>21</v>
      </c>
    </row>
    <row r="8" spans="1:125" ht="21.6" thickBot="1" x14ac:dyDescent="0.45">
      <c r="A8" s="84"/>
      <c r="B8" s="33" t="s">
        <v>29</v>
      </c>
      <c r="D8" s="79"/>
      <c r="E8" s="80">
        <f>IF(A9,D9)+IF(A14,D14)+IF(A19,D19)+IF(A24,D24)+IF(A29,D29)+IF(A34,D34)+IF(A39,D39)+IF(A44,D44)+IF(A49,D49)+IF(A54,D54)+IF(A59,D59)+IF(A64,D64)+IF(A69,D69)+IF(A74,D74)+IF(A79,D79)+IF(A84,D84)+IF(A89,D89)+IF(A94,D94)+IF(A99,D99)+IF(A104,D104)+IF(A109,D109)+IF(A114,D114)+IF(A119,D119)+IF(A124,D124)+IF(A129,D129)+IF(A134,D134)+IF(A139,D139)+IF(A144,D144)+IF(A149,D149)+IF(A154,D154)+IF(A159,D159)</f>
        <v>0</v>
      </c>
      <c r="F8" s="84"/>
      <c r="G8" s="33" t="s">
        <v>26</v>
      </c>
      <c r="I8" s="81"/>
      <c r="J8" s="80">
        <f>IF(F9,I9)+IF(F14,I14)+IF(F19,I19)+IF(F24,I24)+IF(F29,I29)+IF(F34,I34)+IF(F39,I39)+IF(F44,I44)+IF(F49,I49)+IF(F54,I54)+IF(F59,I59)+IF(F64,I64)+IF(F69,I69)+IF(F74,I74)+IF(F79,I79)+IF(F84,I84)+IF(F89,I89)+IF(F94,I94)+IF(F99,I99)+IF(F104,I104)+IF(F109,I109)+IF(F114,I114)+IF(F119,I119)+IF(F124,I124)+IF(F129,I129)+IF(F134,I134)+IF(F139,I139)+IF(F144,I144)+IF(F149,I149)+IF(F154,I154)+IF(F159,I159)</f>
        <v>0</v>
      </c>
      <c r="K8" s="84"/>
      <c r="L8" s="33" t="s">
        <v>39</v>
      </c>
      <c r="N8" s="81"/>
      <c r="O8" s="80">
        <f>IF(K9,N9)+IF(K14,N14)+IF(K19,N19)+IF(K24,N24)+IF(K29,N29)+IF(K34,N34)+IF(K39,N39)+IF(K44,N44)+IF(K49,N49)+IF(K54,N54)+IF(K59,N59)+IF(K64,N64)+IF(K69,N69)+IF(K74,N74)+IF(K79,N79)+IF(K84,N84)+IF(K89,N89)+IF(K94,N94)+IF(K99,N99)+IF(K104,N104)+IF(K109,N109)+IF(K114,N114)+IF(K119,N119)+IF(K124,N124)+IF(K129,N129)+IF(K134,N134)+IF(K139,N139)+IF(K144,N144)+IF(K149,N149)+IF(K154,N154)+IF(K159,N159)</f>
        <v>0</v>
      </c>
      <c r="P8" s="84"/>
      <c r="Q8" s="33" t="s">
        <v>42</v>
      </c>
      <c r="S8" s="81"/>
      <c r="T8" s="80">
        <f>IF(P9,S9)+IF(P14,S14)+IF(P19,S19)+IF(P24,S24)+IF(P29,S29)+IF(P34,S34)+IF(P39,S39)+IF(P44,S44)+IF(P49,S49)+IF(P54,S54)+IF(P59,S59)+IF(P64,S64)+IF(P69,S69)+IF(P74,S74)+IF(P79,S79)+IF(P84,S84)+IF(P89,S89)+IF(P94,S94)+IF(P99,S99)+IF(P104,S104)+IF(P109,S109)+IF(P114,S114)+IF(P119,S119)+IF(P124,S124)+IF(P129,S129)+IF(P134,S134)+IF(P139,S139)+IF(P144,S144)+IF(P149,S149)+IF(P154,S154)+IF(P159,S159)</f>
        <v>0</v>
      </c>
      <c r="U8" s="84"/>
      <c r="V8" s="33"/>
      <c r="X8" s="81"/>
      <c r="Y8" s="80">
        <f>IF(U9,X9)+IF(U14,X14)+IF(U19,X19)+IF(U24,X24)+IF(U29,X29)+IF(U34,X34)+IF(U39,X39)+IF(U44,X44)+IF(U49,X49)+IF(U54,X54)+IF(U59,X59)+IF(U64,X64)+IF(U69,X69)+IF(U74,X74)+IF(U79,X79)+IF(U84,X84)+IF(U89,X89)+IF(U94,X94)+IF(U99,X99)+IF(U104,X104)+IF(U109,X109)+IF(U114,X114)+IF(U119,X119)+IF(U124,X124)+IF(U129,X129)+IF(U134,X134)+IF(U139,X139)+IF(U144,X144)+IF(U149,X149)+IF(U154,X154)+IF(U159,X159)</f>
        <v>0</v>
      </c>
      <c r="Z8" s="84"/>
      <c r="AA8" s="33" t="s">
        <v>25</v>
      </c>
      <c r="AC8" s="81"/>
      <c r="AD8" s="80">
        <f>IF(Z9,AC9)+IF(Z14,AC14)+IF(Z19,AC19)+IF(Z24,AC24)+IF(Z29,AC29)+IF(Z34,AC34)+IF(Z39,AC39)+IF(Z44,AC44)+IF(Z49,AC49)+IF(Z54,AC54)+IF(Z59,AC59)+IF(Z64,AC64)+IF(Z69,AC69)+IF(Z74,AC74)+IF(Z79,AC79)+IF(Z84,AC84)+IF(Z89,AC89)+IF(Z94,AC94)+IF(Z99,AC99)+IF(Z104,AC104)+IF(Z109,AC109)+IF(Z114,AC114)+IF(Z119,AC119)+IF(Z124,AC124)+IF(Z129,AC129)+IF(Z134,AC134)+IF(Z139,AC139)+IF(Z144,AC144)+IF(Z149,AC149)+IF(Z154,AC154)+IF(Z159,AC159)</f>
        <v>0</v>
      </c>
      <c r="AE8" s="84"/>
      <c r="AF8" s="33" t="s">
        <v>46</v>
      </c>
      <c r="AH8" s="81"/>
      <c r="AI8" s="80">
        <f>IF(AE9,AH9)+IF(AE14,AH14)+IF(AE19,AH19)+IF(AE24,AH24)+IF(AE29,AH29)+IF(AE34,AH34)+IF(AE39,AH39)+IF(AE44,AH44)+IF(AE49,AH49)+IF(AE54,AH54)+IF(AE59,AH59)+IF(AE64,AH64)+IF(AE69,AH69)+IF(AE74,AH74)+IF(AE79,AH79)+IF(AE84,AH84)+IF(AE89,AH89)+IF(AE94,AH94)+IF(AE99,AH99)+IF(AE104,AH104)+IF(AE109,AH109)+IF(AE114,AH114)+IF(AE119,AH119)+IF(AE124,AH124)+IF(AE129,AH129)+IF(AE134,AH134)+IF(AE139,AH139)+IF(AE144,AH144)+IF(AE149,AH149)+IF(AE154,AH154)+IF(AE159,AH159)</f>
        <v>0</v>
      </c>
      <c r="AJ8" s="84"/>
      <c r="AK8" s="33" t="s">
        <v>50</v>
      </c>
      <c r="AM8" s="81"/>
      <c r="AN8" s="80">
        <f>IF(AJ9,AM9)+IF(AJ14,AM14)+IF(AJ19,AM19)+IF(AJ24,AM24)+IF(AJ29,AM29)+IF(AJ34,AM34)+IF(AJ39,AM39)+IF(AJ44,AM44)+IF(AJ49,AM49)+IF(AJ54,AM54)+IF(AJ59,AM59)+IF(AJ64,AM64)+IF(AJ69,AM69)+IF(AJ74,AM74)+IF(AJ79,AM79)+IF(AJ84,AM84)+IF(AJ89,AM89)+IF(AJ94,AM94)+IF(AJ99,AM99)+IF(AJ104,AM104)+IF(AJ109,AM109)+IF(AJ114,AM114)+IF(AJ119,AM119)+IF(AJ124,AM124)+IF(AJ129,AM129)+IF(AJ134,AM134)+IF(AJ139,AM139)+IF(AJ144,AM144)+IF(AJ149,AM149)+IF(AJ154,AM154)+IF(AJ159,AM159)</f>
        <v>0</v>
      </c>
    </row>
    <row r="9" spans="1:125" x14ac:dyDescent="0.3">
      <c r="A9" s="85" t="b">
        <v>0</v>
      </c>
      <c r="B9" s="87" t="s">
        <v>51</v>
      </c>
      <c r="C9" s="49">
        <v>1606666780</v>
      </c>
      <c r="D9" s="62" t="e">
        <f>C11</f>
        <v>#REF!</v>
      </c>
      <c r="E9" s="63">
        <f>C10</f>
        <v>0</v>
      </c>
      <c r="F9" s="85" t="b">
        <v>0</v>
      </c>
      <c r="G9" s="35" t="s">
        <v>51</v>
      </c>
      <c r="H9" s="49" t="s">
        <v>6</v>
      </c>
      <c r="I9" s="62" t="e">
        <f>H11</f>
        <v>#REF!</v>
      </c>
      <c r="J9" s="63">
        <f>H10</f>
        <v>0</v>
      </c>
      <c r="K9" s="85" t="b">
        <v>0</v>
      </c>
      <c r="L9" s="35" t="s">
        <v>51</v>
      </c>
      <c r="M9" s="49" t="s">
        <v>6</v>
      </c>
      <c r="N9" s="62" t="e">
        <f>M11</f>
        <v>#REF!</v>
      </c>
      <c r="O9" s="63">
        <f>M10</f>
        <v>0</v>
      </c>
      <c r="P9" s="85" t="b">
        <v>0</v>
      </c>
      <c r="Q9" s="59" t="s">
        <v>51</v>
      </c>
      <c r="R9" s="49" t="s">
        <v>6</v>
      </c>
      <c r="S9" s="62" t="e">
        <f>R11</f>
        <v>#REF!</v>
      </c>
      <c r="T9" s="63">
        <f>R10</f>
        <v>0</v>
      </c>
      <c r="U9" s="85" t="b">
        <v>0</v>
      </c>
      <c r="V9" s="35" t="s">
        <v>51</v>
      </c>
      <c r="W9" s="49" t="s">
        <v>6</v>
      </c>
      <c r="X9" s="62" t="e">
        <f>W11</f>
        <v>#REF!</v>
      </c>
      <c r="Y9" s="63">
        <f>W10</f>
        <v>0</v>
      </c>
      <c r="Z9" s="85" t="b">
        <v>0</v>
      </c>
      <c r="AA9" s="35" t="s">
        <v>51</v>
      </c>
      <c r="AB9" s="49" t="s">
        <v>6</v>
      </c>
      <c r="AC9" s="62" t="e">
        <f>AB11</f>
        <v>#REF!</v>
      </c>
      <c r="AD9" s="63">
        <f>AB10</f>
        <v>0</v>
      </c>
      <c r="AE9" s="85" t="b">
        <v>0</v>
      </c>
      <c r="AF9" s="35" t="s">
        <v>51</v>
      </c>
      <c r="AG9" s="49" t="s">
        <v>6</v>
      </c>
      <c r="AH9" s="62" t="e">
        <f>AG11</f>
        <v>#REF!</v>
      </c>
      <c r="AI9" s="63">
        <f>AG10</f>
        <v>0</v>
      </c>
      <c r="AJ9" s="85" t="b">
        <v>0</v>
      </c>
      <c r="AK9" s="35" t="s">
        <v>51</v>
      </c>
      <c r="AL9" s="49" t="s">
        <v>6</v>
      </c>
      <c r="AM9" s="62" t="e">
        <f>AL11</f>
        <v>#REF!</v>
      </c>
      <c r="AN9" s="63">
        <f>AL10</f>
        <v>0</v>
      </c>
    </row>
    <row r="10" spans="1:125" x14ac:dyDescent="0.3">
      <c r="A10" s="86"/>
      <c r="B10" s="75" t="s">
        <v>53</v>
      </c>
      <c r="C10" s="51">
        <v>0</v>
      </c>
      <c r="D10" s="73"/>
      <c r="E10" s="74"/>
      <c r="F10" s="86"/>
      <c r="G10" s="36" t="s">
        <v>27</v>
      </c>
      <c r="H10" s="51">
        <v>0</v>
      </c>
      <c r="I10" s="66"/>
      <c r="J10" s="67"/>
      <c r="K10" s="86"/>
      <c r="L10" s="36" t="s">
        <v>27</v>
      </c>
      <c r="M10" s="51">
        <v>0</v>
      </c>
      <c r="N10" s="66"/>
      <c r="O10" s="67"/>
      <c r="P10" s="86"/>
      <c r="Q10" s="60" t="s">
        <v>27</v>
      </c>
      <c r="R10" s="51">
        <v>0</v>
      </c>
      <c r="S10" s="66"/>
      <c r="T10" s="67"/>
      <c r="U10" s="86"/>
      <c r="V10" s="36" t="s">
        <v>27</v>
      </c>
      <c r="W10" s="51">
        <v>0</v>
      </c>
      <c r="X10" s="66"/>
      <c r="Y10" s="67"/>
      <c r="Z10" s="86"/>
      <c r="AA10" s="36" t="s">
        <v>27</v>
      </c>
      <c r="AB10" s="51">
        <v>0</v>
      </c>
      <c r="AC10" s="66"/>
      <c r="AD10" s="67"/>
      <c r="AE10" s="86"/>
      <c r="AF10" s="36" t="s">
        <v>27</v>
      </c>
      <c r="AG10" s="51">
        <v>0</v>
      </c>
      <c r="AH10" s="66"/>
      <c r="AI10" s="67"/>
      <c r="AJ10" s="86"/>
      <c r="AK10" s="36" t="s">
        <v>27</v>
      </c>
      <c r="AL10" s="51">
        <v>0</v>
      </c>
      <c r="AM10" s="66"/>
      <c r="AN10" s="67"/>
    </row>
    <row r="11" spans="1:125" x14ac:dyDescent="0.3">
      <c r="A11" s="84"/>
      <c r="B11" s="76" t="s">
        <v>28</v>
      </c>
      <c r="C11" s="48" t="e">
        <f>SUMIFS(#REF!,#REF!,C9)+C10*#REF!</f>
        <v>#REF!</v>
      </c>
      <c r="D11" s="73"/>
      <c r="E11" s="74"/>
      <c r="F11" s="84"/>
      <c r="G11" s="39" t="s">
        <v>28</v>
      </c>
      <c r="H11" s="48" t="e">
        <f>SUMIFS(#REF!,#REF!,H9)+H10*#REF!</f>
        <v>#REF!</v>
      </c>
      <c r="I11" s="66"/>
      <c r="J11" s="67"/>
      <c r="K11" s="84"/>
      <c r="L11" s="39" t="s">
        <v>28</v>
      </c>
      <c r="M11" s="48" t="e">
        <f>SUMIFS(#REF!,#REF!,M9)+M10*#REF!</f>
        <v>#REF!</v>
      </c>
      <c r="N11" s="66"/>
      <c r="O11" s="67"/>
      <c r="P11" s="84"/>
      <c r="Q11" s="61" t="s">
        <v>28</v>
      </c>
      <c r="R11" s="48" t="e">
        <f>SUMIFS(#REF!,#REF!,R9)+R10*#REF!</f>
        <v>#REF!</v>
      </c>
      <c r="S11" s="66"/>
      <c r="T11" s="67"/>
      <c r="U11" s="84"/>
      <c r="V11" s="39" t="s">
        <v>28</v>
      </c>
      <c r="W11" s="48" t="e">
        <f>SUMIFS(#REF!,#REF!,W9)+W10*#REF!</f>
        <v>#REF!</v>
      </c>
      <c r="X11" s="66"/>
      <c r="Y11" s="67"/>
      <c r="Z11" s="84"/>
      <c r="AA11" s="39" t="s">
        <v>28</v>
      </c>
      <c r="AB11" s="48" t="e">
        <f>SUMIFS(#REF!,#REF!,AB9)+AB10*#REF!</f>
        <v>#REF!</v>
      </c>
      <c r="AC11" s="66"/>
      <c r="AD11" s="67"/>
      <c r="AE11" s="84"/>
      <c r="AF11" s="39" t="s">
        <v>28</v>
      </c>
      <c r="AG11" s="48" t="e">
        <f>SUMIFS(#REF!,#REF!,AG9)+AG10*#REF!</f>
        <v>#REF!</v>
      </c>
      <c r="AH11" s="66"/>
      <c r="AI11" s="67"/>
      <c r="AJ11" s="84"/>
      <c r="AK11" s="39" t="s">
        <v>28</v>
      </c>
      <c r="AL11" s="48" t="e">
        <f>SUMIFS(#REF!,#REF!,AL9)+AL10*#REF!</f>
        <v>#REF!</v>
      </c>
      <c r="AM11" s="66"/>
      <c r="AN11" s="67"/>
    </row>
    <row r="12" spans="1:125" x14ac:dyDescent="0.3">
      <c r="A12" s="86"/>
      <c r="B12" s="76"/>
      <c r="C12" s="40"/>
      <c r="D12" s="73"/>
      <c r="E12" s="74"/>
      <c r="F12" s="86"/>
      <c r="G12" s="39"/>
      <c r="H12" s="40"/>
      <c r="I12" s="66"/>
      <c r="J12" s="67"/>
      <c r="K12" s="86"/>
      <c r="L12" s="39"/>
      <c r="M12" s="40"/>
      <c r="N12" s="66"/>
      <c r="O12" s="67"/>
      <c r="P12" s="86"/>
      <c r="Q12" s="61"/>
      <c r="R12" s="40"/>
      <c r="S12" s="66"/>
      <c r="T12" s="67"/>
      <c r="U12" s="86"/>
      <c r="V12" s="39"/>
      <c r="W12" s="40"/>
      <c r="X12" s="66"/>
      <c r="Y12" s="67"/>
      <c r="Z12" s="86"/>
      <c r="AA12" s="39"/>
      <c r="AB12" s="40"/>
      <c r="AC12" s="66"/>
      <c r="AD12" s="67"/>
      <c r="AE12" s="86"/>
      <c r="AF12" s="39"/>
      <c r="AG12" s="40"/>
      <c r="AH12" s="66"/>
      <c r="AI12" s="67"/>
      <c r="AJ12" s="86"/>
      <c r="AK12" s="39"/>
      <c r="AL12" s="40"/>
      <c r="AM12" s="66"/>
      <c r="AN12" s="67"/>
    </row>
    <row r="13" spans="1:125" ht="15" thickBot="1" x14ac:dyDescent="0.35">
      <c r="A13" s="84"/>
      <c r="B13" s="23"/>
      <c r="C13" s="52"/>
      <c r="D13" s="24"/>
      <c r="E13" s="22"/>
      <c r="F13" s="84"/>
      <c r="G13" s="23"/>
      <c r="H13" s="56"/>
      <c r="I13" s="68"/>
      <c r="J13" s="69"/>
      <c r="K13" s="84"/>
      <c r="L13" s="23"/>
      <c r="M13" s="52"/>
      <c r="N13" s="68"/>
      <c r="O13" s="69"/>
      <c r="P13" s="84"/>
      <c r="Q13" s="23"/>
      <c r="R13" s="52"/>
      <c r="S13" s="68"/>
      <c r="T13" s="69"/>
      <c r="U13" s="84"/>
      <c r="V13" s="23"/>
      <c r="W13" s="56"/>
      <c r="X13" s="68"/>
      <c r="Y13" s="69"/>
      <c r="Z13" s="84"/>
      <c r="AA13" s="23"/>
      <c r="AB13" s="56"/>
      <c r="AC13" s="68"/>
      <c r="AD13" s="69"/>
      <c r="AE13" s="84"/>
      <c r="AF13" s="23"/>
      <c r="AG13" s="56"/>
      <c r="AH13" s="68"/>
      <c r="AI13" s="69"/>
      <c r="AJ13" s="84"/>
      <c r="AK13" s="23"/>
      <c r="AL13" s="56"/>
      <c r="AM13" s="68"/>
      <c r="AN13" s="69"/>
    </row>
    <row r="14" spans="1:125" x14ac:dyDescent="0.3">
      <c r="A14" s="85" t="b">
        <v>0</v>
      </c>
      <c r="B14" s="35" t="s">
        <v>51</v>
      </c>
      <c r="C14" s="49" t="s">
        <v>6</v>
      </c>
      <c r="D14" s="62" t="e">
        <f>C16</f>
        <v>#REF!</v>
      </c>
      <c r="E14" s="63">
        <f>C15</f>
        <v>0</v>
      </c>
      <c r="F14" s="85" t="b">
        <v>0</v>
      </c>
      <c r="G14" s="35" t="s">
        <v>51</v>
      </c>
      <c r="H14" s="49" t="s">
        <v>6</v>
      </c>
      <c r="I14" s="62" t="e">
        <f>H16</f>
        <v>#REF!</v>
      </c>
      <c r="J14" s="63">
        <f>H15</f>
        <v>0</v>
      </c>
      <c r="K14" s="85" t="b">
        <v>0</v>
      </c>
      <c r="L14" s="35" t="s">
        <v>51</v>
      </c>
      <c r="M14" s="49" t="s">
        <v>6</v>
      </c>
      <c r="N14" s="62" t="e">
        <f>M16</f>
        <v>#REF!</v>
      </c>
      <c r="O14" s="63">
        <f>M15</f>
        <v>0</v>
      </c>
      <c r="P14" s="85" t="b">
        <v>0</v>
      </c>
      <c r="Q14" s="59" t="s">
        <v>51</v>
      </c>
      <c r="R14" s="49" t="s">
        <v>6</v>
      </c>
      <c r="S14" s="62" t="e">
        <f>R16</f>
        <v>#REF!</v>
      </c>
      <c r="T14" s="63">
        <f>R15</f>
        <v>0</v>
      </c>
      <c r="U14" s="85" t="b">
        <v>0</v>
      </c>
      <c r="V14" s="35" t="s">
        <v>51</v>
      </c>
      <c r="W14" s="49" t="s">
        <v>6</v>
      </c>
      <c r="X14" s="62" t="e">
        <f>W16</f>
        <v>#REF!</v>
      </c>
      <c r="Y14" s="63">
        <f>W15</f>
        <v>0</v>
      </c>
      <c r="Z14" s="85" t="b">
        <v>0</v>
      </c>
      <c r="AA14" s="35" t="s">
        <v>51</v>
      </c>
      <c r="AB14" s="49" t="s">
        <v>6</v>
      </c>
      <c r="AC14" s="62" t="e">
        <f>AB16</f>
        <v>#REF!</v>
      </c>
      <c r="AD14" s="63">
        <f>AB15</f>
        <v>0</v>
      </c>
      <c r="AE14" s="85" t="b">
        <v>0</v>
      </c>
      <c r="AF14" s="35" t="s">
        <v>51</v>
      </c>
      <c r="AG14" s="49" t="s">
        <v>6</v>
      </c>
      <c r="AH14" s="62" t="e">
        <f>AG16</f>
        <v>#REF!</v>
      </c>
      <c r="AI14" s="63">
        <f>AG15</f>
        <v>0</v>
      </c>
      <c r="AJ14" s="85" t="b">
        <v>0</v>
      </c>
      <c r="AK14" s="35" t="s">
        <v>51</v>
      </c>
      <c r="AL14" s="49" t="s">
        <v>6</v>
      </c>
      <c r="AM14" s="62" t="e">
        <f>AL16</f>
        <v>#REF!</v>
      </c>
      <c r="AN14" s="63">
        <f>AL15</f>
        <v>0</v>
      </c>
    </row>
    <row r="15" spans="1:125" x14ac:dyDescent="0.3">
      <c r="A15" s="86"/>
      <c r="B15" s="36" t="s">
        <v>27</v>
      </c>
      <c r="C15" s="51">
        <v>0</v>
      </c>
      <c r="D15" s="37"/>
      <c r="E15" s="38"/>
      <c r="F15" s="86"/>
      <c r="G15" s="36" t="s">
        <v>27</v>
      </c>
      <c r="H15" s="51">
        <v>0</v>
      </c>
      <c r="I15" s="66"/>
      <c r="J15" s="67"/>
      <c r="K15" s="86"/>
      <c r="L15" s="36" t="s">
        <v>27</v>
      </c>
      <c r="M15" s="51">
        <v>0</v>
      </c>
      <c r="N15" s="66"/>
      <c r="O15" s="67"/>
      <c r="P15" s="86"/>
      <c r="Q15" s="36" t="s">
        <v>27</v>
      </c>
      <c r="R15" s="51">
        <v>0</v>
      </c>
      <c r="S15" s="66"/>
      <c r="T15" s="67"/>
      <c r="U15" s="86"/>
      <c r="V15" s="36" t="s">
        <v>27</v>
      </c>
      <c r="W15" s="51">
        <v>0</v>
      </c>
      <c r="X15" s="66"/>
      <c r="Y15" s="67"/>
      <c r="Z15" s="86"/>
      <c r="AA15" s="36" t="s">
        <v>27</v>
      </c>
      <c r="AB15" s="51">
        <v>0</v>
      </c>
      <c r="AC15" s="66"/>
      <c r="AD15" s="67"/>
      <c r="AE15" s="86"/>
      <c r="AF15" s="36" t="s">
        <v>27</v>
      </c>
      <c r="AG15" s="51">
        <v>0</v>
      </c>
      <c r="AH15" s="66"/>
      <c r="AI15" s="67"/>
      <c r="AJ15" s="86"/>
      <c r="AK15" s="36" t="s">
        <v>27</v>
      </c>
      <c r="AL15" s="51">
        <v>0</v>
      </c>
      <c r="AM15" s="66"/>
      <c r="AN15" s="67"/>
    </row>
    <row r="16" spans="1:125" x14ac:dyDescent="0.3">
      <c r="A16" s="84"/>
      <c r="B16" s="39" t="s">
        <v>28</v>
      </c>
      <c r="C16" s="48" t="e">
        <f>SUMIFS(#REF!,#REF!,C14)+C15*#REF!</f>
        <v>#REF!</v>
      </c>
      <c r="D16" s="37"/>
      <c r="E16" s="38"/>
      <c r="F16" s="84"/>
      <c r="G16" s="39" t="s">
        <v>28</v>
      </c>
      <c r="H16" s="48" t="e">
        <f>SUMIFS(#REF!,#REF!,H14)+H15*#REF!</f>
        <v>#REF!</v>
      </c>
      <c r="I16" s="66"/>
      <c r="J16" s="67"/>
      <c r="K16" s="84"/>
      <c r="L16" s="39" t="s">
        <v>28</v>
      </c>
      <c r="M16" s="48" t="e">
        <f>SUMIFS(#REF!,#REF!,M14)+M15*#REF!</f>
        <v>#REF!</v>
      </c>
      <c r="N16" s="66"/>
      <c r="O16" s="67"/>
      <c r="P16" s="84"/>
      <c r="Q16" s="39" t="s">
        <v>28</v>
      </c>
      <c r="R16" s="48" t="e">
        <f>SUMIFS(#REF!,#REF!,R14)+R15*#REF!</f>
        <v>#REF!</v>
      </c>
      <c r="S16" s="66"/>
      <c r="T16" s="67"/>
      <c r="U16" s="84"/>
      <c r="V16" s="39" t="s">
        <v>28</v>
      </c>
      <c r="W16" s="48" t="e">
        <f>SUMIFS(#REF!,#REF!,W14)+W15*#REF!</f>
        <v>#REF!</v>
      </c>
      <c r="X16" s="66"/>
      <c r="Y16" s="67"/>
      <c r="Z16" s="84"/>
      <c r="AA16" s="39" t="s">
        <v>28</v>
      </c>
      <c r="AB16" s="48" t="e">
        <f>SUMIFS(#REF!,#REF!,AB14)+AB15*#REF!</f>
        <v>#REF!</v>
      </c>
      <c r="AC16" s="66"/>
      <c r="AD16" s="67"/>
      <c r="AE16" s="84"/>
      <c r="AF16" s="39" t="s">
        <v>28</v>
      </c>
      <c r="AG16" s="48" t="e">
        <f>SUMIFS(#REF!,#REF!,AG14)+AG15*#REF!</f>
        <v>#REF!</v>
      </c>
      <c r="AH16" s="66"/>
      <c r="AI16" s="67"/>
      <c r="AJ16" s="84"/>
      <c r="AK16" s="39" t="s">
        <v>28</v>
      </c>
      <c r="AL16" s="48" t="e">
        <f>SUMIFS(#REF!,#REF!,AL14)+AL15*#REF!</f>
        <v>#REF!</v>
      </c>
      <c r="AM16" s="66"/>
      <c r="AN16" s="67"/>
    </row>
    <row r="17" spans="1:40" ht="15" thickBot="1" x14ac:dyDescent="0.35">
      <c r="A17" s="86"/>
      <c r="B17" s="42"/>
      <c r="C17" s="47"/>
      <c r="D17" s="44"/>
      <c r="E17" s="45"/>
      <c r="F17" s="86"/>
      <c r="G17" s="42"/>
      <c r="H17" s="47"/>
      <c r="I17" s="70"/>
      <c r="J17" s="71"/>
      <c r="K17" s="86"/>
      <c r="L17" s="42"/>
      <c r="M17" s="47"/>
      <c r="N17" s="70"/>
      <c r="O17" s="71"/>
      <c r="P17" s="86"/>
      <c r="Q17" s="42"/>
      <c r="R17" s="47"/>
      <c r="S17" s="70"/>
      <c r="T17" s="71"/>
      <c r="U17" s="86"/>
      <c r="V17" s="42"/>
      <c r="W17" s="47"/>
      <c r="X17" s="70"/>
      <c r="Y17" s="71"/>
      <c r="Z17" s="86"/>
      <c r="AA17" s="42"/>
      <c r="AB17" s="47"/>
      <c r="AC17" s="70"/>
      <c r="AD17" s="71"/>
      <c r="AE17" s="86"/>
      <c r="AF17" s="42"/>
      <c r="AG17" s="47"/>
      <c r="AH17" s="70"/>
      <c r="AI17" s="71"/>
      <c r="AJ17" s="86"/>
      <c r="AK17" s="42"/>
      <c r="AL17" s="47"/>
      <c r="AM17" s="70"/>
      <c r="AN17" s="71"/>
    </row>
    <row r="18" spans="1:40" ht="15" thickBot="1" x14ac:dyDescent="0.35">
      <c r="A18" s="84"/>
      <c r="B18" s="23"/>
      <c r="C18" s="53"/>
      <c r="D18" s="24"/>
      <c r="E18" s="22"/>
      <c r="F18" s="84"/>
      <c r="G18" s="23"/>
      <c r="H18" s="57"/>
      <c r="I18" s="68"/>
      <c r="J18" s="69"/>
      <c r="K18" s="84"/>
      <c r="L18" s="23"/>
      <c r="M18" s="53"/>
      <c r="N18" s="68"/>
      <c r="O18" s="69"/>
      <c r="P18" s="84"/>
      <c r="Q18" s="23"/>
      <c r="R18" s="53"/>
      <c r="S18" s="68"/>
      <c r="T18" s="69"/>
      <c r="U18" s="84"/>
      <c r="V18" s="23"/>
      <c r="W18" s="57"/>
      <c r="X18" s="68"/>
      <c r="Y18" s="69"/>
      <c r="Z18" s="84"/>
      <c r="AA18" s="23"/>
      <c r="AB18" s="57"/>
      <c r="AC18" s="68"/>
      <c r="AD18" s="69"/>
      <c r="AE18" s="84"/>
      <c r="AF18" s="23"/>
      <c r="AG18" s="57"/>
      <c r="AH18" s="68"/>
      <c r="AI18" s="69"/>
      <c r="AJ18" s="84"/>
      <c r="AK18" s="23"/>
      <c r="AL18" s="57"/>
      <c r="AM18" s="68"/>
      <c r="AN18" s="69"/>
    </row>
    <row r="19" spans="1:40" x14ac:dyDescent="0.3">
      <c r="A19" s="85" t="b">
        <v>0</v>
      </c>
      <c r="B19" s="35" t="s">
        <v>51</v>
      </c>
      <c r="C19" s="49" t="s">
        <v>6</v>
      </c>
      <c r="D19" s="62" t="e">
        <f>C21</f>
        <v>#REF!</v>
      </c>
      <c r="E19" s="63">
        <f>C20</f>
        <v>0</v>
      </c>
      <c r="F19" s="85" t="b">
        <v>0</v>
      </c>
      <c r="G19" s="35" t="s">
        <v>51</v>
      </c>
      <c r="H19" s="49" t="s">
        <v>6</v>
      </c>
      <c r="I19" s="62" t="e">
        <f>H21</f>
        <v>#REF!</v>
      </c>
      <c r="J19" s="63">
        <f>H20</f>
        <v>0</v>
      </c>
      <c r="K19" s="85" t="b">
        <v>0</v>
      </c>
      <c r="L19" s="41" t="s">
        <v>51</v>
      </c>
      <c r="M19" s="49" t="s">
        <v>6</v>
      </c>
      <c r="N19" s="64" t="e">
        <f>M21</f>
        <v>#REF!</v>
      </c>
      <c r="O19" s="65">
        <f>M20</f>
        <v>0</v>
      </c>
      <c r="P19" s="85" t="b">
        <v>0</v>
      </c>
      <c r="Q19" s="35" t="s">
        <v>51</v>
      </c>
      <c r="R19" s="49" t="s">
        <v>6</v>
      </c>
      <c r="S19" s="62" t="e">
        <f>R21</f>
        <v>#REF!</v>
      </c>
      <c r="T19" s="63">
        <f>R20</f>
        <v>0</v>
      </c>
      <c r="U19" s="85" t="b">
        <v>0</v>
      </c>
      <c r="V19" s="35" t="s">
        <v>51</v>
      </c>
      <c r="W19" s="49" t="s">
        <v>6</v>
      </c>
      <c r="X19" s="62" t="e">
        <f>W21</f>
        <v>#REF!</v>
      </c>
      <c r="Y19" s="63">
        <f>W20</f>
        <v>0</v>
      </c>
      <c r="Z19" s="85" t="b">
        <v>0</v>
      </c>
      <c r="AA19" s="35" t="s">
        <v>51</v>
      </c>
      <c r="AB19" s="49" t="s">
        <v>6</v>
      </c>
      <c r="AC19" s="62" t="e">
        <f>AB21</f>
        <v>#REF!</v>
      </c>
      <c r="AD19" s="63">
        <f>AB20</f>
        <v>0</v>
      </c>
      <c r="AE19" s="85" t="b">
        <v>0</v>
      </c>
      <c r="AF19" s="35" t="s">
        <v>51</v>
      </c>
      <c r="AG19" s="49" t="s">
        <v>6</v>
      </c>
      <c r="AH19" s="62" t="e">
        <f>AG21</f>
        <v>#REF!</v>
      </c>
      <c r="AI19" s="63">
        <f>AG20</f>
        <v>0</v>
      </c>
      <c r="AJ19" s="85" t="b">
        <v>0</v>
      </c>
      <c r="AK19" s="35" t="s">
        <v>51</v>
      </c>
      <c r="AL19" s="49" t="s">
        <v>6</v>
      </c>
      <c r="AM19" s="62" t="e">
        <f>AL21</f>
        <v>#REF!</v>
      </c>
      <c r="AN19" s="63">
        <f>AL20</f>
        <v>0</v>
      </c>
    </row>
    <row r="20" spans="1:40" x14ac:dyDescent="0.3">
      <c r="A20" s="86"/>
      <c r="B20" s="36" t="s">
        <v>27</v>
      </c>
      <c r="C20" s="51">
        <v>0</v>
      </c>
      <c r="D20" s="37"/>
      <c r="E20" s="38"/>
      <c r="F20" s="86"/>
      <c r="G20" s="36" t="s">
        <v>27</v>
      </c>
      <c r="H20" s="51">
        <v>0</v>
      </c>
      <c r="I20" s="66"/>
      <c r="J20" s="67"/>
      <c r="K20" s="86"/>
      <c r="L20" s="36" t="s">
        <v>27</v>
      </c>
      <c r="M20" s="51">
        <v>0</v>
      </c>
      <c r="N20" s="66"/>
      <c r="O20" s="67"/>
      <c r="P20" s="86"/>
      <c r="Q20" s="36" t="s">
        <v>27</v>
      </c>
      <c r="R20" s="51">
        <v>0</v>
      </c>
      <c r="S20" s="66"/>
      <c r="T20" s="67"/>
      <c r="U20" s="86"/>
      <c r="V20" s="36" t="s">
        <v>27</v>
      </c>
      <c r="W20" s="51">
        <v>0</v>
      </c>
      <c r="X20" s="66"/>
      <c r="Y20" s="67"/>
      <c r="Z20" s="86"/>
      <c r="AA20" s="36" t="s">
        <v>27</v>
      </c>
      <c r="AB20" s="51">
        <v>0</v>
      </c>
      <c r="AC20" s="66"/>
      <c r="AD20" s="67"/>
      <c r="AE20" s="86"/>
      <c r="AF20" s="36" t="s">
        <v>27</v>
      </c>
      <c r="AG20" s="51">
        <v>0</v>
      </c>
      <c r="AH20" s="66"/>
      <c r="AI20" s="67"/>
      <c r="AJ20" s="86"/>
      <c r="AK20" s="36" t="s">
        <v>27</v>
      </c>
      <c r="AL20" s="51">
        <v>0</v>
      </c>
      <c r="AM20" s="66"/>
      <c r="AN20" s="67"/>
    </row>
    <row r="21" spans="1:40" x14ac:dyDescent="0.3">
      <c r="A21" s="84"/>
      <c r="B21" s="39" t="s">
        <v>28</v>
      </c>
      <c r="C21" s="48" t="e">
        <f>SUMIFS(#REF!,#REF!,C19)+C20*#REF!</f>
        <v>#REF!</v>
      </c>
      <c r="D21" s="37"/>
      <c r="E21" s="38"/>
      <c r="F21" s="84"/>
      <c r="G21" s="39" t="s">
        <v>28</v>
      </c>
      <c r="H21" s="48" t="e">
        <f>SUMIFS(#REF!,#REF!,H19)+H20*#REF!</f>
        <v>#REF!</v>
      </c>
      <c r="I21" s="66"/>
      <c r="J21" s="67"/>
      <c r="K21" s="84"/>
      <c r="L21" s="39" t="s">
        <v>28</v>
      </c>
      <c r="M21" s="48" t="e">
        <f>SUMIFS(#REF!,#REF!,M19)+M20*#REF!</f>
        <v>#REF!</v>
      </c>
      <c r="N21" s="66"/>
      <c r="O21" s="67"/>
      <c r="P21" s="84"/>
      <c r="Q21" s="39" t="s">
        <v>28</v>
      </c>
      <c r="R21" s="48" t="e">
        <f>SUMIFS(#REF!,#REF!,R19)+R20*#REF!</f>
        <v>#REF!</v>
      </c>
      <c r="S21" s="66"/>
      <c r="T21" s="67"/>
      <c r="U21" s="84"/>
      <c r="V21" s="39" t="s">
        <v>28</v>
      </c>
      <c r="W21" s="48" t="e">
        <f>SUMIFS(#REF!,#REF!,W19)+W20*#REF!</f>
        <v>#REF!</v>
      </c>
      <c r="X21" s="66"/>
      <c r="Y21" s="67"/>
      <c r="Z21" s="84"/>
      <c r="AA21" s="39" t="s">
        <v>28</v>
      </c>
      <c r="AB21" s="48" t="e">
        <f>SUMIFS(#REF!,#REF!,AB19)+AB20*#REF!</f>
        <v>#REF!</v>
      </c>
      <c r="AC21" s="66"/>
      <c r="AD21" s="67"/>
      <c r="AE21" s="84"/>
      <c r="AF21" s="39" t="s">
        <v>28</v>
      </c>
      <c r="AG21" s="48" t="e">
        <f>SUMIFS(#REF!,#REF!,AG19)+AG20*#REF!</f>
        <v>#REF!</v>
      </c>
      <c r="AH21" s="66"/>
      <c r="AI21" s="67"/>
      <c r="AJ21" s="84"/>
      <c r="AK21" s="39" t="s">
        <v>28</v>
      </c>
      <c r="AL21" s="48" t="e">
        <f>SUMIFS(#REF!,#REF!,AL19)+AL20*#REF!</f>
        <v>#REF!</v>
      </c>
      <c r="AM21" s="66"/>
      <c r="AN21" s="67"/>
    </row>
    <row r="22" spans="1:40" ht="15" thickBot="1" x14ac:dyDescent="0.35">
      <c r="A22" s="86"/>
      <c r="B22" s="42"/>
      <c r="C22" s="43"/>
      <c r="D22" s="44"/>
      <c r="E22" s="45"/>
      <c r="F22" s="86"/>
      <c r="G22" s="42"/>
      <c r="H22" s="43"/>
      <c r="I22" s="70"/>
      <c r="J22" s="71"/>
      <c r="K22" s="86"/>
      <c r="L22" s="42"/>
      <c r="M22" s="43"/>
      <c r="N22" s="70"/>
      <c r="O22" s="71"/>
      <c r="P22" s="86"/>
      <c r="Q22" s="42"/>
      <c r="R22" s="43"/>
      <c r="S22" s="70"/>
      <c r="T22" s="71"/>
      <c r="U22" s="86"/>
      <c r="V22" s="42"/>
      <c r="W22" s="43"/>
      <c r="X22" s="70"/>
      <c r="Y22" s="71"/>
      <c r="Z22" s="86"/>
      <c r="AA22" s="42"/>
      <c r="AB22" s="43"/>
      <c r="AC22" s="70"/>
      <c r="AD22" s="71"/>
      <c r="AE22" s="86"/>
      <c r="AF22" s="42"/>
      <c r="AG22" s="43"/>
      <c r="AH22" s="70"/>
      <c r="AI22" s="71"/>
      <c r="AJ22" s="86"/>
      <c r="AK22" s="42"/>
      <c r="AL22" s="43"/>
      <c r="AM22" s="70"/>
      <c r="AN22" s="71"/>
    </row>
    <row r="23" spans="1:40" ht="15" thickBot="1" x14ac:dyDescent="0.35">
      <c r="A23" s="84"/>
      <c r="B23" s="23"/>
      <c r="C23" s="52"/>
      <c r="D23" s="24"/>
      <c r="F23" s="84"/>
      <c r="G23" s="23"/>
      <c r="H23" s="56"/>
      <c r="I23" s="68"/>
      <c r="J23" s="72"/>
      <c r="K23" s="84"/>
      <c r="L23" s="23"/>
      <c r="M23" s="52"/>
      <c r="N23" s="68"/>
      <c r="O23" s="72"/>
      <c r="P23" s="84"/>
      <c r="Q23" s="23"/>
      <c r="R23" s="52"/>
      <c r="S23" s="68"/>
      <c r="T23" s="72"/>
      <c r="U23" s="84"/>
      <c r="V23" s="23"/>
      <c r="W23" s="56"/>
      <c r="X23" s="68"/>
      <c r="Y23" s="72"/>
      <c r="Z23" s="84"/>
      <c r="AA23" s="23"/>
      <c r="AB23" s="56"/>
      <c r="AC23" s="68"/>
      <c r="AD23" s="72"/>
      <c r="AE23" s="84"/>
      <c r="AF23" s="23"/>
      <c r="AG23" s="56"/>
      <c r="AH23" s="68"/>
      <c r="AI23" s="72"/>
      <c r="AJ23" s="84"/>
      <c r="AK23" s="23"/>
      <c r="AL23" s="56"/>
      <c r="AM23" s="68"/>
      <c r="AN23" s="72"/>
    </row>
    <row r="24" spans="1:40" x14ac:dyDescent="0.3">
      <c r="A24" s="85" t="b">
        <v>0</v>
      </c>
      <c r="B24" s="35" t="s">
        <v>51</v>
      </c>
      <c r="C24" s="49" t="s">
        <v>6</v>
      </c>
      <c r="D24" s="62" t="e">
        <f>C26</f>
        <v>#REF!</v>
      </c>
      <c r="E24" s="63">
        <f>C25</f>
        <v>0</v>
      </c>
      <c r="F24" s="85" t="b">
        <v>0</v>
      </c>
      <c r="G24" s="35" t="s">
        <v>51</v>
      </c>
      <c r="H24" s="49" t="s">
        <v>6</v>
      </c>
      <c r="I24" s="62" t="e">
        <f>H26</f>
        <v>#REF!</v>
      </c>
      <c r="J24" s="63">
        <f>H25</f>
        <v>0</v>
      </c>
      <c r="K24" s="85" t="b">
        <v>0</v>
      </c>
      <c r="L24" s="35" t="s">
        <v>51</v>
      </c>
      <c r="M24" s="49" t="s">
        <v>6</v>
      </c>
      <c r="N24" s="62" t="e">
        <f>M26</f>
        <v>#REF!</v>
      </c>
      <c r="O24" s="63">
        <f>M25</f>
        <v>0</v>
      </c>
      <c r="P24" s="85" t="b">
        <v>0</v>
      </c>
      <c r="Q24" s="35" t="s">
        <v>51</v>
      </c>
      <c r="R24" s="49" t="s">
        <v>6</v>
      </c>
      <c r="S24" s="62" t="e">
        <f>R26</f>
        <v>#REF!</v>
      </c>
      <c r="T24" s="63">
        <f>R25</f>
        <v>0</v>
      </c>
      <c r="U24" s="85" t="b">
        <v>0</v>
      </c>
      <c r="V24" s="35" t="s">
        <v>51</v>
      </c>
      <c r="W24" s="49" t="s">
        <v>6</v>
      </c>
      <c r="X24" s="62" t="e">
        <f>W26</f>
        <v>#REF!</v>
      </c>
      <c r="Y24" s="63">
        <f>W25</f>
        <v>0</v>
      </c>
      <c r="Z24" s="85" t="b">
        <v>0</v>
      </c>
      <c r="AA24" s="35" t="s">
        <v>51</v>
      </c>
      <c r="AB24" s="49" t="s">
        <v>6</v>
      </c>
      <c r="AC24" s="62" t="e">
        <f>AB26</f>
        <v>#REF!</v>
      </c>
      <c r="AD24" s="63">
        <f>AB25</f>
        <v>0</v>
      </c>
      <c r="AE24" s="85" t="b">
        <v>0</v>
      </c>
      <c r="AF24" s="35" t="s">
        <v>51</v>
      </c>
      <c r="AG24" s="49" t="s">
        <v>6</v>
      </c>
      <c r="AH24" s="62" t="e">
        <f>AG26</f>
        <v>#REF!</v>
      </c>
      <c r="AI24" s="63">
        <f>AG25</f>
        <v>0</v>
      </c>
      <c r="AJ24" s="85" t="b">
        <v>0</v>
      </c>
      <c r="AK24" s="35" t="s">
        <v>51</v>
      </c>
      <c r="AL24" s="49" t="s">
        <v>6</v>
      </c>
      <c r="AM24" s="62" t="e">
        <f>AL26</f>
        <v>#REF!</v>
      </c>
      <c r="AN24" s="63">
        <f>AL25</f>
        <v>0</v>
      </c>
    </row>
    <row r="25" spans="1:40" x14ac:dyDescent="0.3">
      <c r="A25" s="86"/>
      <c r="B25" s="36" t="s">
        <v>27</v>
      </c>
      <c r="C25" s="51">
        <v>0</v>
      </c>
      <c r="D25" s="37"/>
      <c r="E25" s="38"/>
      <c r="F25" s="86"/>
      <c r="G25" s="36" t="s">
        <v>27</v>
      </c>
      <c r="H25" s="51">
        <v>0</v>
      </c>
      <c r="I25" s="66"/>
      <c r="J25" s="67"/>
      <c r="K25" s="86"/>
      <c r="L25" s="36" t="s">
        <v>27</v>
      </c>
      <c r="M25" s="51">
        <v>0</v>
      </c>
      <c r="N25" s="66"/>
      <c r="O25" s="67"/>
      <c r="P25" s="86"/>
      <c r="Q25" s="36" t="s">
        <v>27</v>
      </c>
      <c r="R25" s="51">
        <v>0</v>
      </c>
      <c r="S25" s="66"/>
      <c r="T25" s="67"/>
      <c r="U25" s="86"/>
      <c r="V25" s="36" t="s">
        <v>27</v>
      </c>
      <c r="W25" s="51">
        <v>0</v>
      </c>
      <c r="X25" s="66"/>
      <c r="Y25" s="67"/>
      <c r="Z25" s="86"/>
      <c r="AA25" s="36" t="s">
        <v>27</v>
      </c>
      <c r="AB25" s="51">
        <v>0</v>
      </c>
      <c r="AC25" s="66"/>
      <c r="AD25" s="67"/>
      <c r="AE25" s="86"/>
      <c r="AF25" s="36" t="s">
        <v>27</v>
      </c>
      <c r="AG25" s="51">
        <v>0</v>
      </c>
      <c r="AH25" s="66"/>
      <c r="AI25" s="67"/>
      <c r="AJ25" s="86"/>
      <c r="AK25" s="36" t="s">
        <v>27</v>
      </c>
      <c r="AL25" s="51">
        <v>0</v>
      </c>
      <c r="AM25" s="66"/>
      <c r="AN25" s="67"/>
    </row>
    <row r="26" spans="1:40" x14ac:dyDescent="0.3">
      <c r="A26" s="84"/>
      <c r="B26" s="39" t="s">
        <v>28</v>
      </c>
      <c r="C26" s="48" t="e">
        <f>SUMIFS(#REF!,#REF!,C24)+C25*#REF!</f>
        <v>#REF!</v>
      </c>
      <c r="D26" s="37"/>
      <c r="E26" s="38"/>
      <c r="F26" s="84"/>
      <c r="G26" s="39" t="s">
        <v>28</v>
      </c>
      <c r="H26" s="48" t="e">
        <f>SUMIFS(#REF!,#REF!,H24)+H25*#REF!</f>
        <v>#REF!</v>
      </c>
      <c r="I26" s="66"/>
      <c r="J26" s="67"/>
      <c r="K26" s="84"/>
      <c r="L26" s="39" t="s">
        <v>28</v>
      </c>
      <c r="M26" s="48" t="e">
        <f>SUMIFS(#REF!,#REF!,M24)+M25*#REF!</f>
        <v>#REF!</v>
      </c>
      <c r="N26" s="66"/>
      <c r="O26" s="67"/>
      <c r="P26" s="84"/>
      <c r="Q26" s="39" t="s">
        <v>28</v>
      </c>
      <c r="R26" s="48" t="e">
        <f>SUMIFS(#REF!,#REF!,R24)+R25*#REF!</f>
        <v>#REF!</v>
      </c>
      <c r="S26" s="66"/>
      <c r="T26" s="67"/>
      <c r="U26" s="84"/>
      <c r="V26" s="39" t="s">
        <v>28</v>
      </c>
      <c r="W26" s="48" t="e">
        <f>SUMIFS(#REF!,#REF!,W24)+W25*#REF!</f>
        <v>#REF!</v>
      </c>
      <c r="X26" s="66"/>
      <c r="Y26" s="67"/>
      <c r="Z26" s="84"/>
      <c r="AA26" s="39" t="s">
        <v>28</v>
      </c>
      <c r="AB26" s="48" t="e">
        <f>SUMIFS(#REF!,#REF!,AB24)+AB25*#REF!</f>
        <v>#REF!</v>
      </c>
      <c r="AC26" s="66"/>
      <c r="AD26" s="67"/>
      <c r="AE26" s="84"/>
      <c r="AF26" s="39" t="s">
        <v>28</v>
      </c>
      <c r="AG26" s="48" t="e">
        <f>SUMIFS(#REF!,#REF!,AG24)+AG25*#REF!</f>
        <v>#REF!</v>
      </c>
      <c r="AH26" s="66"/>
      <c r="AI26" s="67"/>
      <c r="AJ26" s="84"/>
      <c r="AK26" s="39" t="s">
        <v>28</v>
      </c>
      <c r="AL26" s="48" t="e">
        <f>SUMIFS(#REF!,#REF!,AL24)+AL25*#REF!</f>
        <v>#REF!</v>
      </c>
      <c r="AM26" s="66"/>
      <c r="AN26" s="67"/>
    </row>
    <row r="27" spans="1:40" ht="15" thickBot="1" x14ac:dyDescent="0.35">
      <c r="A27" s="86"/>
      <c r="B27" s="42"/>
      <c r="C27" s="43"/>
      <c r="D27" s="44"/>
      <c r="E27" s="45"/>
      <c r="F27" s="86"/>
      <c r="G27" s="42"/>
      <c r="H27" s="43"/>
      <c r="I27" s="70"/>
      <c r="J27" s="71"/>
      <c r="K27" s="86"/>
      <c r="L27" s="42"/>
      <c r="M27" s="43"/>
      <c r="N27" s="70"/>
      <c r="O27" s="71"/>
      <c r="P27" s="86"/>
      <c r="Q27" s="42"/>
      <c r="R27" s="43"/>
      <c r="S27" s="70"/>
      <c r="T27" s="71"/>
      <c r="U27" s="86"/>
      <c r="V27" s="42"/>
      <c r="W27" s="43"/>
      <c r="X27" s="70"/>
      <c r="Y27" s="71"/>
      <c r="Z27" s="86"/>
      <c r="AA27" s="42"/>
      <c r="AB27" s="43"/>
      <c r="AC27" s="70"/>
      <c r="AD27" s="71"/>
      <c r="AE27" s="86"/>
      <c r="AF27" s="42"/>
      <c r="AG27" s="43"/>
      <c r="AH27" s="70"/>
      <c r="AI27" s="71"/>
      <c r="AJ27" s="86"/>
      <c r="AK27" s="42"/>
      <c r="AL27" s="43"/>
      <c r="AM27" s="70"/>
      <c r="AN27" s="71"/>
    </row>
    <row r="28" spans="1:40" ht="21.6" thickBot="1" x14ac:dyDescent="0.45">
      <c r="A28" s="84"/>
      <c r="B28" s="23"/>
      <c r="C28" s="52"/>
      <c r="D28" s="24"/>
      <c r="F28" s="84"/>
      <c r="G28" s="33" t="s">
        <v>36</v>
      </c>
      <c r="H28" s="56"/>
      <c r="I28" s="68"/>
      <c r="J28" s="72"/>
      <c r="K28" s="84"/>
      <c r="L28" s="23"/>
      <c r="M28" s="52"/>
      <c r="N28" s="68"/>
      <c r="O28" s="72"/>
      <c r="P28" s="84"/>
      <c r="Q28" s="23"/>
      <c r="R28" s="52"/>
      <c r="S28" s="68"/>
      <c r="T28" s="72"/>
      <c r="U28" s="84"/>
      <c r="V28" s="23"/>
      <c r="W28" s="56"/>
      <c r="X28" s="68"/>
      <c r="Y28" s="72"/>
      <c r="Z28" s="84"/>
      <c r="AA28" s="33" t="s">
        <v>44</v>
      </c>
      <c r="AB28" s="56"/>
      <c r="AC28" s="68"/>
      <c r="AD28" s="72"/>
      <c r="AE28" s="84"/>
      <c r="AF28" s="23"/>
      <c r="AG28" s="56"/>
      <c r="AH28" s="68"/>
      <c r="AI28" s="72"/>
      <c r="AJ28" s="84"/>
      <c r="AK28" s="23"/>
      <c r="AL28" s="56"/>
      <c r="AM28" s="68"/>
      <c r="AN28" s="72"/>
    </row>
    <row r="29" spans="1:40" x14ac:dyDescent="0.3">
      <c r="A29" s="85" t="b">
        <v>0</v>
      </c>
      <c r="B29" s="35" t="s">
        <v>51</v>
      </c>
      <c r="C29" s="49" t="s">
        <v>6</v>
      </c>
      <c r="D29" s="62" t="e">
        <f>C31</f>
        <v>#REF!</v>
      </c>
      <c r="E29" s="63">
        <f>C30</f>
        <v>0</v>
      </c>
      <c r="F29" s="85" t="b">
        <v>0</v>
      </c>
      <c r="G29" s="35" t="s">
        <v>51</v>
      </c>
      <c r="H29" s="49" t="s">
        <v>6</v>
      </c>
      <c r="I29" s="62" t="e">
        <f>H31</f>
        <v>#REF!</v>
      </c>
      <c r="J29" s="63">
        <f>H30</f>
        <v>0</v>
      </c>
      <c r="K29" s="85" t="b">
        <v>0</v>
      </c>
      <c r="L29" s="35" t="s">
        <v>51</v>
      </c>
      <c r="M29" s="49" t="s">
        <v>6</v>
      </c>
      <c r="N29" s="62" t="e">
        <f>M31</f>
        <v>#REF!</v>
      </c>
      <c r="O29" s="63">
        <f>M30</f>
        <v>0</v>
      </c>
      <c r="P29" s="85" t="b">
        <v>0</v>
      </c>
      <c r="Q29" s="35" t="s">
        <v>51</v>
      </c>
      <c r="R29" s="49" t="s">
        <v>6</v>
      </c>
      <c r="S29" s="62" t="e">
        <f>R31</f>
        <v>#REF!</v>
      </c>
      <c r="T29" s="63">
        <f>R30</f>
        <v>0</v>
      </c>
      <c r="U29" s="85" t="b">
        <v>0</v>
      </c>
      <c r="V29" s="35" t="s">
        <v>51</v>
      </c>
      <c r="W29" s="49" t="s">
        <v>6</v>
      </c>
      <c r="X29" s="62" t="e">
        <f>W31</f>
        <v>#REF!</v>
      </c>
      <c r="Y29" s="63">
        <f>W30</f>
        <v>0</v>
      </c>
      <c r="Z29" s="85" t="b">
        <v>0</v>
      </c>
      <c r="AA29" s="35" t="s">
        <v>51</v>
      </c>
      <c r="AB29" s="49" t="s">
        <v>6</v>
      </c>
      <c r="AC29" s="62" t="e">
        <f>AB31</f>
        <v>#REF!</v>
      </c>
      <c r="AD29" s="63">
        <f>AB30</f>
        <v>0</v>
      </c>
      <c r="AE29" s="85" t="b">
        <v>0</v>
      </c>
      <c r="AF29" s="35" t="s">
        <v>51</v>
      </c>
      <c r="AG29" s="49" t="s">
        <v>6</v>
      </c>
      <c r="AH29" s="62" t="e">
        <f>AG31</f>
        <v>#REF!</v>
      </c>
      <c r="AI29" s="63">
        <f>AG30</f>
        <v>0</v>
      </c>
      <c r="AJ29" s="85" t="b">
        <v>0</v>
      </c>
      <c r="AK29" s="35" t="s">
        <v>51</v>
      </c>
      <c r="AL29" s="49" t="s">
        <v>6</v>
      </c>
      <c r="AM29" s="62" t="e">
        <f>AL31</f>
        <v>#REF!</v>
      </c>
      <c r="AN29" s="63">
        <f>AL30</f>
        <v>0</v>
      </c>
    </row>
    <row r="30" spans="1:40" x14ac:dyDescent="0.3">
      <c r="A30" s="86"/>
      <c r="B30" s="36" t="s">
        <v>27</v>
      </c>
      <c r="C30" s="51">
        <v>0</v>
      </c>
      <c r="D30" s="37"/>
      <c r="E30" s="38"/>
      <c r="F30" s="86"/>
      <c r="G30" s="36" t="s">
        <v>27</v>
      </c>
      <c r="H30" s="51">
        <v>0</v>
      </c>
      <c r="I30" s="66"/>
      <c r="J30" s="67"/>
      <c r="K30" s="86"/>
      <c r="L30" s="36" t="s">
        <v>27</v>
      </c>
      <c r="M30" s="51">
        <v>0</v>
      </c>
      <c r="N30" s="66"/>
      <c r="O30" s="67"/>
      <c r="P30" s="86"/>
      <c r="Q30" s="36" t="s">
        <v>27</v>
      </c>
      <c r="R30" s="51">
        <v>0</v>
      </c>
      <c r="S30" s="66"/>
      <c r="T30" s="67"/>
      <c r="U30" s="86"/>
      <c r="V30" s="36" t="s">
        <v>27</v>
      </c>
      <c r="W30" s="51">
        <v>0</v>
      </c>
      <c r="X30" s="66"/>
      <c r="Y30" s="67"/>
      <c r="Z30" s="86"/>
      <c r="AA30" s="36" t="s">
        <v>27</v>
      </c>
      <c r="AB30" s="51">
        <v>0</v>
      </c>
      <c r="AC30" s="66"/>
      <c r="AD30" s="67"/>
      <c r="AE30" s="86"/>
      <c r="AF30" s="36" t="s">
        <v>27</v>
      </c>
      <c r="AG30" s="51">
        <v>0</v>
      </c>
      <c r="AH30" s="66"/>
      <c r="AI30" s="67"/>
      <c r="AJ30" s="86"/>
      <c r="AK30" s="36" t="s">
        <v>27</v>
      </c>
      <c r="AL30" s="51">
        <v>0</v>
      </c>
      <c r="AM30" s="66"/>
      <c r="AN30" s="67"/>
    </row>
    <row r="31" spans="1:40" x14ac:dyDescent="0.3">
      <c r="A31" s="84"/>
      <c r="B31" s="39" t="s">
        <v>28</v>
      </c>
      <c r="C31" s="48" t="e">
        <f>SUMIFS(#REF!,#REF!,C29)+C30*#REF!</f>
        <v>#REF!</v>
      </c>
      <c r="D31" s="37"/>
      <c r="E31" s="38"/>
      <c r="F31" s="84"/>
      <c r="G31" s="39" t="s">
        <v>28</v>
      </c>
      <c r="H31" s="48" t="e">
        <f>SUMIFS(#REF!,#REF!,H29)+H30*#REF!</f>
        <v>#REF!</v>
      </c>
      <c r="I31" s="66"/>
      <c r="J31" s="67"/>
      <c r="K31" s="84"/>
      <c r="L31" s="39" t="s">
        <v>28</v>
      </c>
      <c r="M31" s="48" t="e">
        <f>SUMIFS(#REF!,#REF!,M29)+M30*#REF!</f>
        <v>#REF!</v>
      </c>
      <c r="N31" s="66"/>
      <c r="O31" s="67"/>
      <c r="P31" s="84"/>
      <c r="Q31" s="39" t="s">
        <v>28</v>
      </c>
      <c r="R31" s="48" t="e">
        <f>SUMIFS(#REF!,#REF!,R29)+R30*#REF!</f>
        <v>#REF!</v>
      </c>
      <c r="S31" s="66"/>
      <c r="T31" s="67"/>
      <c r="U31" s="84"/>
      <c r="V31" s="39" t="s">
        <v>28</v>
      </c>
      <c r="W31" s="48" t="e">
        <f>SUMIFS(#REF!,#REF!,W29)+W30*#REF!</f>
        <v>#REF!</v>
      </c>
      <c r="X31" s="66"/>
      <c r="Y31" s="67"/>
      <c r="Z31" s="84"/>
      <c r="AA31" s="39" t="s">
        <v>28</v>
      </c>
      <c r="AB31" s="48" t="e">
        <f>SUMIFS(#REF!,#REF!,AB29)+AB30*#REF!</f>
        <v>#REF!</v>
      </c>
      <c r="AC31" s="66"/>
      <c r="AD31" s="67"/>
      <c r="AE31" s="84"/>
      <c r="AF31" s="39" t="s">
        <v>28</v>
      </c>
      <c r="AG31" s="48" t="e">
        <f>SUMIFS(#REF!,#REF!,AG29)+AG30*#REF!</f>
        <v>#REF!</v>
      </c>
      <c r="AH31" s="66"/>
      <c r="AI31" s="67"/>
      <c r="AJ31" s="84"/>
      <c r="AK31" s="39" t="s">
        <v>28</v>
      </c>
      <c r="AL31" s="48" t="e">
        <f>SUMIFS(#REF!,#REF!,AL29)+AL30*#REF!</f>
        <v>#REF!</v>
      </c>
      <c r="AM31" s="66"/>
      <c r="AN31" s="67"/>
    </row>
    <row r="32" spans="1:40" ht="15" thickBot="1" x14ac:dyDescent="0.35">
      <c r="A32" s="86"/>
      <c r="B32" s="42"/>
      <c r="C32" s="43"/>
      <c r="D32" s="44"/>
      <c r="E32" s="45"/>
      <c r="F32" s="86"/>
      <c r="G32" s="42"/>
      <c r="H32" s="43"/>
      <c r="I32" s="70"/>
      <c r="J32" s="71"/>
      <c r="K32" s="86"/>
      <c r="L32" s="42"/>
      <c r="M32" s="43"/>
      <c r="N32" s="70"/>
      <c r="O32" s="71"/>
      <c r="P32" s="86"/>
      <c r="Q32" s="42"/>
      <c r="R32" s="43"/>
      <c r="S32" s="70"/>
      <c r="T32" s="71"/>
      <c r="U32" s="86"/>
      <c r="V32" s="42"/>
      <c r="W32" s="43"/>
      <c r="X32" s="70"/>
      <c r="Y32" s="71"/>
      <c r="Z32" s="86"/>
      <c r="AA32" s="42"/>
      <c r="AB32" s="43"/>
      <c r="AC32" s="70"/>
      <c r="AD32" s="71"/>
      <c r="AE32" s="86"/>
      <c r="AF32" s="42"/>
      <c r="AG32" s="43"/>
      <c r="AH32" s="70"/>
      <c r="AI32" s="71"/>
      <c r="AJ32" s="86"/>
      <c r="AK32" s="42"/>
      <c r="AL32" s="43"/>
      <c r="AM32" s="70"/>
      <c r="AN32" s="71"/>
    </row>
    <row r="33" spans="1:40" ht="15" thickBot="1" x14ac:dyDescent="0.35">
      <c r="I33" s="72"/>
      <c r="J33" s="72"/>
      <c r="N33" s="72"/>
      <c r="O33" s="72"/>
      <c r="S33" s="72"/>
      <c r="T33" s="72"/>
      <c r="X33" s="72"/>
      <c r="Y33" s="72"/>
      <c r="AC33" s="72"/>
      <c r="AD33" s="72"/>
      <c r="AH33" s="72"/>
      <c r="AI33" s="72"/>
      <c r="AM33" s="72"/>
      <c r="AN33" s="72"/>
    </row>
    <row r="34" spans="1:40" x14ac:dyDescent="0.3">
      <c r="A34" s="85" t="b">
        <v>0</v>
      </c>
      <c r="B34" s="35" t="s">
        <v>51</v>
      </c>
      <c r="C34" s="49" t="s">
        <v>6</v>
      </c>
      <c r="D34" s="62" t="e">
        <f>C36</f>
        <v>#REF!</v>
      </c>
      <c r="E34" s="63">
        <f>C35</f>
        <v>0</v>
      </c>
      <c r="F34" s="85" t="b">
        <v>0</v>
      </c>
      <c r="G34" s="35" t="s">
        <v>51</v>
      </c>
      <c r="H34" s="49" t="s">
        <v>6</v>
      </c>
      <c r="I34" s="62" t="e">
        <f>H36</f>
        <v>#REF!</v>
      </c>
      <c r="J34" s="63">
        <f>H35</f>
        <v>0</v>
      </c>
      <c r="K34" s="85" t="b">
        <v>0</v>
      </c>
      <c r="L34" s="35" t="s">
        <v>51</v>
      </c>
      <c r="M34" s="49" t="s">
        <v>6</v>
      </c>
      <c r="N34" s="62" t="e">
        <f>M36</f>
        <v>#REF!</v>
      </c>
      <c r="O34" s="63">
        <f>M35</f>
        <v>0</v>
      </c>
      <c r="P34" s="85" t="b">
        <v>0</v>
      </c>
      <c r="Q34" s="35" t="s">
        <v>51</v>
      </c>
      <c r="R34" s="49" t="s">
        <v>6</v>
      </c>
      <c r="S34" s="62" t="e">
        <f>R36</f>
        <v>#REF!</v>
      </c>
      <c r="T34" s="63">
        <f>R35</f>
        <v>0</v>
      </c>
      <c r="U34" s="85" t="b">
        <v>0</v>
      </c>
      <c r="V34" s="35" t="s">
        <v>51</v>
      </c>
      <c r="W34" s="49" t="s">
        <v>6</v>
      </c>
      <c r="X34" s="62" t="e">
        <f>W36</f>
        <v>#REF!</v>
      </c>
      <c r="Y34" s="63">
        <f>W35</f>
        <v>0</v>
      </c>
      <c r="Z34" s="85" t="b">
        <v>0</v>
      </c>
      <c r="AA34" s="35" t="s">
        <v>51</v>
      </c>
      <c r="AB34" s="49" t="s">
        <v>6</v>
      </c>
      <c r="AC34" s="62" t="e">
        <f>AB36</f>
        <v>#REF!</v>
      </c>
      <c r="AD34" s="63">
        <f>AB35</f>
        <v>0</v>
      </c>
      <c r="AE34" s="85" t="b">
        <v>0</v>
      </c>
      <c r="AF34" s="35" t="s">
        <v>51</v>
      </c>
      <c r="AG34" s="49" t="s">
        <v>6</v>
      </c>
      <c r="AH34" s="62" t="e">
        <f>AG36</f>
        <v>#REF!</v>
      </c>
      <c r="AI34" s="63">
        <f>AG35</f>
        <v>0</v>
      </c>
      <c r="AJ34" s="85" t="b">
        <v>0</v>
      </c>
      <c r="AK34" s="35" t="s">
        <v>51</v>
      </c>
      <c r="AL34" s="49" t="s">
        <v>6</v>
      </c>
      <c r="AM34" s="62" t="e">
        <f>AL36</f>
        <v>#REF!</v>
      </c>
      <c r="AN34" s="63">
        <f>AL35</f>
        <v>0</v>
      </c>
    </row>
    <row r="35" spans="1:40" x14ac:dyDescent="0.3">
      <c r="A35" s="86"/>
      <c r="B35" s="36" t="s">
        <v>27</v>
      </c>
      <c r="C35" s="51">
        <v>0</v>
      </c>
      <c r="D35" s="37"/>
      <c r="E35" s="38"/>
      <c r="F35" s="86"/>
      <c r="G35" s="36" t="s">
        <v>27</v>
      </c>
      <c r="H35" s="51">
        <v>0</v>
      </c>
      <c r="I35" s="66"/>
      <c r="J35" s="67"/>
      <c r="K35" s="86"/>
      <c r="L35" s="36" t="s">
        <v>27</v>
      </c>
      <c r="M35" s="51">
        <v>0</v>
      </c>
      <c r="N35" s="66"/>
      <c r="O35" s="67"/>
      <c r="P35" s="86"/>
      <c r="Q35" s="36" t="s">
        <v>27</v>
      </c>
      <c r="R35" s="51">
        <v>0</v>
      </c>
      <c r="S35" s="66"/>
      <c r="T35" s="67"/>
      <c r="U35" s="86"/>
      <c r="V35" s="36" t="s">
        <v>27</v>
      </c>
      <c r="W35" s="51">
        <v>0</v>
      </c>
      <c r="X35" s="66"/>
      <c r="Y35" s="67"/>
      <c r="Z35" s="86"/>
      <c r="AA35" s="36" t="s">
        <v>27</v>
      </c>
      <c r="AB35" s="51">
        <v>0</v>
      </c>
      <c r="AC35" s="66"/>
      <c r="AD35" s="67"/>
      <c r="AE35" s="86"/>
      <c r="AF35" s="36" t="s">
        <v>27</v>
      </c>
      <c r="AG35" s="51">
        <v>0</v>
      </c>
      <c r="AH35" s="66"/>
      <c r="AI35" s="67"/>
      <c r="AJ35" s="86"/>
      <c r="AK35" s="36" t="s">
        <v>27</v>
      </c>
      <c r="AL35" s="51">
        <v>0</v>
      </c>
      <c r="AM35" s="66"/>
      <c r="AN35" s="67"/>
    </row>
    <row r="36" spans="1:40" x14ac:dyDescent="0.3">
      <c r="A36" s="84"/>
      <c r="B36" s="39" t="s">
        <v>28</v>
      </c>
      <c r="C36" s="48" t="e">
        <f>SUMIFS(#REF!,#REF!,C34)+C35*#REF!</f>
        <v>#REF!</v>
      </c>
      <c r="D36" s="37"/>
      <c r="E36" s="38"/>
      <c r="F36" s="84"/>
      <c r="G36" s="39" t="s">
        <v>28</v>
      </c>
      <c r="H36" s="48" t="e">
        <f>SUMIFS(#REF!,#REF!,H34)+H35*#REF!</f>
        <v>#REF!</v>
      </c>
      <c r="I36" s="66"/>
      <c r="J36" s="67"/>
      <c r="K36" s="84"/>
      <c r="L36" s="39" t="s">
        <v>28</v>
      </c>
      <c r="M36" s="48" t="e">
        <f>SUMIFS(#REF!,#REF!,M34)+M35*#REF!</f>
        <v>#REF!</v>
      </c>
      <c r="N36" s="66"/>
      <c r="O36" s="67"/>
      <c r="P36" s="84"/>
      <c r="Q36" s="39" t="s">
        <v>28</v>
      </c>
      <c r="R36" s="48" t="e">
        <f>SUMIFS(#REF!,#REF!,R34)+R35*#REF!</f>
        <v>#REF!</v>
      </c>
      <c r="S36" s="66"/>
      <c r="T36" s="67"/>
      <c r="U36" s="84"/>
      <c r="V36" s="39" t="s">
        <v>28</v>
      </c>
      <c r="W36" s="48" t="e">
        <f>SUMIFS(#REF!,#REF!,W34)+W35*#REF!</f>
        <v>#REF!</v>
      </c>
      <c r="X36" s="66"/>
      <c r="Y36" s="67"/>
      <c r="Z36" s="84"/>
      <c r="AA36" s="39" t="s">
        <v>28</v>
      </c>
      <c r="AB36" s="48" t="e">
        <f>SUMIFS(#REF!,#REF!,AB34)+AB35*#REF!</f>
        <v>#REF!</v>
      </c>
      <c r="AC36" s="66"/>
      <c r="AD36" s="67"/>
      <c r="AE36" s="84"/>
      <c r="AF36" s="39" t="s">
        <v>28</v>
      </c>
      <c r="AG36" s="48" t="e">
        <f>SUMIFS(#REF!,#REF!,AG34)+AG35*#REF!</f>
        <v>#REF!</v>
      </c>
      <c r="AH36" s="66"/>
      <c r="AI36" s="67"/>
      <c r="AJ36" s="84"/>
      <c r="AK36" s="39" t="s">
        <v>28</v>
      </c>
      <c r="AL36" s="48" t="e">
        <f>SUMIFS(#REF!,#REF!,AL34)+AL35*#REF!</f>
        <v>#REF!</v>
      </c>
      <c r="AM36" s="66"/>
      <c r="AN36" s="67"/>
    </row>
    <row r="37" spans="1:40" ht="15" thickBot="1" x14ac:dyDescent="0.35">
      <c r="A37" s="86"/>
      <c r="B37" s="42"/>
      <c r="C37" s="47"/>
      <c r="D37" s="44"/>
      <c r="E37" s="45"/>
      <c r="F37" s="86"/>
      <c r="G37" s="42"/>
      <c r="H37" s="47"/>
      <c r="I37" s="70"/>
      <c r="J37" s="71"/>
      <c r="K37" s="86"/>
      <c r="L37" s="42"/>
      <c r="M37" s="47"/>
      <c r="N37" s="70"/>
      <c r="O37" s="71"/>
      <c r="P37" s="86"/>
      <c r="Q37" s="42"/>
      <c r="R37" s="47"/>
      <c r="S37" s="70"/>
      <c r="T37" s="71"/>
      <c r="U37" s="86"/>
      <c r="V37" s="42"/>
      <c r="W37" s="47"/>
      <c r="X37" s="70"/>
      <c r="Y37" s="71"/>
      <c r="Z37" s="86"/>
      <c r="AA37" s="42"/>
      <c r="AB37" s="47"/>
      <c r="AC37" s="70"/>
      <c r="AD37" s="71"/>
      <c r="AE37" s="86"/>
      <c r="AF37" s="42"/>
      <c r="AG37" s="47"/>
      <c r="AH37" s="70"/>
      <c r="AI37" s="71"/>
      <c r="AJ37" s="86"/>
      <c r="AK37" s="42"/>
      <c r="AL37" s="47"/>
      <c r="AM37" s="70"/>
      <c r="AN37" s="71"/>
    </row>
    <row r="38" spans="1:40" ht="20.399999999999999" customHeight="1" thickBot="1" x14ac:dyDescent="0.45">
      <c r="B38" s="34"/>
      <c r="C38" s="54"/>
      <c r="G38" s="34"/>
      <c r="H38" s="58"/>
      <c r="I38" s="72"/>
      <c r="J38" s="72"/>
      <c r="L38" s="34"/>
      <c r="M38" s="54"/>
      <c r="N38" s="72"/>
      <c r="O38" s="72"/>
      <c r="Q38" s="34"/>
      <c r="R38" s="54"/>
      <c r="S38" s="72"/>
      <c r="T38" s="72"/>
      <c r="V38" s="34"/>
      <c r="W38" s="58"/>
      <c r="X38" s="72"/>
      <c r="Y38" s="72"/>
      <c r="AA38" s="34"/>
      <c r="AB38" s="58"/>
      <c r="AC38" s="72"/>
      <c r="AD38" s="72"/>
      <c r="AF38" s="33" t="s">
        <v>47</v>
      </c>
      <c r="AG38" s="58"/>
      <c r="AH38" s="72"/>
      <c r="AI38" s="72"/>
      <c r="AK38" s="34"/>
      <c r="AL38" s="58"/>
      <c r="AM38" s="72"/>
      <c r="AN38" s="72"/>
    </row>
    <row r="39" spans="1:40" x14ac:dyDescent="0.3">
      <c r="A39" s="85" t="b">
        <v>0</v>
      </c>
      <c r="B39" s="35" t="s">
        <v>51</v>
      </c>
      <c r="C39" s="49" t="s">
        <v>6</v>
      </c>
      <c r="D39" s="62" t="e">
        <f>C41</f>
        <v>#REF!</v>
      </c>
      <c r="E39" s="63">
        <f>C40</f>
        <v>0</v>
      </c>
      <c r="F39" s="85" t="b">
        <v>0</v>
      </c>
      <c r="G39" s="35" t="s">
        <v>51</v>
      </c>
      <c r="H39" s="49" t="s">
        <v>6</v>
      </c>
      <c r="I39" s="62" t="e">
        <f>H41</f>
        <v>#REF!</v>
      </c>
      <c r="J39" s="63">
        <f>H40</f>
        <v>0</v>
      </c>
      <c r="K39" s="85" t="b">
        <v>0</v>
      </c>
      <c r="L39" s="35" t="s">
        <v>51</v>
      </c>
      <c r="M39" s="49" t="s">
        <v>6</v>
      </c>
      <c r="N39" s="62" t="e">
        <f>M41</f>
        <v>#REF!</v>
      </c>
      <c r="O39" s="63">
        <f>M40</f>
        <v>0</v>
      </c>
      <c r="P39" s="85" t="b">
        <v>0</v>
      </c>
      <c r="Q39" s="35" t="s">
        <v>51</v>
      </c>
      <c r="R39" s="49" t="s">
        <v>6</v>
      </c>
      <c r="S39" s="62" t="e">
        <f>R41</f>
        <v>#REF!</v>
      </c>
      <c r="T39" s="63">
        <f>R40</f>
        <v>0</v>
      </c>
      <c r="U39" s="85" t="b">
        <v>0</v>
      </c>
      <c r="V39" s="35" t="s">
        <v>51</v>
      </c>
      <c r="W39" s="49" t="s">
        <v>6</v>
      </c>
      <c r="X39" s="62" t="e">
        <f>W41</f>
        <v>#REF!</v>
      </c>
      <c r="Y39" s="63">
        <f>W40</f>
        <v>0</v>
      </c>
      <c r="Z39" s="85" t="b">
        <v>0</v>
      </c>
      <c r="AA39" s="35" t="s">
        <v>51</v>
      </c>
      <c r="AB39" s="49" t="s">
        <v>6</v>
      </c>
      <c r="AC39" s="62" t="e">
        <f>AB41</f>
        <v>#REF!</v>
      </c>
      <c r="AD39" s="63">
        <f>AB40</f>
        <v>0</v>
      </c>
      <c r="AE39" s="85" t="b">
        <v>0</v>
      </c>
      <c r="AF39" s="35" t="s">
        <v>51</v>
      </c>
      <c r="AG39" s="49" t="s">
        <v>6</v>
      </c>
      <c r="AH39" s="62" t="e">
        <f>AG41</f>
        <v>#REF!</v>
      </c>
      <c r="AI39" s="63">
        <f>AG40</f>
        <v>0</v>
      </c>
      <c r="AJ39" s="85" t="b">
        <v>0</v>
      </c>
      <c r="AK39" s="35" t="s">
        <v>51</v>
      </c>
      <c r="AL39" s="49" t="s">
        <v>6</v>
      </c>
      <c r="AM39" s="62" t="e">
        <f>AL41</f>
        <v>#REF!</v>
      </c>
      <c r="AN39" s="63">
        <f>AL40</f>
        <v>0</v>
      </c>
    </row>
    <row r="40" spans="1:40" x14ac:dyDescent="0.3">
      <c r="A40" s="86"/>
      <c r="B40" s="36" t="s">
        <v>27</v>
      </c>
      <c r="C40" s="51">
        <v>0</v>
      </c>
      <c r="D40" s="37"/>
      <c r="E40" s="38"/>
      <c r="F40" s="86"/>
      <c r="G40" s="36" t="s">
        <v>27</v>
      </c>
      <c r="H40" s="51">
        <v>0</v>
      </c>
      <c r="I40" s="66"/>
      <c r="J40" s="67"/>
      <c r="K40" s="86"/>
      <c r="L40" s="36" t="s">
        <v>27</v>
      </c>
      <c r="M40" s="51">
        <v>0</v>
      </c>
      <c r="N40" s="66"/>
      <c r="O40" s="67"/>
      <c r="P40" s="86"/>
      <c r="Q40" s="36" t="s">
        <v>27</v>
      </c>
      <c r="R40" s="51">
        <v>0</v>
      </c>
      <c r="S40" s="66"/>
      <c r="T40" s="67"/>
      <c r="U40" s="86"/>
      <c r="V40" s="36" t="s">
        <v>27</v>
      </c>
      <c r="W40" s="51">
        <v>0</v>
      </c>
      <c r="X40" s="66"/>
      <c r="Y40" s="67"/>
      <c r="Z40" s="86"/>
      <c r="AA40" s="36" t="s">
        <v>27</v>
      </c>
      <c r="AB40" s="51">
        <v>0</v>
      </c>
      <c r="AC40" s="66"/>
      <c r="AD40" s="67"/>
      <c r="AE40" s="86"/>
      <c r="AF40" s="36" t="s">
        <v>27</v>
      </c>
      <c r="AG40" s="51">
        <v>0</v>
      </c>
      <c r="AH40" s="66"/>
      <c r="AI40" s="67"/>
      <c r="AJ40" s="86"/>
      <c r="AK40" s="36" t="s">
        <v>27</v>
      </c>
      <c r="AL40" s="51">
        <v>0</v>
      </c>
      <c r="AM40" s="66"/>
      <c r="AN40" s="67"/>
    </row>
    <row r="41" spans="1:40" x14ac:dyDescent="0.3">
      <c r="A41" s="84"/>
      <c r="B41" s="39" t="s">
        <v>28</v>
      </c>
      <c r="C41" s="48" t="e">
        <f>SUMIFS(#REF!,#REF!,C39)+C40*#REF!</f>
        <v>#REF!</v>
      </c>
      <c r="D41" s="37"/>
      <c r="E41" s="38"/>
      <c r="F41" s="84"/>
      <c r="G41" s="39" t="s">
        <v>28</v>
      </c>
      <c r="H41" s="48" t="e">
        <f>SUMIFS(#REF!,#REF!,H39)+H40*#REF!</f>
        <v>#REF!</v>
      </c>
      <c r="I41" s="66"/>
      <c r="J41" s="67"/>
      <c r="K41" s="84"/>
      <c r="L41" s="39" t="s">
        <v>28</v>
      </c>
      <c r="M41" s="48" t="e">
        <f>SUMIFS(#REF!,#REF!,M39)+M40*#REF!</f>
        <v>#REF!</v>
      </c>
      <c r="N41" s="66"/>
      <c r="O41" s="67"/>
      <c r="P41" s="84"/>
      <c r="Q41" s="39" t="s">
        <v>28</v>
      </c>
      <c r="R41" s="48" t="e">
        <f>SUMIFS(#REF!,#REF!,R39)+R40*#REF!</f>
        <v>#REF!</v>
      </c>
      <c r="S41" s="66"/>
      <c r="T41" s="67"/>
      <c r="U41" s="84"/>
      <c r="V41" s="39" t="s">
        <v>28</v>
      </c>
      <c r="W41" s="48" t="e">
        <f>SUMIFS(#REF!,#REF!,W39)+W40*#REF!</f>
        <v>#REF!</v>
      </c>
      <c r="X41" s="66"/>
      <c r="Y41" s="67"/>
      <c r="Z41" s="84"/>
      <c r="AA41" s="39" t="s">
        <v>28</v>
      </c>
      <c r="AB41" s="48" t="e">
        <f>SUMIFS(#REF!,#REF!,AB39)+AB40*#REF!</f>
        <v>#REF!</v>
      </c>
      <c r="AC41" s="66"/>
      <c r="AD41" s="67"/>
      <c r="AE41" s="84"/>
      <c r="AF41" s="39" t="s">
        <v>28</v>
      </c>
      <c r="AG41" s="48" t="e">
        <f>SUMIFS(#REF!,#REF!,AG39)+AG40*#REF!</f>
        <v>#REF!</v>
      </c>
      <c r="AH41" s="66"/>
      <c r="AI41" s="67"/>
      <c r="AJ41" s="84"/>
      <c r="AK41" s="39" t="s">
        <v>28</v>
      </c>
      <c r="AL41" s="48" t="e">
        <f>SUMIFS(#REF!,#REF!,AL39)+AL40*#REF!</f>
        <v>#REF!</v>
      </c>
      <c r="AM41" s="66"/>
      <c r="AN41" s="67"/>
    </row>
    <row r="42" spans="1:40" ht="15" thickBot="1" x14ac:dyDescent="0.35">
      <c r="A42" s="86"/>
      <c r="B42" s="42"/>
      <c r="C42" s="47"/>
      <c r="D42" s="44"/>
      <c r="E42" s="45"/>
      <c r="F42" s="86"/>
      <c r="G42" s="42"/>
      <c r="H42" s="47"/>
      <c r="I42" s="70"/>
      <c r="J42" s="71"/>
      <c r="K42" s="86"/>
      <c r="L42" s="42"/>
      <c r="M42" s="47"/>
      <c r="N42" s="70"/>
      <c r="O42" s="71"/>
      <c r="P42" s="86"/>
      <c r="Q42" s="42"/>
      <c r="R42" s="47"/>
      <c r="S42" s="70"/>
      <c r="T42" s="71"/>
      <c r="U42" s="86"/>
      <c r="V42" s="42"/>
      <c r="W42" s="47"/>
      <c r="X42" s="70"/>
      <c r="Y42" s="71"/>
      <c r="Z42" s="86"/>
      <c r="AA42" s="42"/>
      <c r="AB42" s="47"/>
      <c r="AC42" s="70"/>
      <c r="AD42" s="71"/>
      <c r="AE42" s="86"/>
      <c r="AF42" s="42"/>
      <c r="AG42" s="47"/>
      <c r="AH42" s="70"/>
      <c r="AI42" s="71"/>
      <c r="AJ42" s="86"/>
      <c r="AK42" s="42"/>
      <c r="AL42" s="47"/>
      <c r="AM42" s="70"/>
      <c r="AN42" s="71"/>
    </row>
    <row r="43" spans="1:40" ht="21.6" thickBot="1" x14ac:dyDescent="0.45">
      <c r="A43" s="84"/>
      <c r="B43" s="33" t="s">
        <v>31</v>
      </c>
      <c r="C43" s="52"/>
      <c r="D43" s="24"/>
      <c r="F43" s="84"/>
      <c r="G43" s="33"/>
      <c r="H43" s="56"/>
      <c r="I43" s="68"/>
      <c r="J43" s="72"/>
      <c r="K43" s="84"/>
      <c r="L43" s="33" t="s">
        <v>40</v>
      </c>
      <c r="M43" s="52"/>
      <c r="N43" s="68"/>
      <c r="O43" s="72"/>
      <c r="P43" s="84"/>
      <c r="Q43" s="33"/>
      <c r="R43" s="52"/>
      <c r="S43" s="68"/>
      <c r="T43" s="72"/>
      <c r="U43" s="84"/>
      <c r="V43" s="33"/>
      <c r="W43" s="56"/>
      <c r="X43" s="68"/>
      <c r="Y43" s="72"/>
      <c r="Z43" s="84"/>
      <c r="AA43" s="33"/>
      <c r="AB43" s="56"/>
      <c r="AC43" s="68"/>
      <c r="AD43" s="72"/>
      <c r="AE43" s="84"/>
      <c r="AF43" s="33"/>
      <c r="AG43" s="56"/>
      <c r="AH43" s="68"/>
      <c r="AI43" s="72"/>
      <c r="AJ43" s="84"/>
      <c r="AK43" s="33"/>
      <c r="AL43" s="56"/>
      <c r="AM43" s="68"/>
      <c r="AN43" s="72"/>
    </row>
    <row r="44" spans="1:40" x14ac:dyDescent="0.3">
      <c r="A44" s="85" t="b">
        <v>0</v>
      </c>
      <c r="B44" s="35" t="s">
        <v>51</v>
      </c>
      <c r="C44" s="49" t="s">
        <v>6</v>
      </c>
      <c r="D44" s="62" t="e">
        <f>C46</f>
        <v>#REF!</v>
      </c>
      <c r="E44" s="63">
        <f>C45</f>
        <v>0</v>
      </c>
      <c r="F44" s="85" t="b">
        <v>0</v>
      </c>
      <c r="G44" s="35" t="s">
        <v>51</v>
      </c>
      <c r="H44" s="49" t="s">
        <v>6</v>
      </c>
      <c r="I44" s="62" t="e">
        <f>H46</f>
        <v>#REF!</v>
      </c>
      <c r="J44" s="63">
        <f>H45</f>
        <v>0</v>
      </c>
      <c r="K44" s="85" t="b">
        <v>0</v>
      </c>
      <c r="L44" s="35" t="s">
        <v>51</v>
      </c>
      <c r="M44" s="49" t="s">
        <v>6</v>
      </c>
      <c r="N44" s="62" t="e">
        <f>M46</f>
        <v>#REF!</v>
      </c>
      <c r="O44" s="63">
        <f>M45</f>
        <v>0</v>
      </c>
      <c r="P44" s="85" t="b">
        <v>0</v>
      </c>
      <c r="Q44" s="35" t="s">
        <v>51</v>
      </c>
      <c r="R44" s="49" t="s">
        <v>6</v>
      </c>
      <c r="S44" s="62" t="e">
        <f>R46</f>
        <v>#REF!</v>
      </c>
      <c r="T44" s="63">
        <f>R45</f>
        <v>0</v>
      </c>
      <c r="U44" s="85" t="b">
        <v>0</v>
      </c>
      <c r="V44" s="35" t="s">
        <v>51</v>
      </c>
      <c r="W44" s="49" t="s">
        <v>6</v>
      </c>
      <c r="X44" s="62" t="e">
        <f>W46</f>
        <v>#REF!</v>
      </c>
      <c r="Y44" s="63">
        <f>W45</f>
        <v>0</v>
      </c>
      <c r="Z44" s="85" t="b">
        <v>0</v>
      </c>
      <c r="AA44" s="35" t="s">
        <v>51</v>
      </c>
      <c r="AB44" s="49" t="s">
        <v>6</v>
      </c>
      <c r="AC44" s="62" t="e">
        <f>AB46</f>
        <v>#REF!</v>
      </c>
      <c r="AD44" s="63">
        <f>AB45</f>
        <v>0</v>
      </c>
      <c r="AE44" s="85" t="b">
        <v>0</v>
      </c>
      <c r="AF44" s="35" t="s">
        <v>51</v>
      </c>
      <c r="AG44" s="49" t="s">
        <v>6</v>
      </c>
      <c r="AH44" s="62" t="e">
        <f>AG46</f>
        <v>#REF!</v>
      </c>
      <c r="AI44" s="63">
        <f>AG45</f>
        <v>0</v>
      </c>
      <c r="AJ44" s="85" t="b">
        <v>0</v>
      </c>
      <c r="AK44" s="35" t="s">
        <v>51</v>
      </c>
      <c r="AL44" s="49" t="s">
        <v>6</v>
      </c>
      <c r="AM44" s="62" t="e">
        <f>AL46</f>
        <v>#REF!</v>
      </c>
      <c r="AN44" s="63">
        <f>AL45</f>
        <v>0</v>
      </c>
    </row>
    <row r="45" spans="1:40" x14ac:dyDescent="0.3">
      <c r="A45" s="86"/>
      <c r="B45" s="36" t="s">
        <v>27</v>
      </c>
      <c r="C45" s="51">
        <v>0</v>
      </c>
      <c r="D45" s="37"/>
      <c r="E45" s="38"/>
      <c r="F45" s="86"/>
      <c r="G45" s="36" t="s">
        <v>27</v>
      </c>
      <c r="H45" s="51">
        <v>0</v>
      </c>
      <c r="I45" s="66"/>
      <c r="J45" s="67"/>
      <c r="K45" s="86"/>
      <c r="L45" s="36" t="s">
        <v>27</v>
      </c>
      <c r="M45" s="51">
        <v>0</v>
      </c>
      <c r="N45" s="66"/>
      <c r="O45" s="67"/>
      <c r="P45" s="86"/>
      <c r="Q45" s="36" t="s">
        <v>27</v>
      </c>
      <c r="R45" s="51">
        <v>0</v>
      </c>
      <c r="S45" s="66"/>
      <c r="T45" s="67"/>
      <c r="U45" s="86"/>
      <c r="V45" s="36" t="s">
        <v>27</v>
      </c>
      <c r="W45" s="51">
        <v>0</v>
      </c>
      <c r="X45" s="66"/>
      <c r="Y45" s="67"/>
      <c r="Z45" s="86"/>
      <c r="AA45" s="36" t="s">
        <v>27</v>
      </c>
      <c r="AB45" s="51">
        <v>0</v>
      </c>
      <c r="AC45" s="66"/>
      <c r="AD45" s="67"/>
      <c r="AE45" s="86"/>
      <c r="AF45" s="36" t="s">
        <v>27</v>
      </c>
      <c r="AG45" s="51">
        <v>0</v>
      </c>
      <c r="AH45" s="66"/>
      <c r="AI45" s="67"/>
      <c r="AJ45" s="86"/>
      <c r="AK45" s="36" t="s">
        <v>27</v>
      </c>
      <c r="AL45" s="51">
        <v>0</v>
      </c>
      <c r="AM45" s="66"/>
      <c r="AN45" s="67"/>
    </row>
    <row r="46" spans="1:40" x14ac:dyDescent="0.3">
      <c r="A46" s="84"/>
      <c r="B46" s="39" t="s">
        <v>28</v>
      </c>
      <c r="C46" s="48" t="e">
        <f>SUMIFS(#REF!,#REF!,C44)+C45*#REF!</f>
        <v>#REF!</v>
      </c>
      <c r="D46" s="37"/>
      <c r="E46" s="38"/>
      <c r="F46" s="84"/>
      <c r="G46" s="39" t="s">
        <v>28</v>
      </c>
      <c r="H46" s="48" t="e">
        <f>SUMIFS(#REF!,#REF!,H44)+H45*#REF!</f>
        <v>#REF!</v>
      </c>
      <c r="I46" s="66"/>
      <c r="J46" s="67"/>
      <c r="K46" s="84"/>
      <c r="L46" s="39" t="s">
        <v>28</v>
      </c>
      <c r="M46" s="48" t="e">
        <f>SUMIFS(#REF!,#REF!,M44)+M45*#REF!</f>
        <v>#REF!</v>
      </c>
      <c r="N46" s="66"/>
      <c r="O46" s="67"/>
      <c r="P46" s="84"/>
      <c r="Q46" s="39" t="s">
        <v>28</v>
      </c>
      <c r="R46" s="48" t="e">
        <f>SUMIFS(#REF!,#REF!,R44)+R45*#REF!</f>
        <v>#REF!</v>
      </c>
      <c r="S46" s="66"/>
      <c r="T46" s="67"/>
      <c r="U46" s="84"/>
      <c r="V46" s="39" t="s">
        <v>28</v>
      </c>
      <c r="W46" s="48" t="e">
        <f>SUMIFS(#REF!,#REF!,W44)+W45*#REF!</f>
        <v>#REF!</v>
      </c>
      <c r="X46" s="66"/>
      <c r="Y46" s="67"/>
      <c r="Z46" s="84"/>
      <c r="AA46" s="39" t="s">
        <v>28</v>
      </c>
      <c r="AB46" s="48" t="e">
        <f>SUMIFS(#REF!,#REF!,AB44)+AB45*#REF!</f>
        <v>#REF!</v>
      </c>
      <c r="AC46" s="66"/>
      <c r="AD46" s="67"/>
      <c r="AE46" s="84"/>
      <c r="AF46" s="39" t="s">
        <v>28</v>
      </c>
      <c r="AG46" s="48" t="e">
        <f>SUMIFS(#REF!,#REF!,AG44)+AG45*#REF!</f>
        <v>#REF!</v>
      </c>
      <c r="AH46" s="66"/>
      <c r="AI46" s="67"/>
      <c r="AJ46" s="84"/>
      <c r="AK46" s="39" t="s">
        <v>28</v>
      </c>
      <c r="AL46" s="48" t="e">
        <f>SUMIFS(#REF!,#REF!,AL44)+AL45*#REF!</f>
        <v>#REF!</v>
      </c>
      <c r="AM46" s="66"/>
      <c r="AN46" s="67"/>
    </row>
    <row r="47" spans="1:40" ht="15" thickBot="1" x14ac:dyDescent="0.35">
      <c r="A47" s="86"/>
      <c r="B47" s="42"/>
      <c r="C47" s="43"/>
      <c r="D47" s="44"/>
      <c r="E47" s="45"/>
      <c r="F47" s="86"/>
      <c r="G47" s="42"/>
      <c r="H47" s="43"/>
      <c r="I47" s="70"/>
      <c r="J47" s="71"/>
      <c r="K47" s="86"/>
      <c r="L47" s="42"/>
      <c r="M47" s="43"/>
      <c r="N47" s="70"/>
      <c r="O47" s="71"/>
      <c r="P47" s="86"/>
      <c r="Q47" s="42"/>
      <c r="R47" s="43"/>
      <c r="S47" s="70"/>
      <c r="T47" s="71"/>
      <c r="U47" s="86"/>
      <c r="V47" s="42"/>
      <c r="W47" s="43"/>
      <c r="X47" s="70"/>
      <c r="Y47" s="71"/>
      <c r="Z47" s="86"/>
      <c r="AA47" s="42"/>
      <c r="AB47" s="43"/>
      <c r="AC47" s="70"/>
      <c r="AD47" s="71"/>
      <c r="AE47" s="86"/>
      <c r="AF47" s="42"/>
      <c r="AG47" s="43"/>
      <c r="AH47" s="70"/>
      <c r="AI47" s="71"/>
      <c r="AJ47" s="86"/>
      <c r="AK47" s="42"/>
      <c r="AL47" s="43"/>
      <c r="AM47" s="70"/>
      <c r="AN47" s="71"/>
    </row>
    <row r="48" spans="1:40" ht="21.6" thickBot="1" x14ac:dyDescent="0.45">
      <c r="A48" s="84"/>
      <c r="B48" s="23"/>
      <c r="C48" s="52"/>
      <c r="D48" s="24"/>
      <c r="F48" s="84"/>
      <c r="G48" s="23"/>
      <c r="H48" s="56"/>
      <c r="I48" s="68"/>
      <c r="J48" s="72"/>
      <c r="K48" s="84"/>
      <c r="L48" s="33" t="s">
        <v>41</v>
      </c>
      <c r="M48" s="52"/>
      <c r="N48" s="68"/>
      <c r="O48" s="72"/>
      <c r="P48" s="84"/>
      <c r="Q48" s="23"/>
      <c r="R48" s="52"/>
      <c r="S48" s="68"/>
      <c r="T48" s="72"/>
      <c r="U48" s="84"/>
      <c r="V48" s="23"/>
      <c r="W48" s="56"/>
      <c r="X48" s="68"/>
      <c r="Y48" s="72"/>
      <c r="Z48" s="84"/>
      <c r="AA48" s="23"/>
      <c r="AB48" s="56"/>
      <c r="AC48" s="68"/>
      <c r="AD48" s="72"/>
      <c r="AE48" s="84"/>
      <c r="AF48" s="23"/>
      <c r="AG48" s="56"/>
      <c r="AH48" s="68"/>
      <c r="AI48" s="72"/>
      <c r="AJ48" s="84"/>
      <c r="AK48" s="23"/>
      <c r="AL48" s="56"/>
      <c r="AM48" s="68"/>
      <c r="AN48" s="72"/>
    </row>
    <row r="49" spans="1:40" x14ac:dyDescent="0.3">
      <c r="A49" s="85" t="b">
        <v>0</v>
      </c>
      <c r="B49" s="35" t="s">
        <v>51</v>
      </c>
      <c r="C49" s="49" t="s">
        <v>6</v>
      </c>
      <c r="D49" s="62" t="e">
        <f>C51</f>
        <v>#REF!</v>
      </c>
      <c r="E49" s="63">
        <f>C50</f>
        <v>0</v>
      </c>
      <c r="F49" s="85" t="b">
        <v>0</v>
      </c>
      <c r="G49" s="35" t="s">
        <v>51</v>
      </c>
      <c r="H49" s="49" t="s">
        <v>6</v>
      </c>
      <c r="I49" s="62" t="e">
        <f>H51</f>
        <v>#REF!</v>
      </c>
      <c r="J49" s="63">
        <f>H50</f>
        <v>0</v>
      </c>
      <c r="K49" s="85" t="b">
        <v>0</v>
      </c>
      <c r="L49" s="35" t="s">
        <v>51</v>
      </c>
      <c r="M49" s="49" t="s">
        <v>6</v>
      </c>
      <c r="N49" s="62" t="e">
        <f>M51</f>
        <v>#REF!</v>
      </c>
      <c r="O49" s="63">
        <f>M50</f>
        <v>0</v>
      </c>
      <c r="P49" s="85" t="b">
        <v>0</v>
      </c>
      <c r="Q49" s="35" t="s">
        <v>51</v>
      </c>
      <c r="R49" s="49" t="s">
        <v>6</v>
      </c>
      <c r="S49" s="62" t="e">
        <f>R51</f>
        <v>#REF!</v>
      </c>
      <c r="T49" s="63">
        <f>R50</f>
        <v>0</v>
      </c>
      <c r="U49" s="85" t="b">
        <v>0</v>
      </c>
      <c r="V49" s="35" t="s">
        <v>51</v>
      </c>
      <c r="W49" s="49" t="s">
        <v>6</v>
      </c>
      <c r="X49" s="62" t="e">
        <f>W51</f>
        <v>#REF!</v>
      </c>
      <c r="Y49" s="63">
        <f>W50</f>
        <v>0</v>
      </c>
      <c r="Z49" s="85" t="b">
        <v>0</v>
      </c>
      <c r="AA49" s="35" t="s">
        <v>51</v>
      </c>
      <c r="AB49" s="49" t="s">
        <v>6</v>
      </c>
      <c r="AC49" s="62" t="e">
        <f>AB51</f>
        <v>#REF!</v>
      </c>
      <c r="AD49" s="63">
        <f>AB50</f>
        <v>0</v>
      </c>
      <c r="AE49" s="85" t="b">
        <v>0</v>
      </c>
      <c r="AF49" s="35" t="s">
        <v>51</v>
      </c>
      <c r="AG49" s="49" t="s">
        <v>6</v>
      </c>
      <c r="AH49" s="62" t="e">
        <f>AG51</f>
        <v>#REF!</v>
      </c>
      <c r="AI49" s="63">
        <f>AG50</f>
        <v>0</v>
      </c>
      <c r="AJ49" s="85" t="b">
        <v>0</v>
      </c>
      <c r="AK49" s="35" t="s">
        <v>51</v>
      </c>
      <c r="AL49" s="49" t="s">
        <v>6</v>
      </c>
      <c r="AM49" s="62" t="e">
        <f>AL51</f>
        <v>#REF!</v>
      </c>
      <c r="AN49" s="63">
        <f>AL50</f>
        <v>0</v>
      </c>
    </row>
    <row r="50" spans="1:40" x14ac:dyDescent="0.3">
      <c r="A50" s="86"/>
      <c r="B50" s="36" t="s">
        <v>27</v>
      </c>
      <c r="C50" s="51">
        <v>0</v>
      </c>
      <c r="D50" s="37"/>
      <c r="E50" s="38"/>
      <c r="F50" s="86"/>
      <c r="G50" s="36" t="s">
        <v>27</v>
      </c>
      <c r="H50" s="51">
        <v>0</v>
      </c>
      <c r="I50" s="66"/>
      <c r="J50" s="67"/>
      <c r="K50" s="86"/>
      <c r="L50" s="36" t="s">
        <v>27</v>
      </c>
      <c r="M50" s="51">
        <v>0</v>
      </c>
      <c r="N50" s="66"/>
      <c r="O50" s="67"/>
      <c r="P50" s="86"/>
      <c r="Q50" s="36" t="s">
        <v>27</v>
      </c>
      <c r="R50" s="51">
        <v>0</v>
      </c>
      <c r="S50" s="66"/>
      <c r="T50" s="67"/>
      <c r="U50" s="86"/>
      <c r="V50" s="36" t="s">
        <v>27</v>
      </c>
      <c r="W50" s="51">
        <v>0</v>
      </c>
      <c r="X50" s="66"/>
      <c r="Y50" s="67"/>
      <c r="Z50" s="86"/>
      <c r="AA50" s="36" t="s">
        <v>27</v>
      </c>
      <c r="AB50" s="51">
        <v>0</v>
      </c>
      <c r="AC50" s="66"/>
      <c r="AD50" s="67"/>
      <c r="AE50" s="86"/>
      <c r="AF50" s="36" t="s">
        <v>27</v>
      </c>
      <c r="AG50" s="51">
        <v>0</v>
      </c>
      <c r="AH50" s="66"/>
      <c r="AI50" s="67"/>
      <c r="AJ50" s="86"/>
      <c r="AK50" s="36" t="s">
        <v>27</v>
      </c>
      <c r="AL50" s="51">
        <v>0</v>
      </c>
      <c r="AM50" s="66"/>
      <c r="AN50" s="67"/>
    </row>
    <row r="51" spans="1:40" x14ac:dyDescent="0.3">
      <c r="A51" s="84"/>
      <c r="B51" s="39" t="s">
        <v>28</v>
      </c>
      <c r="C51" s="48" t="e">
        <f>SUMIFS(#REF!,#REF!,C49)+C50*#REF!</f>
        <v>#REF!</v>
      </c>
      <c r="D51" s="37"/>
      <c r="E51" s="38"/>
      <c r="F51" s="84"/>
      <c r="G51" s="39" t="s">
        <v>28</v>
      </c>
      <c r="H51" s="48" t="e">
        <f>SUMIFS(#REF!,#REF!,H49)+H50*#REF!</f>
        <v>#REF!</v>
      </c>
      <c r="I51" s="66"/>
      <c r="J51" s="67"/>
      <c r="K51" s="84"/>
      <c r="L51" s="39" t="s">
        <v>28</v>
      </c>
      <c r="M51" s="48" t="e">
        <f>SUMIFS(#REF!,#REF!,M49)+M50*#REF!</f>
        <v>#REF!</v>
      </c>
      <c r="N51" s="66"/>
      <c r="O51" s="67"/>
      <c r="P51" s="84"/>
      <c r="Q51" s="39" t="s">
        <v>28</v>
      </c>
      <c r="R51" s="48" t="e">
        <f>SUMIFS(#REF!,#REF!,R49)+R50*#REF!</f>
        <v>#REF!</v>
      </c>
      <c r="S51" s="66"/>
      <c r="T51" s="67"/>
      <c r="U51" s="84"/>
      <c r="V51" s="39" t="s">
        <v>28</v>
      </c>
      <c r="W51" s="48" t="e">
        <f>SUMIFS(#REF!,#REF!,W49)+W50*#REF!</f>
        <v>#REF!</v>
      </c>
      <c r="X51" s="66"/>
      <c r="Y51" s="67"/>
      <c r="Z51" s="84"/>
      <c r="AA51" s="39" t="s">
        <v>28</v>
      </c>
      <c r="AB51" s="48" t="e">
        <f>SUMIFS(#REF!,#REF!,AB49)+AB50*#REF!</f>
        <v>#REF!</v>
      </c>
      <c r="AC51" s="66"/>
      <c r="AD51" s="67"/>
      <c r="AE51" s="84"/>
      <c r="AF51" s="39" t="s">
        <v>28</v>
      </c>
      <c r="AG51" s="48" t="e">
        <f>SUMIFS(#REF!,#REF!,AG49)+AG50*#REF!</f>
        <v>#REF!</v>
      </c>
      <c r="AH51" s="66"/>
      <c r="AI51" s="67"/>
      <c r="AJ51" s="84"/>
      <c r="AK51" s="39" t="s">
        <v>28</v>
      </c>
      <c r="AL51" s="48" t="e">
        <f>SUMIFS(#REF!,#REF!,AL49)+AL50*#REF!</f>
        <v>#REF!</v>
      </c>
      <c r="AM51" s="66"/>
      <c r="AN51" s="67"/>
    </row>
    <row r="52" spans="1:40" ht="15" thickBot="1" x14ac:dyDescent="0.35">
      <c r="A52" s="86"/>
      <c r="B52" s="42"/>
      <c r="C52" s="43"/>
      <c r="D52" s="44"/>
      <c r="E52" s="45"/>
      <c r="F52" s="86"/>
      <c r="G52" s="42"/>
      <c r="H52" s="43"/>
      <c r="I52" s="70"/>
      <c r="J52" s="71"/>
      <c r="K52" s="86"/>
      <c r="L52" s="42"/>
      <c r="M52" s="43"/>
      <c r="N52" s="70"/>
      <c r="O52" s="71"/>
      <c r="P52" s="86"/>
      <c r="Q52" s="42"/>
      <c r="R52" s="43"/>
      <c r="S52" s="70"/>
      <c r="T52" s="71"/>
      <c r="U52" s="86"/>
      <c r="V52" s="42"/>
      <c r="W52" s="43"/>
      <c r="X52" s="70"/>
      <c r="Y52" s="71"/>
      <c r="Z52" s="86"/>
      <c r="AA52" s="42"/>
      <c r="AB52" s="43"/>
      <c r="AC52" s="70"/>
      <c r="AD52" s="71"/>
      <c r="AE52" s="86"/>
      <c r="AF52" s="42"/>
      <c r="AG52" s="43"/>
      <c r="AH52" s="70"/>
      <c r="AI52" s="71"/>
      <c r="AJ52" s="86"/>
      <c r="AK52" s="42"/>
      <c r="AL52" s="43"/>
      <c r="AM52" s="70"/>
      <c r="AN52" s="71"/>
    </row>
    <row r="53" spans="1:40" ht="21.6" thickBot="1" x14ac:dyDescent="0.45">
      <c r="A53" s="84"/>
      <c r="B53" s="33" t="s">
        <v>32</v>
      </c>
      <c r="C53" s="52"/>
      <c r="D53" s="24"/>
      <c r="F53" s="84"/>
      <c r="G53" s="33"/>
      <c r="H53" s="56"/>
      <c r="I53" s="68"/>
      <c r="J53" s="72"/>
      <c r="K53" s="84"/>
      <c r="L53" s="33"/>
      <c r="M53" s="52"/>
      <c r="N53" s="68"/>
      <c r="O53" s="72"/>
      <c r="P53" s="84"/>
      <c r="Q53" s="33"/>
      <c r="R53" s="52"/>
      <c r="S53" s="68"/>
      <c r="T53" s="72"/>
      <c r="U53" s="84"/>
      <c r="V53" s="33"/>
      <c r="W53" s="56"/>
      <c r="X53" s="68"/>
      <c r="Y53" s="72"/>
      <c r="Z53" s="84"/>
      <c r="AA53" s="33" t="s">
        <v>45</v>
      </c>
      <c r="AB53" s="56"/>
      <c r="AC53" s="68"/>
      <c r="AD53" s="72"/>
      <c r="AE53" s="84"/>
      <c r="AF53" s="33"/>
      <c r="AG53" s="56"/>
      <c r="AH53" s="68"/>
      <c r="AI53" s="72"/>
      <c r="AJ53" s="84"/>
      <c r="AK53" s="33"/>
      <c r="AL53" s="56"/>
      <c r="AM53" s="68"/>
      <c r="AN53" s="72"/>
    </row>
    <row r="54" spans="1:40" x14ac:dyDescent="0.3">
      <c r="A54" s="85" t="b">
        <v>0</v>
      </c>
      <c r="B54" s="35" t="s">
        <v>51</v>
      </c>
      <c r="C54" s="49" t="s">
        <v>6</v>
      </c>
      <c r="D54" s="62" t="e">
        <f>C56</f>
        <v>#REF!</v>
      </c>
      <c r="E54" s="63">
        <f>C55</f>
        <v>0</v>
      </c>
      <c r="F54" s="85" t="b">
        <v>0</v>
      </c>
      <c r="G54" s="35" t="s">
        <v>51</v>
      </c>
      <c r="H54" s="49" t="s">
        <v>6</v>
      </c>
      <c r="I54" s="62" t="e">
        <f>H56</f>
        <v>#REF!</v>
      </c>
      <c r="J54" s="63">
        <f>H55</f>
        <v>0</v>
      </c>
      <c r="K54" s="85" t="b">
        <v>0</v>
      </c>
      <c r="L54" s="35" t="s">
        <v>51</v>
      </c>
      <c r="M54" s="49" t="s">
        <v>6</v>
      </c>
      <c r="N54" s="62" t="e">
        <f>M56</f>
        <v>#REF!</v>
      </c>
      <c r="O54" s="63">
        <f>M55</f>
        <v>0</v>
      </c>
      <c r="P54" s="85" t="b">
        <v>0</v>
      </c>
      <c r="Q54" s="35" t="s">
        <v>51</v>
      </c>
      <c r="R54" s="49" t="s">
        <v>6</v>
      </c>
      <c r="S54" s="62" t="e">
        <f>R56</f>
        <v>#REF!</v>
      </c>
      <c r="T54" s="63">
        <f>R55</f>
        <v>0</v>
      </c>
      <c r="U54" s="85" t="b">
        <v>0</v>
      </c>
      <c r="V54" s="35" t="s">
        <v>51</v>
      </c>
      <c r="W54" s="49" t="s">
        <v>6</v>
      </c>
      <c r="X54" s="62" t="e">
        <f>W56</f>
        <v>#REF!</v>
      </c>
      <c r="Y54" s="63">
        <f>W55</f>
        <v>0</v>
      </c>
      <c r="Z54" s="85" t="b">
        <v>0</v>
      </c>
      <c r="AA54" s="35" t="s">
        <v>51</v>
      </c>
      <c r="AB54" s="49" t="s">
        <v>6</v>
      </c>
      <c r="AC54" s="62" t="e">
        <f>AB56</f>
        <v>#REF!</v>
      </c>
      <c r="AD54" s="63">
        <f>AB55</f>
        <v>0</v>
      </c>
      <c r="AE54" s="85" t="b">
        <v>0</v>
      </c>
      <c r="AF54" s="35" t="s">
        <v>51</v>
      </c>
      <c r="AG54" s="49" t="s">
        <v>6</v>
      </c>
      <c r="AH54" s="62" t="e">
        <f>AG56</f>
        <v>#REF!</v>
      </c>
      <c r="AI54" s="63">
        <f>AG55</f>
        <v>0</v>
      </c>
      <c r="AJ54" s="85" t="b">
        <v>0</v>
      </c>
      <c r="AK54" s="35" t="s">
        <v>51</v>
      </c>
      <c r="AL54" s="49" t="s">
        <v>6</v>
      </c>
      <c r="AM54" s="62" t="e">
        <f>AL56</f>
        <v>#REF!</v>
      </c>
      <c r="AN54" s="63">
        <f>AL55</f>
        <v>0</v>
      </c>
    </row>
    <row r="55" spans="1:40" x14ac:dyDescent="0.3">
      <c r="A55" s="86"/>
      <c r="B55" s="36" t="s">
        <v>27</v>
      </c>
      <c r="C55" s="51">
        <v>0</v>
      </c>
      <c r="D55" s="37"/>
      <c r="E55" s="38"/>
      <c r="F55" s="86"/>
      <c r="G55" s="36" t="s">
        <v>27</v>
      </c>
      <c r="H55" s="51">
        <v>0</v>
      </c>
      <c r="I55" s="66"/>
      <c r="J55" s="67"/>
      <c r="K55" s="86"/>
      <c r="L55" s="36" t="s">
        <v>27</v>
      </c>
      <c r="M55" s="51">
        <v>0</v>
      </c>
      <c r="N55" s="66"/>
      <c r="O55" s="67"/>
      <c r="P55" s="86"/>
      <c r="Q55" s="36" t="s">
        <v>27</v>
      </c>
      <c r="R55" s="51">
        <v>0</v>
      </c>
      <c r="S55" s="66"/>
      <c r="T55" s="67"/>
      <c r="U55" s="86"/>
      <c r="V55" s="36" t="s">
        <v>27</v>
      </c>
      <c r="W55" s="51">
        <v>0</v>
      </c>
      <c r="X55" s="66"/>
      <c r="Y55" s="67"/>
      <c r="Z55" s="86"/>
      <c r="AA55" s="36" t="s">
        <v>27</v>
      </c>
      <c r="AB55" s="51">
        <v>0</v>
      </c>
      <c r="AC55" s="66"/>
      <c r="AD55" s="67"/>
      <c r="AE55" s="86"/>
      <c r="AF55" s="36" t="s">
        <v>27</v>
      </c>
      <c r="AG55" s="51">
        <v>0</v>
      </c>
      <c r="AH55" s="66"/>
      <c r="AI55" s="67"/>
      <c r="AJ55" s="86"/>
      <c r="AK55" s="36" t="s">
        <v>27</v>
      </c>
      <c r="AL55" s="51">
        <v>0</v>
      </c>
      <c r="AM55" s="66"/>
      <c r="AN55" s="67"/>
    </row>
    <row r="56" spans="1:40" x14ac:dyDescent="0.3">
      <c r="A56" s="84"/>
      <c r="B56" s="39" t="s">
        <v>28</v>
      </c>
      <c r="C56" s="48" t="e">
        <f>SUMIFS(#REF!,#REF!,C54)+C55*#REF!</f>
        <v>#REF!</v>
      </c>
      <c r="D56" s="37"/>
      <c r="E56" s="38"/>
      <c r="F56" s="84"/>
      <c r="G56" s="39" t="s">
        <v>28</v>
      </c>
      <c r="H56" s="48" t="e">
        <f>SUMIFS(#REF!,#REF!,H54)+H55*#REF!</f>
        <v>#REF!</v>
      </c>
      <c r="I56" s="66"/>
      <c r="J56" s="67"/>
      <c r="K56" s="84"/>
      <c r="L56" s="39" t="s">
        <v>28</v>
      </c>
      <c r="M56" s="48" t="e">
        <f>SUMIFS(#REF!,#REF!,M54)+M55*#REF!</f>
        <v>#REF!</v>
      </c>
      <c r="N56" s="66"/>
      <c r="O56" s="67"/>
      <c r="P56" s="84"/>
      <c r="Q56" s="39" t="s">
        <v>28</v>
      </c>
      <c r="R56" s="48" t="e">
        <f>SUMIFS(#REF!,#REF!,R54)+R55*#REF!</f>
        <v>#REF!</v>
      </c>
      <c r="S56" s="66"/>
      <c r="T56" s="67"/>
      <c r="U56" s="84"/>
      <c r="V56" s="39" t="s">
        <v>28</v>
      </c>
      <c r="W56" s="48" t="e">
        <f>SUMIFS(#REF!,#REF!,W54)+W55*#REF!</f>
        <v>#REF!</v>
      </c>
      <c r="X56" s="66"/>
      <c r="Y56" s="67"/>
      <c r="Z56" s="84"/>
      <c r="AA56" s="39" t="s">
        <v>28</v>
      </c>
      <c r="AB56" s="48" t="e">
        <f>SUMIFS(#REF!,#REF!,AB54)+AB55*#REF!</f>
        <v>#REF!</v>
      </c>
      <c r="AC56" s="66"/>
      <c r="AD56" s="67"/>
      <c r="AE56" s="84"/>
      <c r="AF56" s="39" t="s">
        <v>28</v>
      </c>
      <c r="AG56" s="48" t="e">
        <f>SUMIFS(#REF!,#REF!,AG54)+AG55*#REF!</f>
        <v>#REF!</v>
      </c>
      <c r="AH56" s="66"/>
      <c r="AI56" s="67"/>
      <c r="AJ56" s="84"/>
      <c r="AK56" s="39" t="s">
        <v>28</v>
      </c>
      <c r="AL56" s="48" t="e">
        <f>SUMIFS(#REF!,#REF!,AL54)+AL55*#REF!</f>
        <v>#REF!</v>
      </c>
      <c r="AM56" s="66"/>
      <c r="AN56" s="67"/>
    </row>
    <row r="57" spans="1:40" ht="15" thickBot="1" x14ac:dyDescent="0.35">
      <c r="A57" s="86"/>
      <c r="B57" s="42"/>
      <c r="C57" s="43"/>
      <c r="D57" s="44"/>
      <c r="E57" s="45"/>
      <c r="F57" s="86"/>
      <c r="G57" s="42"/>
      <c r="H57" s="43"/>
      <c r="I57" s="70"/>
      <c r="J57" s="71"/>
      <c r="K57" s="86"/>
      <c r="L57" s="42"/>
      <c r="M57" s="43"/>
      <c r="N57" s="70"/>
      <c r="O57" s="71"/>
      <c r="P57" s="86"/>
      <c r="Q57" s="42"/>
      <c r="R57" s="43"/>
      <c r="S57" s="70"/>
      <c r="T57" s="71"/>
      <c r="U57" s="86"/>
      <c r="V57" s="42"/>
      <c r="W57" s="43"/>
      <c r="X57" s="70"/>
      <c r="Y57" s="71"/>
      <c r="Z57" s="86"/>
      <c r="AA57" s="42"/>
      <c r="AB57" s="43"/>
      <c r="AC57" s="70"/>
      <c r="AD57" s="71"/>
      <c r="AE57" s="86"/>
      <c r="AF57" s="42"/>
      <c r="AG57" s="43"/>
      <c r="AH57" s="70"/>
      <c r="AI57" s="71"/>
      <c r="AJ57" s="86"/>
      <c r="AK57" s="42"/>
      <c r="AL57" s="43"/>
      <c r="AM57" s="70"/>
      <c r="AN57" s="71"/>
    </row>
    <row r="58" spans="1:40" ht="21.6" thickBot="1" x14ac:dyDescent="0.45">
      <c r="A58" s="84"/>
      <c r="B58" s="33" t="s">
        <v>33</v>
      </c>
      <c r="C58" s="52"/>
      <c r="D58" s="24"/>
      <c r="F58" s="84"/>
      <c r="G58" s="33"/>
      <c r="H58" s="56"/>
      <c r="I58" s="68"/>
      <c r="J58" s="72"/>
      <c r="K58" s="84"/>
      <c r="L58" s="33"/>
      <c r="M58" s="52"/>
      <c r="N58" s="68"/>
      <c r="O58" s="72"/>
      <c r="P58" s="84"/>
      <c r="Q58" s="33"/>
      <c r="R58" s="52"/>
      <c r="S58" s="68"/>
      <c r="T58" s="72"/>
      <c r="U58" s="84"/>
      <c r="V58" s="33"/>
      <c r="W58" s="56"/>
      <c r="X58" s="68"/>
      <c r="Y58" s="72"/>
      <c r="Z58" s="84"/>
      <c r="AA58" s="33"/>
      <c r="AB58" s="56"/>
      <c r="AC58" s="68"/>
      <c r="AD58" s="72"/>
      <c r="AE58" s="84"/>
      <c r="AF58" s="33"/>
      <c r="AG58" s="56"/>
      <c r="AH58" s="68"/>
      <c r="AI58" s="72"/>
      <c r="AJ58" s="84"/>
      <c r="AK58" s="33"/>
      <c r="AL58" s="56"/>
      <c r="AM58" s="68"/>
      <c r="AN58" s="72"/>
    </row>
    <row r="59" spans="1:40" x14ac:dyDescent="0.3">
      <c r="A59" s="85" t="b">
        <v>0</v>
      </c>
      <c r="B59" s="35" t="s">
        <v>51</v>
      </c>
      <c r="C59" s="49" t="s">
        <v>6</v>
      </c>
      <c r="D59" s="62" t="e">
        <f>C61</f>
        <v>#REF!</v>
      </c>
      <c r="E59" s="63">
        <f>C60</f>
        <v>0</v>
      </c>
      <c r="F59" s="85" t="b">
        <v>0</v>
      </c>
      <c r="G59" s="35" t="s">
        <v>51</v>
      </c>
      <c r="H59" s="49" t="s">
        <v>6</v>
      </c>
      <c r="I59" s="62" t="e">
        <f>H61</f>
        <v>#REF!</v>
      </c>
      <c r="J59" s="63">
        <f>H60</f>
        <v>0</v>
      </c>
      <c r="K59" s="85" t="b">
        <v>0</v>
      </c>
      <c r="L59" s="35" t="s">
        <v>51</v>
      </c>
      <c r="M59" s="49" t="s">
        <v>6</v>
      </c>
      <c r="N59" s="62" t="e">
        <f>M61</f>
        <v>#REF!</v>
      </c>
      <c r="O59" s="63">
        <f>M60</f>
        <v>0</v>
      </c>
      <c r="P59" s="85" t="b">
        <v>0</v>
      </c>
      <c r="Q59" s="35" t="s">
        <v>51</v>
      </c>
      <c r="R59" s="49" t="s">
        <v>6</v>
      </c>
      <c r="S59" s="62" t="e">
        <f>R61</f>
        <v>#REF!</v>
      </c>
      <c r="T59" s="63">
        <f>R60</f>
        <v>0</v>
      </c>
      <c r="U59" s="85" t="b">
        <v>0</v>
      </c>
      <c r="V59" s="35" t="s">
        <v>51</v>
      </c>
      <c r="W59" s="49" t="s">
        <v>6</v>
      </c>
      <c r="X59" s="62" t="e">
        <f>W61</f>
        <v>#REF!</v>
      </c>
      <c r="Y59" s="63">
        <f>W60</f>
        <v>0</v>
      </c>
      <c r="Z59" s="85" t="b">
        <v>0</v>
      </c>
      <c r="AA59" s="35" t="s">
        <v>51</v>
      </c>
      <c r="AB59" s="49" t="s">
        <v>6</v>
      </c>
      <c r="AC59" s="62" t="e">
        <f>AB61</f>
        <v>#REF!</v>
      </c>
      <c r="AD59" s="63">
        <f>AB60</f>
        <v>0</v>
      </c>
      <c r="AE59" s="85" t="b">
        <v>0</v>
      </c>
      <c r="AF59" s="35" t="s">
        <v>51</v>
      </c>
      <c r="AG59" s="49" t="s">
        <v>6</v>
      </c>
      <c r="AH59" s="62" t="e">
        <f>AG61</f>
        <v>#REF!</v>
      </c>
      <c r="AI59" s="63">
        <f>AG60</f>
        <v>0</v>
      </c>
      <c r="AJ59" s="85" t="b">
        <v>0</v>
      </c>
      <c r="AK59" s="35" t="s">
        <v>51</v>
      </c>
      <c r="AL59" s="49" t="s">
        <v>6</v>
      </c>
      <c r="AM59" s="62" t="e">
        <f>AL61</f>
        <v>#REF!</v>
      </c>
      <c r="AN59" s="63">
        <f>AL60</f>
        <v>0</v>
      </c>
    </row>
    <row r="60" spans="1:40" x14ac:dyDescent="0.3">
      <c r="A60" s="86"/>
      <c r="B60" s="36" t="s">
        <v>27</v>
      </c>
      <c r="C60" s="51">
        <v>0</v>
      </c>
      <c r="D60" s="37"/>
      <c r="E60" s="38"/>
      <c r="F60" s="86"/>
      <c r="G60" s="36" t="s">
        <v>27</v>
      </c>
      <c r="H60" s="51">
        <v>0</v>
      </c>
      <c r="I60" s="66"/>
      <c r="J60" s="67"/>
      <c r="K60" s="86"/>
      <c r="L60" s="36" t="s">
        <v>27</v>
      </c>
      <c r="M60" s="51">
        <v>0</v>
      </c>
      <c r="N60" s="66"/>
      <c r="O60" s="67"/>
      <c r="P60" s="86"/>
      <c r="Q60" s="36" t="s">
        <v>27</v>
      </c>
      <c r="R60" s="51">
        <v>0</v>
      </c>
      <c r="S60" s="66"/>
      <c r="T60" s="67"/>
      <c r="U60" s="86"/>
      <c r="V60" s="36" t="s">
        <v>27</v>
      </c>
      <c r="W60" s="51">
        <v>0</v>
      </c>
      <c r="X60" s="66"/>
      <c r="Y60" s="67"/>
      <c r="Z60" s="86"/>
      <c r="AA60" s="36" t="s">
        <v>27</v>
      </c>
      <c r="AB60" s="51">
        <v>0</v>
      </c>
      <c r="AC60" s="66"/>
      <c r="AD60" s="67"/>
      <c r="AE60" s="86"/>
      <c r="AF60" s="36" t="s">
        <v>27</v>
      </c>
      <c r="AG60" s="51">
        <v>0</v>
      </c>
      <c r="AH60" s="66"/>
      <c r="AI60" s="67"/>
      <c r="AJ60" s="86"/>
      <c r="AK60" s="36" t="s">
        <v>27</v>
      </c>
      <c r="AL60" s="51">
        <v>0</v>
      </c>
      <c r="AM60" s="66"/>
      <c r="AN60" s="67"/>
    </row>
    <row r="61" spans="1:40" x14ac:dyDescent="0.3">
      <c r="A61" s="84"/>
      <c r="B61" s="39" t="s">
        <v>28</v>
      </c>
      <c r="C61" s="48" t="e">
        <f>SUMIFS(#REF!,#REF!,C59)+C60*#REF!</f>
        <v>#REF!</v>
      </c>
      <c r="D61" s="37"/>
      <c r="E61" s="38"/>
      <c r="F61" s="84"/>
      <c r="G61" s="39" t="s">
        <v>28</v>
      </c>
      <c r="H61" s="48" t="e">
        <f>SUMIFS(#REF!,#REF!,H59)+H60*#REF!</f>
        <v>#REF!</v>
      </c>
      <c r="I61" s="66"/>
      <c r="J61" s="67"/>
      <c r="K61" s="84"/>
      <c r="L61" s="39" t="s">
        <v>28</v>
      </c>
      <c r="M61" s="48" t="e">
        <f>SUMIFS(#REF!,#REF!,M59)+M60*#REF!</f>
        <v>#REF!</v>
      </c>
      <c r="N61" s="66"/>
      <c r="O61" s="67"/>
      <c r="P61" s="84"/>
      <c r="Q61" s="39" t="s">
        <v>28</v>
      </c>
      <c r="R61" s="48" t="e">
        <f>SUMIFS(#REF!,#REF!,R59)+R60*#REF!</f>
        <v>#REF!</v>
      </c>
      <c r="S61" s="66"/>
      <c r="T61" s="67"/>
      <c r="U61" s="84"/>
      <c r="V61" s="39" t="s">
        <v>28</v>
      </c>
      <c r="W61" s="48" t="e">
        <f>SUMIFS(#REF!,#REF!,W59)+W60*#REF!</f>
        <v>#REF!</v>
      </c>
      <c r="X61" s="66"/>
      <c r="Y61" s="67"/>
      <c r="Z61" s="84"/>
      <c r="AA61" s="39" t="s">
        <v>28</v>
      </c>
      <c r="AB61" s="48" t="e">
        <f>SUMIFS(#REF!,#REF!,AB59)+AB60*#REF!</f>
        <v>#REF!</v>
      </c>
      <c r="AC61" s="66"/>
      <c r="AD61" s="67"/>
      <c r="AE61" s="84"/>
      <c r="AF61" s="39" t="s">
        <v>28</v>
      </c>
      <c r="AG61" s="48" t="e">
        <f>SUMIFS(#REF!,#REF!,AG59)+AG60*#REF!</f>
        <v>#REF!</v>
      </c>
      <c r="AH61" s="66"/>
      <c r="AI61" s="67"/>
      <c r="AJ61" s="84"/>
      <c r="AK61" s="39" t="s">
        <v>28</v>
      </c>
      <c r="AL61" s="48" t="e">
        <f>SUMIFS(#REF!,#REF!,AL59)+AL60*#REF!</f>
        <v>#REF!</v>
      </c>
      <c r="AM61" s="66"/>
      <c r="AN61" s="67"/>
    </row>
    <row r="62" spans="1:40" ht="15" thickBot="1" x14ac:dyDescent="0.35">
      <c r="A62" s="86"/>
      <c r="B62" s="42"/>
      <c r="C62" s="43"/>
      <c r="D62" s="44"/>
      <c r="E62" s="45"/>
      <c r="F62" s="86"/>
      <c r="G62" s="42"/>
      <c r="H62" s="43"/>
      <c r="I62" s="70"/>
      <c r="J62" s="71"/>
      <c r="K62" s="86"/>
      <c r="L62" s="42"/>
      <c r="M62" s="43"/>
      <c r="N62" s="70"/>
      <c r="O62" s="71"/>
      <c r="P62" s="86"/>
      <c r="Q62" s="42"/>
      <c r="R62" s="43"/>
      <c r="S62" s="70"/>
      <c r="T62" s="71"/>
      <c r="U62" s="86"/>
      <c r="V62" s="42"/>
      <c r="W62" s="43"/>
      <c r="X62" s="70"/>
      <c r="Y62" s="71"/>
      <c r="Z62" s="86"/>
      <c r="AA62" s="42"/>
      <c r="AB62" s="43"/>
      <c r="AC62" s="70"/>
      <c r="AD62" s="71"/>
      <c r="AE62" s="86"/>
      <c r="AF62" s="42"/>
      <c r="AG62" s="43"/>
      <c r="AH62" s="70"/>
      <c r="AI62" s="71"/>
      <c r="AJ62" s="86"/>
      <c r="AK62" s="42"/>
      <c r="AL62" s="43"/>
      <c r="AM62" s="70"/>
      <c r="AN62" s="71"/>
    </row>
    <row r="63" spans="1:40" ht="21.6" thickBot="1" x14ac:dyDescent="0.45">
      <c r="I63" s="72"/>
      <c r="J63" s="72"/>
      <c r="N63" s="72"/>
      <c r="O63" s="72"/>
      <c r="S63" s="72"/>
      <c r="T63" s="72"/>
      <c r="X63" s="72"/>
      <c r="Y63" s="72"/>
      <c r="AA63" s="33" t="s">
        <v>43</v>
      </c>
      <c r="AC63" s="72"/>
      <c r="AD63" s="72"/>
      <c r="AH63" s="72"/>
      <c r="AI63" s="72"/>
      <c r="AM63" s="72"/>
      <c r="AN63" s="72"/>
    </row>
    <row r="64" spans="1:40" x14ac:dyDescent="0.3">
      <c r="A64" s="85" t="b">
        <v>0</v>
      </c>
      <c r="B64" s="35" t="s">
        <v>51</v>
      </c>
      <c r="C64" s="49" t="s">
        <v>6</v>
      </c>
      <c r="D64" s="62" t="e">
        <f>C66</f>
        <v>#REF!</v>
      </c>
      <c r="E64" s="63">
        <f>C65</f>
        <v>0</v>
      </c>
      <c r="F64" s="85" t="b">
        <v>0</v>
      </c>
      <c r="G64" s="35" t="s">
        <v>51</v>
      </c>
      <c r="H64" s="49" t="s">
        <v>6</v>
      </c>
      <c r="I64" s="62" t="e">
        <f>H66</f>
        <v>#REF!</v>
      </c>
      <c r="J64" s="63">
        <f>H65</f>
        <v>0</v>
      </c>
      <c r="K64" s="85" t="b">
        <v>0</v>
      </c>
      <c r="L64" s="35" t="s">
        <v>51</v>
      </c>
      <c r="M64" s="49" t="s">
        <v>6</v>
      </c>
      <c r="N64" s="62" t="e">
        <f>M66</f>
        <v>#REF!</v>
      </c>
      <c r="O64" s="63">
        <f>M65</f>
        <v>0</v>
      </c>
      <c r="P64" s="85" t="b">
        <v>0</v>
      </c>
      <c r="Q64" s="35" t="s">
        <v>51</v>
      </c>
      <c r="R64" s="49" t="s">
        <v>6</v>
      </c>
      <c r="S64" s="62" t="e">
        <f>R66</f>
        <v>#REF!</v>
      </c>
      <c r="T64" s="63">
        <f>R65</f>
        <v>0</v>
      </c>
      <c r="U64" s="85" t="b">
        <v>0</v>
      </c>
      <c r="V64" s="35" t="s">
        <v>51</v>
      </c>
      <c r="W64" s="49" t="s">
        <v>6</v>
      </c>
      <c r="X64" s="62" t="e">
        <f>W66</f>
        <v>#REF!</v>
      </c>
      <c r="Y64" s="63">
        <f>W65</f>
        <v>0</v>
      </c>
      <c r="Z64" s="85" t="b">
        <v>0</v>
      </c>
      <c r="AA64" s="35" t="s">
        <v>51</v>
      </c>
      <c r="AB64" s="49" t="s">
        <v>6</v>
      </c>
      <c r="AC64" s="62" t="e">
        <f>AB66</f>
        <v>#REF!</v>
      </c>
      <c r="AD64" s="63">
        <f>AB65</f>
        <v>0</v>
      </c>
      <c r="AE64" s="85" t="b">
        <v>0</v>
      </c>
      <c r="AF64" s="35" t="s">
        <v>51</v>
      </c>
      <c r="AG64" s="49" t="s">
        <v>6</v>
      </c>
      <c r="AH64" s="62" t="e">
        <f>AG66</f>
        <v>#REF!</v>
      </c>
      <c r="AI64" s="63">
        <f>AG65</f>
        <v>0</v>
      </c>
      <c r="AJ64" s="85" t="b">
        <v>0</v>
      </c>
      <c r="AK64" s="35" t="s">
        <v>51</v>
      </c>
      <c r="AL64" s="49" t="s">
        <v>6</v>
      </c>
      <c r="AM64" s="62" t="e">
        <f>AL66</f>
        <v>#REF!</v>
      </c>
      <c r="AN64" s="63">
        <f>AL65</f>
        <v>0</v>
      </c>
    </row>
    <row r="65" spans="1:40" x14ac:dyDescent="0.3">
      <c r="A65" s="86"/>
      <c r="B65" s="36" t="s">
        <v>27</v>
      </c>
      <c r="C65" s="51">
        <v>0</v>
      </c>
      <c r="D65" s="37"/>
      <c r="E65" s="38"/>
      <c r="F65" s="86"/>
      <c r="G65" s="36" t="s">
        <v>27</v>
      </c>
      <c r="H65" s="51">
        <v>0</v>
      </c>
      <c r="I65" s="66"/>
      <c r="J65" s="67"/>
      <c r="K65" s="86"/>
      <c r="L65" s="36" t="s">
        <v>27</v>
      </c>
      <c r="M65" s="51">
        <v>0</v>
      </c>
      <c r="N65" s="66"/>
      <c r="O65" s="67"/>
      <c r="P65" s="86"/>
      <c r="Q65" s="36" t="s">
        <v>27</v>
      </c>
      <c r="R65" s="51">
        <v>0</v>
      </c>
      <c r="S65" s="66"/>
      <c r="T65" s="67"/>
      <c r="U65" s="86"/>
      <c r="V65" s="36" t="s">
        <v>27</v>
      </c>
      <c r="W65" s="51">
        <v>0</v>
      </c>
      <c r="X65" s="66"/>
      <c r="Y65" s="67"/>
      <c r="Z65" s="86"/>
      <c r="AA65" s="36" t="s">
        <v>27</v>
      </c>
      <c r="AB65" s="51">
        <v>0</v>
      </c>
      <c r="AC65" s="66"/>
      <c r="AD65" s="67"/>
      <c r="AE65" s="86"/>
      <c r="AF65" s="36" t="s">
        <v>27</v>
      </c>
      <c r="AG65" s="51">
        <v>0</v>
      </c>
      <c r="AH65" s="66"/>
      <c r="AI65" s="67"/>
      <c r="AJ65" s="86"/>
      <c r="AK65" s="36" t="s">
        <v>27</v>
      </c>
      <c r="AL65" s="51">
        <v>0</v>
      </c>
      <c r="AM65" s="66"/>
      <c r="AN65" s="67"/>
    </row>
    <row r="66" spans="1:40" x14ac:dyDescent="0.3">
      <c r="A66" s="84"/>
      <c r="B66" s="39" t="s">
        <v>28</v>
      </c>
      <c r="C66" s="48" t="e">
        <f>SUMIFS(#REF!,#REF!,C64)+C65*#REF!</f>
        <v>#REF!</v>
      </c>
      <c r="D66" s="37"/>
      <c r="E66" s="38"/>
      <c r="F66" s="84"/>
      <c r="G66" s="39" t="s">
        <v>28</v>
      </c>
      <c r="H66" s="48" t="e">
        <f>SUMIFS(#REF!,#REF!,H64)+H65*#REF!</f>
        <v>#REF!</v>
      </c>
      <c r="I66" s="66"/>
      <c r="J66" s="67"/>
      <c r="K66" s="84"/>
      <c r="L66" s="39" t="s">
        <v>28</v>
      </c>
      <c r="M66" s="48" t="e">
        <f>SUMIFS(#REF!,#REF!,M64)+M65*#REF!</f>
        <v>#REF!</v>
      </c>
      <c r="N66" s="66"/>
      <c r="O66" s="67"/>
      <c r="P66" s="84"/>
      <c r="Q66" s="39" t="s">
        <v>28</v>
      </c>
      <c r="R66" s="48" t="e">
        <f>SUMIFS(#REF!,#REF!,R64)+R65*#REF!</f>
        <v>#REF!</v>
      </c>
      <c r="S66" s="66"/>
      <c r="T66" s="67"/>
      <c r="U66" s="84"/>
      <c r="V66" s="39" t="s">
        <v>28</v>
      </c>
      <c r="W66" s="48" t="e">
        <f>SUMIFS(#REF!,#REF!,W64)+W65*#REF!</f>
        <v>#REF!</v>
      </c>
      <c r="X66" s="66"/>
      <c r="Y66" s="67"/>
      <c r="Z66" s="84"/>
      <c r="AA66" s="39" t="s">
        <v>28</v>
      </c>
      <c r="AB66" s="48" t="e">
        <f>SUMIFS(#REF!,#REF!,AB64)+AB65*#REF!</f>
        <v>#REF!</v>
      </c>
      <c r="AC66" s="66"/>
      <c r="AD66" s="67"/>
      <c r="AE66" s="84"/>
      <c r="AF66" s="39" t="s">
        <v>28</v>
      </c>
      <c r="AG66" s="48" t="e">
        <f>SUMIFS(#REF!,#REF!,AG64)+AG65*#REF!</f>
        <v>#REF!</v>
      </c>
      <c r="AH66" s="66"/>
      <c r="AI66" s="67"/>
      <c r="AJ66" s="84"/>
      <c r="AK66" s="39" t="s">
        <v>28</v>
      </c>
      <c r="AL66" s="48" t="e">
        <f>SUMIFS(#REF!,#REF!,AL64)+AL65*#REF!</f>
        <v>#REF!</v>
      </c>
      <c r="AM66" s="66"/>
      <c r="AN66" s="67"/>
    </row>
    <row r="67" spans="1:40" ht="15" thickBot="1" x14ac:dyDescent="0.35">
      <c r="A67" s="86"/>
      <c r="B67" s="42"/>
      <c r="C67" s="43"/>
      <c r="D67" s="44"/>
      <c r="E67" s="45"/>
      <c r="F67" s="86"/>
      <c r="G67" s="42"/>
      <c r="H67" s="43"/>
      <c r="I67" s="70"/>
      <c r="J67" s="71"/>
      <c r="K67" s="86"/>
      <c r="L67" s="42"/>
      <c r="M67" s="43"/>
      <c r="N67" s="70"/>
      <c r="O67" s="71"/>
      <c r="P67" s="86"/>
      <c r="Q67" s="42"/>
      <c r="R67" s="43"/>
      <c r="S67" s="70"/>
      <c r="T67" s="71"/>
      <c r="U67" s="86"/>
      <c r="V67" s="42"/>
      <c r="W67" s="43"/>
      <c r="X67" s="70"/>
      <c r="Y67" s="71"/>
      <c r="Z67" s="86"/>
      <c r="AA67" s="42"/>
      <c r="AB67" s="43"/>
      <c r="AC67" s="70"/>
      <c r="AD67" s="71"/>
      <c r="AE67" s="86"/>
      <c r="AF67" s="42"/>
      <c r="AG67" s="43"/>
      <c r="AH67" s="70"/>
      <c r="AI67" s="71"/>
      <c r="AJ67" s="86"/>
      <c r="AK67" s="42"/>
      <c r="AL67" s="43"/>
      <c r="AM67" s="70"/>
      <c r="AN67" s="71"/>
    </row>
    <row r="68" spans="1:40" ht="15" thickBot="1" x14ac:dyDescent="0.35">
      <c r="I68" s="72"/>
      <c r="J68" s="72"/>
      <c r="N68" s="72"/>
      <c r="O68" s="72"/>
      <c r="S68" s="72"/>
      <c r="T68" s="72"/>
      <c r="X68" s="72"/>
      <c r="Y68" s="72"/>
      <c r="AC68" s="72"/>
      <c r="AD68" s="72"/>
      <c r="AH68" s="72"/>
      <c r="AI68" s="72"/>
      <c r="AM68" s="72"/>
      <c r="AN68" s="72"/>
    </row>
    <row r="69" spans="1:40" x14ac:dyDescent="0.3">
      <c r="A69" s="85" t="b">
        <v>0</v>
      </c>
      <c r="B69" s="35" t="s">
        <v>51</v>
      </c>
      <c r="C69" s="49" t="s">
        <v>6</v>
      </c>
      <c r="D69" s="62" t="e">
        <f>C71</f>
        <v>#REF!</v>
      </c>
      <c r="E69" s="63">
        <f>C70</f>
        <v>0</v>
      </c>
      <c r="F69" s="85" t="b">
        <v>0</v>
      </c>
      <c r="G69" s="35" t="s">
        <v>51</v>
      </c>
      <c r="H69" s="49" t="s">
        <v>6</v>
      </c>
      <c r="I69" s="62" t="e">
        <f>H71</f>
        <v>#REF!</v>
      </c>
      <c r="J69" s="63">
        <f>H70</f>
        <v>0</v>
      </c>
      <c r="K69" s="85" t="b">
        <v>0</v>
      </c>
      <c r="L69" s="35" t="s">
        <v>51</v>
      </c>
      <c r="M69" s="49" t="s">
        <v>6</v>
      </c>
      <c r="N69" s="62" t="e">
        <f>M71</f>
        <v>#REF!</v>
      </c>
      <c r="O69" s="63">
        <f>M70</f>
        <v>0</v>
      </c>
      <c r="P69" s="85" t="b">
        <v>0</v>
      </c>
      <c r="Q69" s="35" t="s">
        <v>51</v>
      </c>
      <c r="R69" s="49" t="s">
        <v>6</v>
      </c>
      <c r="S69" s="62" t="e">
        <f>R71</f>
        <v>#REF!</v>
      </c>
      <c r="T69" s="63">
        <f>R70</f>
        <v>0</v>
      </c>
      <c r="U69" s="85" t="b">
        <v>0</v>
      </c>
      <c r="V69" s="35" t="s">
        <v>51</v>
      </c>
      <c r="W69" s="49" t="s">
        <v>6</v>
      </c>
      <c r="X69" s="62" t="e">
        <f>W71</f>
        <v>#REF!</v>
      </c>
      <c r="Y69" s="63">
        <f>W70</f>
        <v>0</v>
      </c>
      <c r="Z69" s="85" t="b">
        <v>0</v>
      </c>
      <c r="AA69" s="35" t="s">
        <v>51</v>
      </c>
      <c r="AB69" s="49" t="s">
        <v>6</v>
      </c>
      <c r="AC69" s="62" t="e">
        <f>AB71</f>
        <v>#REF!</v>
      </c>
      <c r="AD69" s="63">
        <f>AB70</f>
        <v>0</v>
      </c>
      <c r="AE69" s="85" t="b">
        <v>0</v>
      </c>
      <c r="AF69" s="35" t="s">
        <v>51</v>
      </c>
      <c r="AG69" s="49" t="s">
        <v>6</v>
      </c>
      <c r="AH69" s="62" t="e">
        <f>AG71</f>
        <v>#REF!</v>
      </c>
      <c r="AI69" s="63">
        <f>AG70</f>
        <v>0</v>
      </c>
      <c r="AJ69" s="85" t="b">
        <v>0</v>
      </c>
      <c r="AK69" s="35" t="s">
        <v>51</v>
      </c>
      <c r="AL69" s="49" t="s">
        <v>6</v>
      </c>
      <c r="AM69" s="62" t="e">
        <f>AL71</f>
        <v>#REF!</v>
      </c>
      <c r="AN69" s="63">
        <f>AL70</f>
        <v>0</v>
      </c>
    </row>
    <row r="70" spans="1:40" x14ac:dyDescent="0.3">
      <c r="A70" s="86"/>
      <c r="B70" s="36" t="s">
        <v>27</v>
      </c>
      <c r="C70" s="51">
        <v>0</v>
      </c>
      <c r="D70" s="37"/>
      <c r="E70" s="38"/>
      <c r="F70" s="86"/>
      <c r="G70" s="36" t="s">
        <v>27</v>
      </c>
      <c r="H70" s="51">
        <v>0</v>
      </c>
      <c r="I70" s="66"/>
      <c r="J70" s="67"/>
      <c r="K70" s="86"/>
      <c r="L70" s="36" t="s">
        <v>27</v>
      </c>
      <c r="M70" s="51">
        <v>0</v>
      </c>
      <c r="N70" s="66"/>
      <c r="O70" s="67"/>
      <c r="P70" s="86"/>
      <c r="Q70" s="36" t="s">
        <v>27</v>
      </c>
      <c r="R70" s="51">
        <v>0</v>
      </c>
      <c r="S70" s="66"/>
      <c r="T70" s="67"/>
      <c r="U70" s="86"/>
      <c r="V70" s="36" t="s">
        <v>27</v>
      </c>
      <c r="W70" s="51">
        <v>0</v>
      </c>
      <c r="X70" s="66"/>
      <c r="Y70" s="67"/>
      <c r="Z70" s="86"/>
      <c r="AA70" s="36" t="s">
        <v>27</v>
      </c>
      <c r="AB70" s="51">
        <v>0</v>
      </c>
      <c r="AC70" s="66"/>
      <c r="AD70" s="67"/>
      <c r="AE70" s="86"/>
      <c r="AF70" s="36" t="s">
        <v>27</v>
      </c>
      <c r="AG70" s="51">
        <v>0</v>
      </c>
      <c r="AH70" s="66"/>
      <c r="AI70" s="67"/>
      <c r="AJ70" s="86"/>
      <c r="AK70" s="36" t="s">
        <v>27</v>
      </c>
      <c r="AL70" s="51">
        <v>0</v>
      </c>
      <c r="AM70" s="66"/>
      <c r="AN70" s="67"/>
    </row>
    <row r="71" spans="1:40" x14ac:dyDescent="0.3">
      <c r="A71" s="84"/>
      <c r="B71" s="39" t="s">
        <v>28</v>
      </c>
      <c r="C71" s="48" t="e">
        <f>SUMIFS(#REF!,#REF!,C69)+C70*#REF!</f>
        <v>#REF!</v>
      </c>
      <c r="D71" s="37"/>
      <c r="E71" s="38"/>
      <c r="F71" s="84"/>
      <c r="G71" s="39" t="s">
        <v>28</v>
      </c>
      <c r="H71" s="48" t="e">
        <f>SUMIFS(#REF!,#REF!,H69)+H70*#REF!</f>
        <v>#REF!</v>
      </c>
      <c r="I71" s="66"/>
      <c r="J71" s="67"/>
      <c r="K71" s="84"/>
      <c r="L71" s="39" t="s">
        <v>28</v>
      </c>
      <c r="M71" s="48" t="e">
        <f>SUMIFS(#REF!,#REF!,M69)+M70*#REF!</f>
        <v>#REF!</v>
      </c>
      <c r="N71" s="66"/>
      <c r="O71" s="67"/>
      <c r="P71" s="84"/>
      <c r="Q71" s="39" t="s">
        <v>28</v>
      </c>
      <c r="R71" s="48" t="e">
        <f>SUMIFS(#REF!,#REF!,R69)+R70*#REF!</f>
        <v>#REF!</v>
      </c>
      <c r="S71" s="66"/>
      <c r="T71" s="67"/>
      <c r="U71" s="84"/>
      <c r="V71" s="39" t="s">
        <v>28</v>
      </c>
      <c r="W71" s="48" t="e">
        <f>SUMIFS(#REF!,#REF!,W69)+W70*#REF!</f>
        <v>#REF!</v>
      </c>
      <c r="X71" s="66"/>
      <c r="Y71" s="67"/>
      <c r="Z71" s="84"/>
      <c r="AA71" s="39" t="s">
        <v>28</v>
      </c>
      <c r="AB71" s="48" t="e">
        <f>SUMIFS(#REF!,#REF!,AB69)+AB70*#REF!</f>
        <v>#REF!</v>
      </c>
      <c r="AC71" s="66"/>
      <c r="AD71" s="67"/>
      <c r="AE71" s="84"/>
      <c r="AF71" s="39" t="s">
        <v>28</v>
      </c>
      <c r="AG71" s="48" t="e">
        <f>SUMIFS(#REF!,#REF!,AG69)+AG70*#REF!</f>
        <v>#REF!</v>
      </c>
      <c r="AH71" s="66"/>
      <c r="AI71" s="67"/>
      <c r="AJ71" s="84"/>
      <c r="AK71" s="39" t="s">
        <v>28</v>
      </c>
      <c r="AL71" s="48" t="e">
        <f>SUMIFS(#REF!,#REF!,AL69)+AL70*#REF!</f>
        <v>#REF!</v>
      </c>
      <c r="AM71" s="66"/>
      <c r="AN71" s="67"/>
    </row>
    <row r="72" spans="1:40" ht="15" thickBot="1" x14ac:dyDescent="0.35">
      <c r="A72" s="86"/>
      <c r="B72" s="42"/>
      <c r="C72" s="47"/>
      <c r="D72" s="44"/>
      <c r="E72" s="45"/>
      <c r="F72" s="86"/>
      <c r="G72" s="42"/>
      <c r="H72" s="47"/>
      <c r="I72" s="70"/>
      <c r="J72" s="71"/>
      <c r="K72" s="86"/>
      <c r="L72" s="42"/>
      <c r="M72" s="47"/>
      <c r="N72" s="70"/>
      <c r="O72" s="71"/>
      <c r="P72" s="86"/>
      <c r="Q72" s="42"/>
      <c r="R72" s="47"/>
      <c r="S72" s="70"/>
      <c r="T72" s="71"/>
      <c r="U72" s="86"/>
      <c r="V72" s="42"/>
      <c r="W72" s="47"/>
      <c r="X72" s="70"/>
      <c r="Y72" s="71"/>
      <c r="Z72" s="86"/>
      <c r="AA72" s="42"/>
      <c r="AB72" s="47"/>
      <c r="AC72" s="70"/>
      <c r="AD72" s="71"/>
      <c r="AE72" s="86"/>
      <c r="AF72" s="42"/>
      <c r="AG72" s="47"/>
      <c r="AH72" s="70"/>
      <c r="AI72" s="71"/>
      <c r="AJ72" s="86"/>
      <c r="AK72" s="42"/>
      <c r="AL72" s="47"/>
      <c r="AM72" s="70"/>
      <c r="AN72" s="71"/>
    </row>
    <row r="73" spans="1:40" ht="21.6" thickBot="1" x14ac:dyDescent="0.45">
      <c r="A73" s="84"/>
      <c r="B73" s="33" t="s">
        <v>30</v>
      </c>
      <c r="C73" s="52"/>
      <c r="D73" s="24"/>
      <c r="F73" s="84"/>
      <c r="G73" s="33"/>
      <c r="H73" s="56"/>
      <c r="I73" s="68"/>
      <c r="J73" s="72"/>
      <c r="K73" s="84"/>
      <c r="L73" s="33"/>
      <c r="M73" s="52"/>
      <c r="N73" s="68"/>
      <c r="O73" s="72"/>
      <c r="P73" s="84"/>
      <c r="Q73" s="33"/>
      <c r="R73" s="52"/>
      <c r="S73" s="68"/>
      <c r="T73" s="72"/>
      <c r="U73" s="84"/>
      <c r="V73" s="33"/>
      <c r="W73" s="56"/>
      <c r="X73" s="68"/>
      <c r="Y73" s="72"/>
      <c r="Z73" s="84"/>
      <c r="AA73" s="33"/>
      <c r="AB73" s="56"/>
      <c r="AC73" s="68"/>
      <c r="AD73" s="72"/>
      <c r="AE73" s="84"/>
      <c r="AF73" s="33"/>
      <c r="AG73" s="56"/>
      <c r="AH73" s="68"/>
      <c r="AI73" s="72"/>
      <c r="AJ73" s="84"/>
      <c r="AK73" s="33"/>
      <c r="AL73" s="56"/>
      <c r="AM73" s="68"/>
      <c r="AN73" s="72"/>
    </row>
    <row r="74" spans="1:40" x14ac:dyDescent="0.3">
      <c r="A74" s="85" t="b">
        <v>0</v>
      </c>
      <c r="B74" s="35" t="s">
        <v>51</v>
      </c>
      <c r="C74" s="49" t="s">
        <v>6</v>
      </c>
      <c r="D74" s="62" t="e">
        <f>C76</f>
        <v>#REF!</v>
      </c>
      <c r="E74" s="63">
        <f>C75</f>
        <v>0</v>
      </c>
      <c r="F74" s="85" t="b">
        <v>0</v>
      </c>
      <c r="G74" s="35" t="s">
        <v>51</v>
      </c>
      <c r="H74" s="49" t="s">
        <v>6</v>
      </c>
      <c r="I74" s="62" t="e">
        <f>H76</f>
        <v>#REF!</v>
      </c>
      <c r="J74" s="63">
        <f>H75</f>
        <v>0</v>
      </c>
      <c r="K74" s="85" t="b">
        <v>0</v>
      </c>
      <c r="L74" s="35" t="s">
        <v>51</v>
      </c>
      <c r="M74" s="49" t="s">
        <v>6</v>
      </c>
      <c r="N74" s="62" t="e">
        <f>M76</f>
        <v>#REF!</v>
      </c>
      <c r="O74" s="63">
        <f>M75</f>
        <v>0</v>
      </c>
      <c r="P74" s="85" t="b">
        <v>0</v>
      </c>
      <c r="Q74" s="35" t="s">
        <v>51</v>
      </c>
      <c r="R74" s="49" t="s">
        <v>6</v>
      </c>
      <c r="S74" s="62" t="e">
        <f>R76</f>
        <v>#REF!</v>
      </c>
      <c r="T74" s="63">
        <f>R75</f>
        <v>0</v>
      </c>
      <c r="U74" s="85" t="b">
        <v>0</v>
      </c>
      <c r="V74" s="35" t="s">
        <v>51</v>
      </c>
      <c r="W74" s="49" t="s">
        <v>6</v>
      </c>
      <c r="X74" s="62" t="e">
        <f>W76</f>
        <v>#REF!</v>
      </c>
      <c r="Y74" s="63">
        <f>W75</f>
        <v>0</v>
      </c>
      <c r="Z74" s="85" t="b">
        <v>0</v>
      </c>
      <c r="AA74" s="35" t="s">
        <v>51</v>
      </c>
      <c r="AB74" s="49" t="s">
        <v>6</v>
      </c>
      <c r="AC74" s="62" t="e">
        <f>AB76</f>
        <v>#REF!</v>
      </c>
      <c r="AD74" s="63">
        <f>AB75</f>
        <v>0</v>
      </c>
      <c r="AE74" s="85" t="b">
        <v>0</v>
      </c>
      <c r="AF74" s="35" t="s">
        <v>51</v>
      </c>
      <c r="AG74" s="49" t="s">
        <v>6</v>
      </c>
      <c r="AH74" s="62" t="e">
        <f>AG76</f>
        <v>#REF!</v>
      </c>
      <c r="AI74" s="63">
        <f>AG75</f>
        <v>0</v>
      </c>
      <c r="AJ74" s="85" t="b">
        <v>0</v>
      </c>
      <c r="AK74" s="35" t="s">
        <v>51</v>
      </c>
      <c r="AL74" s="49" t="s">
        <v>6</v>
      </c>
      <c r="AM74" s="62" t="e">
        <f>AL76</f>
        <v>#REF!</v>
      </c>
      <c r="AN74" s="63">
        <f>AL75</f>
        <v>0</v>
      </c>
    </row>
    <row r="75" spans="1:40" x14ac:dyDescent="0.3">
      <c r="A75" s="86"/>
      <c r="B75" s="36" t="s">
        <v>27</v>
      </c>
      <c r="C75" s="51">
        <v>0</v>
      </c>
      <c r="D75" s="37"/>
      <c r="E75" s="38"/>
      <c r="F75" s="86"/>
      <c r="G75" s="36" t="s">
        <v>27</v>
      </c>
      <c r="H75" s="51">
        <v>0</v>
      </c>
      <c r="I75" s="66"/>
      <c r="J75" s="67"/>
      <c r="K75" s="86"/>
      <c r="L75" s="36" t="s">
        <v>27</v>
      </c>
      <c r="M75" s="51">
        <v>0</v>
      </c>
      <c r="N75" s="66"/>
      <c r="O75" s="67"/>
      <c r="P75" s="86"/>
      <c r="Q75" s="36" t="s">
        <v>27</v>
      </c>
      <c r="R75" s="51">
        <v>0</v>
      </c>
      <c r="S75" s="66"/>
      <c r="T75" s="67"/>
      <c r="U75" s="86"/>
      <c r="V75" s="36" t="s">
        <v>27</v>
      </c>
      <c r="W75" s="51">
        <v>0</v>
      </c>
      <c r="X75" s="66"/>
      <c r="Y75" s="67"/>
      <c r="Z75" s="86"/>
      <c r="AA75" s="36" t="s">
        <v>27</v>
      </c>
      <c r="AB75" s="51">
        <v>0</v>
      </c>
      <c r="AC75" s="66"/>
      <c r="AD75" s="67"/>
      <c r="AE75" s="86"/>
      <c r="AF75" s="36" t="s">
        <v>27</v>
      </c>
      <c r="AG75" s="51">
        <v>0</v>
      </c>
      <c r="AH75" s="66"/>
      <c r="AI75" s="67"/>
      <c r="AJ75" s="86"/>
      <c r="AK75" s="36" t="s">
        <v>27</v>
      </c>
      <c r="AL75" s="51">
        <v>0</v>
      </c>
      <c r="AM75" s="66"/>
      <c r="AN75" s="67"/>
    </row>
    <row r="76" spans="1:40" x14ac:dyDescent="0.3">
      <c r="A76" s="84"/>
      <c r="B76" s="39" t="s">
        <v>28</v>
      </c>
      <c r="C76" s="48" t="e">
        <f>SUMIFS(#REF!,#REF!,C74)+C75*#REF!</f>
        <v>#REF!</v>
      </c>
      <c r="D76" s="37"/>
      <c r="E76" s="38"/>
      <c r="F76" s="84"/>
      <c r="G76" s="39" t="s">
        <v>28</v>
      </c>
      <c r="H76" s="48" t="e">
        <f>SUMIFS(#REF!,#REF!,H74)+H75*#REF!</f>
        <v>#REF!</v>
      </c>
      <c r="I76" s="66"/>
      <c r="J76" s="67"/>
      <c r="K76" s="84"/>
      <c r="L76" s="39" t="s">
        <v>28</v>
      </c>
      <c r="M76" s="48" t="e">
        <f>SUMIFS(#REF!,#REF!,M74)+M75*#REF!</f>
        <v>#REF!</v>
      </c>
      <c r="N76" s="66"/>
      <c r="O76" s="67"/>
      <c r="P76" s="84"/>
      <c r="Q76" s="39" t="s">
        <v>28</v>
      </c>
      <c r="R76" s="48" t="e">
        <f>SUMIFS(#REF!,#REF!,R74)+R75*#REF!</f>
        <v>#REF!</v>
      </c>
      <c r="S76" s="66"/>
      <c r="T76" s="67"/>
      <c r="U76" s="84"/>
      <c r="V76" s="39" t="s">
        <v>28</v>
      </c>
      <c r="W76" s="48" t="e">
        <f>SUMIFS(#REF!,#REF!,W74)+W75*#REF!</f>
        <v>#REF!</v>
      </c>
      <c r="X76" s="66"/>
      <c r="Y76" s="67"/>
      <c r="Z76" s="84"/>
      <c r="AA76" s="39" t="s">
        <v>28</v>
      </c>
      <c r="AB76" s="48" t="e">
        <f>SUMIFS(#REF!,#REF!,AB74)+AB75*#REF!</f>
        <v>#REF!</v>
      </c>
      <c r="AC76" s="66"/>
      <c r="AD76" s="67"/>
      <c r="AE76" s="84"/>
      <c r="AF76" s="39" t="s">
        <v>28</v>
      </c>
      <c r="AG76" s="48" t="e">
        <f>SUMIFS(#REF!,#REF!,AG74)+AG75*#REF!</f>
        <v>#REF!</v>
      </c>
      <c r="AH76" s="66"/>
      <c r="AI76" s="67"/>
      <c r="AJ76" s="84"/>
      <c r="AK76" s="39" t="s">
        <v>28</v>
      </c>
      <c r="AL76" s="48" t="e">
        <f>SUMIFS(#REF!,#REF!,AL74)+AL75*#REF!</f>
        <v>#REF!</v>
      </c>
      <c r="AM76" s="66"/>
      <c r="AN76" s="67"/>
    </row>
    <row r="77" spans="1:40" ht="15" thickBot="1" x14ac:dyDescent="0.35">
      <c r="A77" s="86"/>
      <c r="B77" s="42"/>
      <c r="C77" s="43"/>
      <c r="D77" s="44"/>
      <c r="E77" s="45"/>
      <c r="F77" s="86"/>
      <c r="G77" s="42"/>
      <c r="H77" s="43"/>
      <c r="I77" s="70"/>
      <c r="J77" s="71"/>
      <c r="K77" s="86"/>
      <c r="L77" s="42"/>
      <c r="M77" s="43"/>
      <c r="N77" s="70"/>
      <c r="O77" s="71"/>
      <c r="P77" s="86"/>
      <c r="Q77" s="42"/>
      <c r="R77" s="43"/>
      <c r="S77" s="70"/>
      <c r="T77" s="71"/>
      <c r="U77" s="86"/>
      <c r="V77" s="42"/>
      <c r="W77" s="43"/>
      <c r="X77" s="70"/>
      <c r="Y77" s="71"/>
      <c r="Z77" s="86"/>
      <c r="AA77" s="42"/>
      <c r="AB77" s="43"/>
      <c r="AC77" s="70"/>
      <c r="AD77" s="71"/>
      <c r="AE77" s="86"/>
      <c r="AF77" s="42"/>
      <c r="AG77" s="43"/>
      <c r="AH77" s="70"/>
      <c r="AI77" s="71"/>
      <c r="AJ77" s="86"/>
      <c r="AK77" s="42"/>
      <c r="AL77" s="43"/>
      <c r="AM77" s="70"/>
      <c r="AN77" s="71"/>
    </row>
    <row r="78" spans="1:40" ht="21.6" thickBot="1" x14ac:dyDescent="0.45">
      <c r="A78" s="84"/>
      <c r="B78" s="23"/>
      <c r="C78" s="52"/>
      <c r="D78" s="24"/>
      <c r="F78" s="84"/>
      <c r="G78" s="23"/>
      <c r="H78" s="56"/>
      <c r="I78" s="68"/>
      <c r="J78" s="72"/>
      <c r="K78" s="84"/>
      <c r="L78" s="23"/>
      <c r="M78" s="52"/>
      <c r="N78" s="68"/>
      <c r="O78" s="72"/>
      <c r="P78" s="84"/>
      <c r="Q78" s="23"/>
      <c r="R78" s="52"/>
      <c r="S78" s="68"/>
      <c r="T78" s="72"/>
      <c r="U78" s="84"/>
      <c r="V78" s="23"/>
      <c r="W78" s="56"/>
      <c r="X78" s="68"/>
      <c r="Y78" s="72"/>
      <c r="Z78" s="84"/>
      <c r="AA78" s="23"/>
      <c r="AB78" s="56"/>
      <c r="AC78" s="68"/>
      <c r="AD78" s="72"/>
      <c r="AE78" s="84"/>
      <c r="AF78" s="33" t="s">
        <v>48</v>
      </c>
      <c r="AG78" s="56"/>
      <c r="AH78" s="68"/>
      <c r="AI78" s="72"/>
      <c r="AJ78" s="84"/>
      <c r="AK78" s="23"/>
      <c r="AL78" s="56"/>
      <c r="AM78" s="68"/>
      <c r="AN78" s="72"/>
    </row>
    <row r="79" spans="1:40" x14ac:dyDescent="0.3">
      <c r="A79" s="85" t="b">
        <v>0</v>
      </c>
      <c r="B79" s="35" t="s">
        <v>51</v>
      </c>
      <c r="C79" s="49" t="s">
        <v>6</v>
      </c>
      <c r="D79" s="62" t="e">
        <f>C81</f>
        <v>#REF!</v>
      </c>
      <c r="E79" s="63">
        <f>C80</f>
        <v>0</v>
      </c>
      <c r="F79" s="85" t="b">
        <v>0</v>
      </c>
      <c r="G79" s="35" t="s">
        <v>51</v>
      </c>
      <c r="H79" s="49" t="s">
        <v>6</v>
      </c>
      <c r="I79" s="62" t="e">
        <f>H81</f>
        <v>#REF!</v>
      </c>
      <c r="J79" s="63">
        <f>H80</f>
        <v>0</v>
      </c>
      <c r="K79" s="85" t="b">
        <v>0</v>
      </c>
      <c r="L79" s="35" t="s">
        <v>51</v>
      </c>
      <c r="M79" s="49" t="s">
        <v>6</v>
      </c>
      <c r="N79" s="62" t="e">
        <f>M81</f>
        <v>#REF!</v>
      </c>
      <c r="O79" s="63">
        <f>M80</f>
        <v>0</v>
      </c>
      <c r="P79" s="85" t="b">
        <v>0</v>
      </c>
      <c r="Q79" s="35" t="s">
        <v>51</v>
      </c>
      <c r="R79" s="49" t="s">
        <v>6</v>
      </c>
      <c r="S79" s="62" t="e">
        <f>R81</f>
        <v>#REF!</v>
      </c>
      <c r="T79" s="63">
        <f>R80</f>
        <v>0</v>
      </c>
      <c r="U79" s="85" t="b">
        <v>0</v>
      </c>
      <c r="V79" s="35" t="s">
        <v>51</v>
      </c>
      <c r="W79" s="49" t="s">
        <v>6</v>
      </c>
      <c r="X79" s="62" t="e">
        <f>W81</f>
        <v>#REF!</v>
      </c>
      <c r="Y79" s="63">
        <f>W80</f>
        <v>0</v>
      </c>
      <c r="Z79" s="85" t="b">
        <v>0</v>
      </c>
      <c r="AA79" s="35" t="s">
        <v>51</v>
      </c>
      <c r="AB79" s="49" t="s">
        <v>6</v>
      </c>
      <c r="AC79" s="62" t="e">
        <f>AB81</f>
        <v>#REF!</v>
      </c>
      <c r="AD79" s="63">
        <f>AB80</f>
        <v>0</v>
      </c>
      <c r="AE79" s="85" t="b">
        <v>0</v>
      </c>
      <c r="AF79" s="35" t="s">
        <v>51</v>
      </c>
      <c r="AG79" s="49" t="s">
        <v>6</v>
      </c>
      <c r="AH79" s="62" t="e">
        <f>AG81</f>
        <v>#REF!</v>
      </c>
      <c r="AI79" s="63">
        <f>AG80</f>
        <v>0</v>
      </c>
      <c r="AJ79" s="85" t="b">
        <v>0</v>
      </c>
      <c r="AK79" s="35" t="s">
        <v>51</v>
      </c>
      <c r="AL79" s="49" t="s">
        <v>6</v>
      </c>
      <c r="AM79" s="62" t="e">
        <f>AL81</f>
        <v>#REF!</v>
      </c>
      <c r="AN79" s="63">
        <f>AL80</f>
        <v>0</v>
      </c>
    </row>
    <row r="80" spans="1:40" x14ac:dyDescent="0.3">
      <c r="A80" s="86"/>
      <c r="B80" s="36" t="s">
        <v>27</v>
      </c>
      <c r="C80" s="51">
        <v>0</v>
      </c>
      <c r="D80" s="37"/>
      <c r="E80" s="38"/>
      <c r="F80" s="86"/>
      <c r="G80" s="36" t="s">
        <v>27</v>
      </c>
      <c r="H80" s="51">
        <v>0</v>
      </c>
      <c r="I80" s="66"/>
      <c r="J80" s="67"/>
      <c r="K80" s="86"/>
      <c r="L80" s="36" t="s">
        <v>27</v>
      </c>
      <c r="M80" s="51">
        <v>0</v>
      </c>
      <c r="N80" s="66"/>
      <c r="O80" s="67"/>
      <c r="P80" s="86"/>
      <c r="Q80" s="36" t="s">
        <v>27</v>
      </c>
      <c r="R80" s="51">
        <v>0</v>
      </c>
      <c r="S80" s="66"/>
      <c r="T80" s="67"/>
      <c r="U80" s="86"/>
      <c r="V80" s="36" t="s">
        <v>27</v>
      </c>
      <c r="W80" s="51">
        <v>0</v>
      </c>
      <c r="X80" s="66"/>
      <c r="Y80" s="67"/>
      <c r="Z80" s="86"/>
      <c r="AA80" s="36" t="s">
        <v>27</v>
      </c>
      <c r="AB80" s="51">
        <v>0</v>
      </c>
      <c r="AC80" s="66"/>
      <c r="AD80" s="67"/>
      <c r="AE80" s="86"/>
      <c r="AF80" s="36" t="s">
        <v>27</v>
      </c>
      <c r="AG80" s="51">
        <v>0</v>
      </c>
      <c r="AH80" s="66"/>
      <c r="AI80" s="67"/>
      <c r="AJ80" s="86"/>
      <c r="AK80" s="36" t="s">
        <v>27</v>
      </c>
      <c r="AL80" s="51">
        <v>0</v>
      </c>
      <c r="AM80" s="66"/>
      <c r="AN80" s="67"/>
    </row>
    <row r="81" spans="1:40" x14ac:dyDescent="0.3">
      <c r="A81" s="84"/>
      <c r="B81" s="39" t="s">
        <v>28</v>
      </c>
      <c r="C81" s="48" t="e">
        <f>SUMIFS(#REF!,#REF!,C79)+C80*#REF!</f>
        <v>#REF!</v>
      </c>
      <c r="D81" s="37"/>
      <c r="E81" s="38"/>
      <c r="F81" s="84"/>
      <c r="G81" s="39" t="s">
        <v>28</v>
      </c>
      <c r="H81" s="48" t="e">
        <f>SUMIFS(#REF!,#REF!,H79)+H80*#REF!</f>
        <v>#REF!</v>
      </c>
      <c r="I81" s="66"/>
      <c r="J81" s="67"/>
      <c r="K81" s="84"/>
      <c r="L81" s="39" t="s">
        <v>28</v>
      </c>
      <c r="M81" s="48" t="e">
        <f>SUMIFS(#REF!,#REF!,M79)+M80*#REF!</f>
        <v>#REF!</v>
      </c>
      <c r="N81" s="66"/>
      <c r="O81" s="67"/>
      <c r="P81" s="84"/>
      <c r="Q81" s="39" t="s">
        <v>28</v>
      </c>
      <c r="R81" s="48" t="e">
        <f>SUMIFS(#REF!,#REF!,R79)+R80*#REF!</f>
        <v>#REF!</v>
      </c>
      <c r="S81" s="66"/>
      <c r="T81" s="67"/>
      <c r="U81" s="84"/>
      <c r="V81" s="39" t="s">
        <v>28</v>
      </c>
      <c r="W81" s="48" t="e">
        <f>SUMIFS(#REF!,#REF!,W79)+W80*#REF!</f>
        <v>#REF!</v>
      </c>
      <c r="X81" s="66"/>
      <c r="Y81" s="67"/>
      <c r="Z81" s="84"/>
      <c r="AA81" s="39" t="s">
        <v>28</v>
      </c>
      <c r="AB81" s="48" t="e">
        <f>SUMIFS(#REF!,#REF!,AB79)+AB80*#REF!</f>
        <v>#REF!</v>
      </c>
      <c r="AC81" s="66"/>
      <c r="AD81" s="67"/>
      <c r="AE81" s="84"/>
      <c r="AF81" s="39" t="s">
        <v>28</v>
      </c>
      <c r="AG81" s="48" t="e">
        <f>SUMIFS(#REF!,#REF!,AG79)+AG80*#REF!</f>
        <v>#REF!</v>
      </c>
      <c r="AH81" s="66"/>
      <c r="AI81" s="67"/>
      <c r="AJ81" s="84"/>
      <c r="AK81" s="39" t="s">
        <v>28</v>
      </c>
      <c r="AL81" s="48" t="e">
        <f>SUMIFS(#REF!,#REF!,AL79)+AL80*#REF!</f>
        <v>#REF!</v>
      </c>
      <c r="AM81" s="66"/>
      <c r="AN81" s="67"/>
    </row>
    <row r="82" spans="1:40" ht="15" thickBot="1" x14ac:dyDescent="0.35">
      <c r="A82" s="86"/>
      <c r="B82" s="42"/>
      <c r="C82" s="43"/>
      <c r="D82" s="44"/>
      <c r="E82" s="45"/>
      <c r="F82" s="86"/>
      <c r="G82" s="42"/>
      <c r="H82" s="43"/>
      <c r="I82" s="70"/>
      <c r="J82" s="71"/>
      <c r="K82" s="86"/>
      <c r="L82" s="42"/>
      <c r="M82" s="43"/>
      <c r="N82" s="70"/>
      <c r="O82" s="71"/>
      <c r="P82" s="86"/>
      <c r="Q82" s="42"/>
      <c r="R82" s="43"/>
      <c r="S82" s="70"/>
      <c r="T82" s="71"/>
      <c r="U82" s="86"/>
      <c r="V82" s="42"/>
      <c r="W82" s="43"/>
      <c r="X82" s="70"/>
      <c r="Y82" s="71"/>
      <c r="Z82" s="86"/>
      <c r="AA82" s="42"/>
      <c r="AB82" s="43"/>
      <c r="AC82" s="70"/>
      <c r="AD82" s="71"/>
      <c r="AE82" s="86"/>
      <c r="AF82" s="42"/>
      <c r="AG82" s="43"/>
      <c r="AH82" s="70"/>
      <c r="AI82" s="71"/>
      <c r="AJ82" s="86"/>
      <c r="AK82" s="42"/>
      <c r="AL82" s="43"/>
      <c r="AM82" s="70"/>
      <c r="AN82" s="71"/>
    </row>
    <row r="83" spans="1:40" ht="15" thickBot="1" x14ac:dyDescent="0.35">
      <c r="A83" s="84"/>
      <c r="B83" s="23"/>
      <c r="C83" s="52"/>
      <c r="D83" s="24"/>
      <c r="F83" s="84"/>
      <c r="G83" s="23"/>
      <c r="H83" s="56"/>
      <c r="I83" s="68"/>
      <c r="J83" s="72"/>
      <c r="K83" s="84"/>
      <c r="L83" s="23"/>
      <c r="M83" s="52"/>
      <c r="N83" s="68"/>
      <c r="O83" s="72"/>
      <c r="P83" s="84"/>
      <c r="Q83" s="23"/>
      <c r="R83" s="52"/>
      <c r="S83" s="68"/>
      <c r="T83" s="72"/>
      <c r="U83" s="84"/>
      <c r="V83" s="23"/>
      <c r="W83" s="56"/>
      <c r="X83" s="68"/>
      <c r="Y83" s="72"/>
      <c r="Z83" s="84"/>
      <c r="AA83" s="23"/>
      <c r="AB83" s="56"/>
      <c r="AC83" s="68"/>
      <c r="AD83" s="72"/>
      <c r="AE83" s="84"/>
      <c r="AF83" s="23"/>
      <c r="AG83" s="56"/>
      <c r="AH83" s="68"/>
      <c r="AI83" s="72"/>
      <c r="AJ83" s="84"/>
      <c r="AK83" s="23"/>
      <c r="AL83" s="56"/>
      <c r="AM83" s="68"/>
      <c r="AN83" s="72"/>
    </row>
    <row r="84" spans="1:40" x14ac:dyDescent="0.3">
      <c r="A84" s="85" t="b">
        <v>0</v>
      </c>
      <c r="B84" s="35" t="s">
        <v>51</v>
      </c>
      <c r="C84" s="49" t="s">
        <v>6</v>
      </c>
      <c r="D84" s="62" t="e">
        <f>C86</f>
        <v>#REF!</v>
      </c>
      <c r="E84" s="63">
        <f>C85</f>
        <v>0</v>
      </c>
      <c r="F84" s="85" t="b">
        <v>0</v>
      </c>
      <c r="G84" s="35" t="s">
        <v>51</v>
      </c>
      <c r="H84" s="49" t="s">
        <v>6</v>
      </c>
      <c r="I84" s="62" t="e">
        <f>H86</f>
        <v>#REF!</v>
      </c>
      <c r="J84" s="63">
        <f>H85</f>
        <v>0</v>
      </c>
      <c r="K84" s="85" t="b">
        <v>0</v>
      </c>
      <c r="L84" s="35" t="s">
        <v>51</v>
      </c>
      <c r="M84" s="49" t="s">
        <v>6</v>
      </c>
      <c r="N84" s="62" t="e">
        <f>M86</f>
        <v>#REF!</v>
      </c>
      <c r="O84" s="63">
        <f>M85</f>
        <v>0</v>
      </c>
      <c r="P84" s="85" t="b">
        <v>0</v>
      </c>
      <c r="Q84" s="35" t="s">
        <v>51</v>
      </c>
      <c r="R84" s="49" t="s">
        <v>6</v>
      </c>
      <c r="S84" s="62" t="e">
        <f>R86</f>
        <v>#REF!</v>
      </c>
      <c r="T84" s="63">
        <f>R85</f>
        <v>0</v>
      </c>
      <c r="U84" s="85" t="b">
        <v>0</v>
      </c>
      <c r="V84" s="35" t="s">
        <v>51</v>
      </c>
      <c r="W84" s="49" t="s">
        <v>6</v>
      </c>
      <c r="X84" s="62" t="e">
        <f>W86</f>
        <v>#REF!</v>
      </c>
      <c r="Y84" s="63">
        <f>W85</f>
        <v>0</v>
      </c>
      <c r="Z84" s="85" t="b">
        <v>0</v>
      </c>
      <c r="AA84" s="35" t="s">
        <v>51</v>
      </c>
      <c r="AB84" s="49" t="s">
        <v>6</v>
      </c>
      <c r="AC84" s="62" t="e">
        <f>AB86</f>
        <v>#REF!</v>
      </c>
      <c r="AD84" s="63">
        <f>AB85</f>
        <v>0</v>
      </c>
      <c r="AE84" s="85" t="b">
        <v>0</v>
      </c>
      <c r="AF84" s="35" t="s">
        <v>51</v>
      </c>
      <c r="AG84" s="49" t="s">
        <v>6</v>
      </c>
      <c r="AH84" s="62" t="e">
        <f>AG86</f>
        <v>#REF!</v>
      </c>
      <c r="AI84" s="63">
        <f>AG85</f>
        <v>0</v>
      </c>
      <c r="AJ84" s="85" t="b">
        <v>0</v>
      </c>
      <c r="AK84" s="35" t="s">
        <v>51</v>
      </c>
      <c r="AL84" s="49" t="s">
        <v>6</v>
      </c>
      <c r="AM84" s="62" t="e">
        <f>AL86</f>
        <v>#REF!</v>
      </c>
      <c r="AN84" s="63">
        <f>AL85</f>
        <v>0</v>
      </c>
    </row>
    <row r="85" spans="1:40" x14ac:dyDescent="0.3">
      <c r="A85" s="86"/>
      <c r="B85" s="36" t="s">
        <v>27</v>
      </c>
      <c r="C85" s="51">
        <v>0</v>
      </c>
      <c r="D85" s="37"/>
      <c r="E85" s="38"/>
      <c r="F85" s="86"/>
      <c r="G85" s="36" t="s">
        <v>27</v>
      </c>
      <c r="H85" s="51">
        <v>0</v>
      </c>
      <c r="I85" s="66"/>
      <c r="J85" s="67"/>
      <c r="K85" s="86"/>
      <c r="L85" s="36" t="s">
        <v>27</v>
      </c>
      <c r="M85" s="51">
        <v>0</v>
      </c>
      <c r="N85" s="66"/>
      <c r="O85" s="67"/>
      <c r="P85" s="86"/>
      <c r="Q85" s="36" t="s">
        <v>27</v>
      </c>
      <c r="R85" s="51">
        <v>0</v>
      </c>
      <c r="S85" s="66"/>
      <c r="T85" s="67"/>
      <c r="U85" s="86"/>
      <c r="V85" s="36" t="s">
        <v>27</v>
      </c>
      <c r="W85" s="51">
        <v>0</v>
      </c>
      <c r="X85" s="66"/>
      <c r="Y85" s="67"/>
      <c r="Z85" s="86"/>
      <c r="AA85" s="36" t="s">
        <v>27</v>
      </c>
      <c r="AB85" s="51">
        <v>0</v>
      </c>
      <c r="AC85" s="66"/>
      <c r="AD85" s="67"/>
      <c r="AE85" s="86"/>
      <c r="AF85" s="36" t="s">
        <v>27</v>
      </c>
      <c r="AG85" s="51">
        <v>0</v>
      </c>
      <c r="AH85" s="66"/>
      <c r="AI85" s="67"/>
      <c r="AJ85" s="86"/>
      <c r="AK85" s="36" t="s">
        <v>27</v>
      </c>
      <c r="AL85" s="51">
        <v>0</v>
      </c>
      <c r="AM85" s="66"/>
      <c r="AN85" s="67"/>
    </row>
    <row r="86" spans="1:40" x14ac:dyDescent="0.3">
      <c r="A86" s="84"/>
      <c r="B86" s="39" t="s">
        <v>28</v>
      </c>
      <c r="C86" s="48" t="e">
        <f>SUMIFS(#REF!,#REF!,C84)+C85*#REF!</f>
        <v>#REF!</v>
      </c>
      <c r="D86" s="37"/>
      <c r="E86" s="38"/>
      <c r="F86" s="84"/>
      <c r="G86" s="39" t="s">
        <v>28</v>
      </c>
      <c r="H86" s="48" t="e">
        <f>SUMIFS(#REF!,#REF!,H84)+H85*#REF!</f>
        <v>#REF!</v>
      </c>
      <c r="I86" s="66"/>
      <c r="J86" s="67"/>
      <c r="K86" s="84"/>
      <c r="L86" s="39" t="s">
        <v>28</v>
      </c>
      <c r="M86" s="48" t="e">
        <f>SUMIFS(#REF!,#REF!,M84)+M85*#REF!</f>
        <v>#REF!</v>
      </c>
      <c r="N86" s="66"/>
      <c r="O86" s="67"/>
      <c r="P86" s="84"/>
      <c r="Q86" s="39" t="s">
        <v>28</v>
      </c>
      <c r="R86" s="48" t="e">
        <f>SUMIFS(#REF!,#REF!,R84)+R85*#REF!</f>
        <v>#REF!</v>
      </c>
      <c r="S86" s="66"/>
      <c r="T86" s="67"/>
      <c r="U86" s="84"/>
      <c r="V86" s="39" t="s">
        <v>28</v>
      </c>
      <c r="W86" s="48" t="e">
        <f>SUMIFS(#REF!,#REF!,W84)+W85*#REF!</f>
        <v>#REF!</v>
      </c>
      <c r="X86" s="66"/>
      <c r="Y86" s="67"/>
      <c r="Z86" s="84"/>
      <c r="AA86" s="39" t="s">
        <v>28</v>
      </c>
      <c r="AB86" s="48" t="e">
        <f>SUMIFS(#REF!,#REF!,AB84)+AB85*#REF!</f>
        <v>#REF!</v>
      </c>
      <c r="AC86" s="66"/>
      <c r="AD86" s="67"/>
      <c r="AE86" s="84"/>
      <c r="AF86" s="39" t="s">
        <v>28</v>
      </c>
      <c r="AG86" s="48" t="e">
        <f>SUMIFS(#REF!,#REF!,AG84)+AG85*#REF!</f>
        <v>#REF!</v>
      </c>
      <c r="AH86" s="66"/>
      <c r="AI86" s="67"/>
      <c r="AJ86" s="84"/>
      <c r="AK86" s="39" t="s">
        <v>28</v>
      </c>
      <c r="AL86" s="48" t="e">
        <f>SUMIFS(#REF!,#REF!,AL84)+AL85*#REF!</f>
        <v>#REF!</v>
      </c>
      <c r="AM86" s="66"/>
      <c r="AN86" s="67"/>
    </row>
    <row r="87" spans="1:40" ht="15" thickBot="1" x14ac:dyDescent="0.35">
      <c r="A87" s="86"/>
      <c r="B87" s="42"/>
      <c r="C87" s="43"/>
      <c r="D87" s="44"/>
      <c r="E87" s="45"/>
      <c r="F87" s="86"/>
      <c r="G87" s="42"/>
      <c r="H87" s="43"/>
      <c r="I87" s="70"/>
      <c r="J87" s="71"/>
      <c r="K87" s="86"/>
      <c r="L87" s="42"/>
      <c r="M87" s="43"/>
      <c r="N87" s="70"/>
      <c r="O87" s="71"/>
      <c r="P87" s="86"/>
      <c r="Q87" s="42"/>
      <c r="R87" s="43"/>
      <c r="S87" s="70"/>
      <c r="T87" s="71"/>
      <c r="U87" s="86"/>
      <c r="V87" s="42"/>
      <c r="W87" s="43"/>
      <c r="X87" s="70"/>
      <c r="Y87" s="71"/>
      <c r="Z87" s="86"/>
      <c r="AA87" s="42"/>
      <c r="AB87" s="43"/>
      <c r="AC87" s="70"/>
      <c r="AD87" s="71"/>
      <c r="AE87" s="86"/>
      <c r="AF87" s="42"/>
      <c r="AG87" s="43"/>
      <c r="AH87" s="70"/>
      <c r="AI87" s="71"/>
      <c r="AJ87" s="86"/>
      <c r="AK87" s="42"/>
      <c r="AL87" s="43"/>
      <c r="AM87" s="70"/>
      <c r="AN87" s="71"/>
    </row>
    <row r="88" spans="1:40" ht="15" thickBot="1" x14ac:dyDescent="0.35">
      <c r="A88" s="84"/>
      <c r="B88" s="23"/>
      <c r="C88" s="52"/>
      <c r="D88" s="24"/>
      <c r="F88" s="84"/>
      <c r="G88" s="23"/>
      <c r="H88" s="56"/>
      <c r="I88" s="68"/>
      <c r="J88" s="72"/>
      <c r="K88" s="84"/>
      <c r="L88" s="23"/>
      <c r="M88" s="52"/>
      <c r="N88" s="68"/>
      <c r="O88" s="72"/>
      <c r="P88" s="84"/>
      <c r="Q88" s="23"/>
      <c r="R88" s="52"/>
      <c r="S88" s="68"/>
      <c r="T88" s="72"/>
      <c r="U88" s="84"/>
      <c r="V88" s="23"/>
      <c r="W88" s="56"/>
      <c r="X88" s="68"/>
      <c r="Y88" s="72"/>
      <c r="Z88" s="84"/>
      <c r="AA88" s="23"/>
      <c r="AB88" s="56"/>
      <c r="AC88" s="68"/>
      <c r="AD88" s="72"/>
      <c r="AE88" s="84"/>
      <c r="AF88" s="23"/>
      <c r="AG88" s="56"/>
      <c r="AH88" s="68"/>
      <c r="AI88" s="72"/>
      <c r="AJ88" s="84"/>
      <c r="AK88" s="23"/>
      <c r="AL88" s="56"/>
      <c r="AM88" s="68"/>
      <c r="AN88" s="72"/>
    </row>
    <row r="89" spans="1:40" x14ac:dyDescent="0.3">
      <c r="A89" s="85" t="b">
        <v>0</v>
      </c>
      <c r="B89" s="35" t="s">
        <v>51</v>
      </c>
      <c r="C89" s="49" t="s">
        <v>6</v>
      </c>
      <c r="D89" s="62" t="e">
        <f>C91</f>
        <v>#REF!</v>
      </c>
      <c r="E89" s="63">
        <f>C90</f>
        <v>0</v>
      </c>
      <c r="F89" s="85" t="b">
        <v>0</v>
      </c>
      <c r="G89" s="35" t="s">
        <v>51</v>
      </c>
      <c r="H89" s="49" t="s">
        <v>6</v>
      </c>
      <c r="I89" s="62" t="e">
        <f>H91</f>
        <v>#REF!</v>
      </c>
      <c r="J89" s="63">
        <f>H90</f>
        <v>0</v>
      </c>
      <c r="K89" s="85" t="b">
        <v>0</v>
      </c>
      <c r="L89" s="35" t="s">
        <v>51</v>
      </c>
      <c r="M89" s="49" t="s">
        <v>6</v>
      </c>
      <c r="N89" s="62" t="e">
        <f>M91</f>
        <v>#REF!</v>
      </c>
      <c r="O89" s="63">
        <f>M90</f>
        <v>0</v>
      </c>
      <c r="P89" s="85" t="b">
        <v>0</v>
      </c>
      <c r="Q89" s="35" t="s">
        <v>51</v>
      </c>
      <c r="R89" s="49" t="s">
        <v>6</v>
      </c>
      <c r="S89" s="62" t="e">
        <f>R91</f>
        <v>#REF!</v>
      </c>
      <c r="T89" s="63">
        <f>R90</f>
        <v>0</v>
      </c>
      <c r="U89" s="85" t="b">
        <v>0</v>
      </c>
      <c r="V89" s="35" t="s">
        <v>51</v>
      </c>
      <c r="W89" s="49" t="s">
        <v>6</v>
      </c>
      <c r="X89" s="62" t="e">
        <f>W91</f>
        <v>#REF!</v>
      </c>
      <c r="Y89" s="63">
        <f>W90</f>
        <v>0</v>
      </c>
      <c r="Z89" s="85" t="b">
        <v>0</v>
      </c>
      <c r="AA89" s="35" t="s">
        <v>51</v>
      </c>
      <c r="AB89" s="49" t="s">
        <v>6</v>
      </c>
      <c r="AC89" s="62" t="e">
        <f>AB91</f>
        <v>#REF!</v>
      </c>
      <c r="AD89" s="63">
        <f>AB90</f>
        <v>0</v>
      </c>
      <c r="AE89" s="85" t="b">
        <v>0</v>
      </c>
      <c r="AF89" s="35" t="s">
        <v>51</v>
      </c>
      <c r="AG89" s="49" t="s">
        <v>6</v>
      </c>
      <c r="AH89" s="62" t="e">
        <f>AG91</f>
        <v>#REF!</v>
      </c>
      <c r="AI89" s="63">
        <f>AG90</f>
        <v>0</v>
      </c>
      <c r="AJ89" s="85" t="b">
        <v>0</v>
      </c>
      <c r="AK89" s="35" t="s">
        <v>51</v>
      </c>
      <c r="AL89" s="49" t="s">
        <v>6</v>
      </c>
      <c r="AM89" s="62" t="e">
        <f>AL91</f>
        <v>#REF!</v>
      </c>
      <c r="AN89" s="63">
        <f>AL90</f>
        <v>0</v>
      </c>
    </row>
    <row r="90" spans="1:40" x14ac:dyDescent="0.3">
      <c r="A90" s="86"/>
      <c r="B90" s="36" t="s">
        <v>27</v>
      </c>
      <c r="C90" s="51">
        <v>0</v>
      </c>
      <c r="D90" s="37"/>
      <c r="E90" s="38"/>
      <c r="F90" s="86"/>
      <c r="G90" s="36" t="s">
        <v>27</v>
      </c>
      <c r="H90" s="51">
        <v>0</v>
      </c>
      <c r="I90" s="66"/>
      <c r="J90" s="67"/>
      <c r="K90" s="86"/>
      <c r="L90" s="36" t="s">
        <v>27</v>
      </c>
      <c r="M90" s="51">
        <v>0</v>
      </c>
      <c r="N90" s="66"/>
      <c r="O90" s="67"/>
      <c r="P90" s="86"/>
      <c r="Q90" s="36" t="s">
        <v>27</v>
      </c>
      <c r="R90" s="51">
        <v>0</v>
      </c>
      <c r="S90" s="66"/>
      <c r="T90" s="67"/>
      <c r="U90" s="86"/>
      <c r="V90" s="36" t="s">
        <v>27</v>
      </c>
      <c r="W90" s="51">
        <v>0</v>
      </c>
      <c r="X90" s="66"/>
      <c r="Y90" s="67"/>
      <c r="Z90" s="86"/>
      <c r="AA90" s="36" t="s">
        <v>27</v>
      </c>
      <c r="AB90" s="51">
        <v>0</v>
      </c>
      <c r="AC90" s="66"/>
      <c r="AD90" s="67"/>
      <c r="AE90" s="86"/>
      <c r="AF90" s="36" t="s">
        <v>27</v>
      </c>
      <c r="AG90" s="51">
        <v>0</v>
      </c>
      <c r="AH90" s="66"/>
      <c r="AI90" s="67"/>
      <c r="AJ90" s="86"/>
      <c r="AK90" s="36" t="s">
        <v>27</v>
      </c>
      <c r="AL90" s="51">
        <v>0</v>
      </c>
      <c r="AM90" s="66"/>
      <c r="AN90" s="67"/>
    </row>
    <row r="91" spans="1:40" x14ac:dyDescent="0.3">
      <c r="A91" s="84"/>
      <c r="B91" s="39" t="s">
        <v>28</v>
      </c>
      <c r="C91" s="48" t="e">
        <f>SUMIFS(#REF!,#REF!,C89)+C90*#REF!</f>
        <v>#REF!</v>
      </c>
      <c r="D91" s="37"/>
      <c r="E91" s="38"/>
      <c r="F91" s="84"/>
      <c r="G91" s="39" t="s">
        <v>28</v>
      </c>
      <c r="H91" s="48" t="e">
        <f>SUMIFS(#REF!,#REF!,H89)+H90*#REF!</f>
        <v>#REF!</v>
      </c>
      <c r="I91" s="66"/>
      <c r="J91" s="67"/>
      <c r="K91" s="84"/>
      <c r="L91" s="39" t="s">
        <v>28</v>
      </c>
      <c r="M91" s="48" t="e">
        <f>SUMIFS(#REF!,#REF!,M89)+M90*#REF!</f>
        <v>#REF!</v>
      </c>
      <c r="N91" s="66"/>
      <c r="O91" s="67"/>
      <c r="P91" s="84"/>
      <c r="Q91" s="39" t="s">
        <v>28</v>
      </c>
      <c r="R91" s="48" t="e">
        <f>SUMIFS(#REF!,#REF!,R89)+R90*#REF!</f>
        <v>#REF!</v>
      </c>
      <c r="S91" s="66"/>
      <c r="T91" s="67"/>
      <c r="U91" s="84"/>
      <c r="V91" s="39" t="s">
        <v>28</v>
      </c>
      <c r="W91" s="48" t="e">
        <f>SUMIFS(#REF!,#REF!,W89)+W90*#REF!</f>
        <v>#REF!</v>
      </c>
      <c r="X91" s="66"/>
      <c r="Y91" s="67"/>
      <c r="Z91" s="84"/>
      <c r="AA91" s="39" t="s">
        <v>28</v>
      </c>
      <c r="AB91" s="48" t="e">
        <f>SUMIFS(#REF!,#REF!,AB89)+AB90*#REF!</f>
        <v>#REF!</v>
      </c>
      <c r="AC91" s="66"/>
      <c r="AD91" s="67"/>
      <c r="AE91" s="84"/>
      <c r="AF91" s="39" t="s">
        <v>28</v>
      </c>
      <c r="AG91" s="48" t="e">
        <f>SUMIFS(#REF!,#REF!,AG89)+AG90*#REF!</f>
        <v>#REF!</v>
      </c>
      <c r="AH91" s="66"/>
      <c r="AI91" s="67"/>
      <c r="AJ91" s="84"/>
      <c r="AK91" s="39" t="s">
        <v>28</v>
      </c>
      <c r="AL91" s="48" t="e">
        <f>SUMIFS(#REF!,#REF!,AL89)+AL90*#REF!</f>
        <v>#REF!</v>
      </c>
      <c r="AM91" s="66"/>
      <c r="AN91" s="67"/>
    </row>
    <row r="92" spans="1:40" ht="15" thickBot="1" x14ac:dyDescent="0.35">
      <c r="A92" s="86"/>
      <c r="B92" s="42"/>
      <c r="C92" s="43"/>
      <c r="D92" s="44"/>
      <c r="E92" s="45"/>
      <c r="F92" s="86"/>
      <c r="G92" s="42"/>
      <c r="H92" s="43"/>
      <c r="I92" s="70"/>
      <c r="J92" s="71"/>
      <c r="K92" s="86"/>
      <c r="L92" s="42"/>
      <c r="M92" s="43"/>
      <c r="N92" s="70"/>
      <c r="O92" s="71"/>
      <c r="P92" s="86"/>
      <c r="Q92" s="42"/>
      <c r="R92" s="43"/>
      <c r="S92" s="70"/>
      <c r="T92" s="71"/>
      <c r="U92" s="86"/>
      <c r="V92" s="42"/>
      <c r="W92" s="43"/>
      <c r="X92" s="70"/>
      <c r="Y92" s="71"/>
      <c r="Z92" s="86"/>
      <c r="AA92" s="42"/>
      <c r="AB92" s="43"/>
      <c r="AC92" s="70"/>
      <c r="AD92" s="71"/>
      <c r="AE92" s="86"/>
      <c r="AF92" s="42"/>
      <c r="AG92" s="43"/>
      <c r="AH92" s="70"/>
      <c r="AI92" s="71"/>
      <c r="AJ92" s="86"/>
      <c r="AK92" s="42"/>
      <c r="AL92" s="43"/>
      <c r="AM92" s="70"/>
      <c r="AN92" s="71"/>
    </row>
    <row r="93" spans="1:40" ht="15" thickBot="1" x14ac:dyDescent="0.35">
      <c r="I93" s="72"/>
      <c r="J93" s="72"/>
      <c r="N93" s="72"/>
      <c r="O93" s="72"/>
      <c r="S93" s="72"/>
      <c r="T93" s="72"/>
      <c r="X93" s="72"/>
      <c r="Y93" s="72"/>
      <c r="AC93" s="72"/>
      <c r="AD93" s="72"/>
      <c r="AH93" s="72"/>
      <c r="AI93" s="72"/>
      <c r="AM93" s="72"/>
      <c r="AN93" s="72"/>
    </row>
    <row r="94" spans="1:40" x14ac:dyDescent="0.3">
      <c r="A94" s="85" t="b">
        <v>0</v>
      </c>
      <c r="B94" s="35" t="s">
        <v>51</v>
      </c>
      <c r="C94" s="49" t="s">
        <v>6</v>
      </c>
      <c r="D94" s="62" t="e">
        <f>C96</f>
        <v>#REF!</v>
      </c>
      <c r="E94" s="63">
        <f>C95</f>
        <v>0</v>
      </c>
      <c r="F94" s="85" t="b">
        <v>0</v>
      </c>
      <c r="G94" s="35" t="s">
        <v>51</v>
      </c>
      <c r="H94" s="49" t="s">
        <v>6</v>
      </c>
      <c r="I94" s="62" t="e">
        <f>H96</f>
        <v>#REF!</v>
      </c>
      <c r="J94" s="63">
        <f>H95</f>
        <v>0</v>
      </c>
      <c r="K94" s="85" t="b">
        <v>0</v>
      </c>
      <c r="L94" s="35" t="s">
        <v>51</v>
      </c>
      <c r="M94" s="49" t="s">
        <v>6</v>
      </c>
      <c r="N94" s="62" t="e">
        <f>M96</f>
        <v>#REF!</v>
      </c>
      <c r="O94" s="63">
        <f>M95</f>
        <v>0</v>
      </c>
      <c r="P94" s="85" t="b">
        <v>0</v>
      </c>
      <c r="Q94" s="35" t="s">
        <v>51</v>
      </c>
      <c r="R94" s="49" t="s">
        <v>6</v>
      </c>
      <c r="S94" s="62" t="e">
        <f>R96</f>
        <v>#REF!</v>
      </c>
      <c r="T94" s="63">
        <f>R95</f>
        <v>0</v>
      </c>
      <c r="U94" s="85" t="b">
        <v>0</v>
      </c>
      <c r="V94" s="35" t="s">
        <v>51</v>
      </c>
      <c r="W94" s="49" t="s">
        <v>6</v>
      </c>
      <c r="X94" s="62" t="e">
        <f>W96</f>
        <v>#REF!</v>
      </c>
      <c r="Y94" s="63">
        <f>W95</f>
        <v>0</v>
      </c>
      <c r="Z94" s="85" t="b">
        <v>0</v>
      </c>
      <c r="AA94" s="35" t="s">
        <v>51</v>
      </c>
      <c r="AB94" s="49" t="s">
        <v>6</v>
      </c>
      <c r="AC94" s="62" t="e">
        <f>AB96</f>
        <v>#REF!</v>
      </c>
      <c r="AD94" s="63">
        <f>AB95</f>
        <v>0</v>
      </c>
      <c r="AE94" s="85" t="b">
        <v>0</v>
      </c>
      <c r="AF94" s="35" t="s">
        <v>51</v>
      </c>
      <c r="AG94" s="49" t="s">
        <v>6</v>
      </c>
      <c r="AH94" s="62" t="e">
        <f>AG96</f>
        <v>#REF!</v>
      </c>
      <c r="AI94" s="63">
        <f>AG95</f>
        <v>0</v>
      </c>
      <c r="AJ94" s="85" t="b">
        <v>0</v>
      </c>
      <c r="AK94" s="35" t="s">
        <v>51</v>
      </c>
      <c r="AL94" s="49" t="s">
        <v>6</v>
      </c>
      <c r="AM94" s="62" t="e">
        <f>AL96</f>
        <v>#REF!</v>
      </c>
      <c r="AN94" s="63">
        <f>AL95</f>
        <v>0</v>
      </c>
    </row>
    <row r="95" spans="1:40" x14ac:dyDescent="0.3">
      <c r="A95" s="86"/>
      <c r="B95" s="36" t="s">
        <v>27</v>
      </c>
      <c r="C95" s="51">
        <v>0</v>
      </c>
      <c r="D95" s="37"/>
      <c r="E95" s="38"/>
      <c r="F95" s="86"/>
      <c r="G95" s="36" t="s">
        <v>27</v>
      </c>
      <c r="H95" s="51">
        <v>0</v>
      </c>
      <c r="I95" s="66"/>
      <c r="J95" s="67"/>
      <c r="K95" s="86"/>
      <c r="L95" s="36" t="s">
        <v>27</v>
      </c>
      <c r="M95" s="51">
        <v>0</v>
      </c>
      <c r="N95" s="66"/>
      <c r="O95" s="67"/>
      <c r="P95" s="86"/>
      <c r="Q95" s="36" t="s">
        <v>27</v>
      </c>
      <c r="R95" s="51">
        <v>0</v>
      </c>
      <c r="S95" s="66"/>
      <c r="T95" s="67"/>
      <c r="U95" s="86"/>
      <c r="V95" s="36" t="s">
        <v>27</v>
      </c>
      <c r="W95" s="51">
        <v>0</v>
      </c>
      <c r="X95" s="66"/>
      <c r="Y95" s="67"/>
      <c r="Z95" s="86"/>
      <c r="AA95" s="36" t="s">
        <v>27</v>
      </c>
      <c r="AB95" s="51">
        <v>0</v>
      </c>
      <c r="AC95" s="66"/>
      <c r="AD95" s="67"/>
      <c r="AE95" s="86"/>
      <c r="AF95" s="36" t="s">
        <v>27</v>
      </c>
      <c r="AG95" s="51">
        <v>0</v>
      </c>
      <c r="AH95" s="66"/>
      <c r="AI95" s="67"/>
      <c r="AJ95" s="86"/>
      <c r="AK95" s="36" t="s">
        <v>27</v>
      </c>
      <c r="AL95" s="51">
        <v>0</v>
      </c>
      <c r="AM95" s="66"/>
      <c r="AN95" s="67"/>
    </row>
    <row r="96" spans="1:40" x14ac:dyDescent="0.3">
      <c r="A96" s="84"/>
      <c r="B96" s="39" t="s">
        <v>28</v>
      </c>
      <c r="C96" s="48" t="e">
        <f>SUMIFS(#REF!,#REF!,C94)+C95*#REF!</f>
        <v>#REF!</v>
      </c>
      <c r="D96" s="37"/>
      <c r="E96" s="38"/>
      <c r="F96" s="84"/>
      <c r="G96" s="39" t="s">
        <v>28</v>
      </c>
      <c r="H96" s="48" t="e">
        <f>SUMIFS(#REF!,#REF!,H94)+H95*#REF!</f>
        <v>#REF!</v>
      </c>
      <c r="I96" s="66"/>
      <c r="J96" s="67"/>
      <c r="K96" s="84"/>
      <c r="L96" s="39" t="s">
        <v>28</v>
      </c>
      <c r="M96" s="48" t="e">
        <f>SUMIFS(#REF!,#REF!,M94)+M95*#REF!</f>
        <v>#REF!</v>
      </c>
      <c r="N96" s="66"/>
      <c r="O96" s="67"/>
      <c r="P96" s="84"/>
      <c r="Q96" s="39" t="s">
        <v>28</v>
      </c>
      <c r="R96" s="48" t="e">
        <f>SUMIFS(#REF!,#REF!,R94)+R95*#REF!</f>
        <v>#REF!</v>
      </c>
      <c r="S96" s="66"/>
      <c r="T96" s="67"/>
      <c r="U96" s="84"/>
      <c r="V96" s="39" t="s">
        <v>28</v>
      </c>
      <c r="W96" s="48" t="e">
        <f>SUMIFS(#REF!,#REF!,W94)+W95*#REF!</f>
        <v>#REF!</v>
      </c>
      <c r="X96" s="66"/>
      <c r="Y96" s="67"/>
      <c r="Z96" s="84"/>
      <c r="AA96" s="39" t="s">
        <v>28</v>
      </c>
      <c r="AB96" s="48" t="e">
        <f>SUMIFS(#REF!,#REF!,AB94)+AB95*#REF!</f>
        <v>#REF!</v>
      </c>
      <c r="AC96" s="66"/>
      <c r="AD96" s="67"/>
      <c r="AE96" s="84"/>
      <c r="AF96" s="39" t="s">
        <v>28</v>
      </c>
      <c r="AG96" s="48" t="e">
        <f>SUMIFS(#REF!,#REF!,AG94)+AG95*#REF!</f>
        <v>#REF!</v>
      </c>
      <c r="AH96" s="66"/>
      <c r="AI96" s="67"/>
      <c r="AJ96" s="84"/>
      <c r="AK96" s="39" t="s">
        <v>28</v>
      </c>
      <c r="AL96" s="48" t="e">
        <f>SUMIFS(#REF!,#REF!,AL94)+AL95*#REF!</f>
        <v>#REF!</v>
      </c>
      <c r="AM96" s="66"/>
      <c r="AN96" s="67"/>
    </row>
    <row r="97" spans="1:40" ht="15" thickBot="1" x14ac:dyDescent="0.35">
      <c r="A97" s="86"/>
      <c r="B97" s="42"/>
      <c r="C97" s="43"/>
      <c r="D97" s="44"/>
      <c r="E97" s="45"/>
      <c r="F97" s="86"/>
      <c r="G97" s="42"/>
      <c r="H97" s="43"/>
      <c r="I97" s="70"/>
      <c r="J97" s="71"/>
      <c r="K97" s="86"/>
      <c r="L97" s="42"/>
      <c r="M97" s="43"/>
      <c r="N97" s="70"/>
      <c r="O97" s="71"/>
      <c r="P97" s="86"/>
      <c r="Q97" s="42"/>
      <c r="R97" s="43"/>
      <c r="S97" s="70"/>
      <c r="T97" s="71"/>
      <c r="U97" s="86"/>
      <c r="V97" s="42"/>
      <c r="W97" s="43"/>
      <c r="X97" s="70"/>
      <c r="Y97" s="71"/>
      <c r="Z97" s="86"/>
      <c r="AA97" s="42"/>
      <c r="AB97" s="43"/>
      <c r="AC97" s="70"/>
      <c r="AD97" s="71"/>
      <c r="AE97" s="86"/>
      <c r="AF97" s="42"/>
      <c r="AG97" s="43"/>
      <c r="AH97" s="70"/>
      <c r="AI97" s="71"/>
      <c r="AJ97" s="86"/>
      <c r="AK97" s="42"/>
      <c r="AL97" s="43"/>
      <c r="AM97" s="70"/>
      <c r="AN97" s="71"/>
    </row>
    <row r="98" spans="1:40" ht="15" thickBot="1" x14ac:dyDescent="0.35">
      <c r="I98" s="72"/>
      <c r="J98" s="72"/>
      <c r="N98" s="72"/>
      <c r="O98" s="72"/>
      <c r="S98" s="72"/>
      <c r="T98" s="72"/>
      <c r="X98" s="72"/>
      <c r="Y98" s="72"/>
      <c r="AC98" s="72"/>
      <c r="AD98" s="72"/>
      <c r="AH98" s="72"/>
      <c r="AI98" s="72"/>
      <c r="AM98" s="72"/>
      <c r="AN98" s="72"/>
    </row>
    <row r="99" spans="1:40" x14ac:dyDescent="0.3">
      <c r="A99" s="85" t="b">
        <v>0</v>
      </c>
      <c r="B99" s="35" t="s">
        <v>51</v>
      </c>
      <c r="C99" s="49" t="s">
        <v>6</v>
      </c>
      <c r="D99" s="62" t="e">
        <f>C101</f>
        <v>#REF!</v>
      </c>
      <c r="E99" s="63">
        <f>C100</f>
        <v>0</v>
      </c>
      <c r="F99" s="85" t="b">
        <v>0</v>
      </c>
      <c r="G99" s="35" t="s">
        <v>51</v>
      </c>
      <c r="H99" s="49" t="s">
        <v>6</v>
      </c>
      <c r="I99" s="62" t="e">
        <f>H101</f>
        <v>#REF!</v>
      </c>
      <c r="J99" s="63">
        <f>H100</f>
        <v>0</v>
      </c>
      <c r="K99" s="85" t="b">
        <v>0</v>
      </c>
      <c r="L99" s="35" t="s">
        <v>51</v>
      </c>
      <c r="M99" s="49" t="s">
        <v>6</v>
      </c>
      <c r="N99" s="62" t="e">
        <f>M101</f>
        <v>#REF!</v>
      </c>
      <c r="O99" s="63">
        <f>M100</f>
        <v>0</v>
      </c>
      <c r="P99" s="85" t="b">
        <v>0</v>
      </c>
      <c r="Q99" s="35" t="s">
        <v>51</v>
      </c>
      <c r="R99" s="49" t="s">
        <v>6</v>
      </c>
      <c r="S99" s="62" t="e">
        <f>R101</f>
        <v>#REF!</v>
      </c>
      <c r="T99" s="63">
        <f>R100</f>
        <v>0</v>
      </c>
      <c r="U99" s="85" t="b">
        <v>0</v>
      </c>
      <c r="V99" s="35" t="s">
        <v>51</v>
      </c>
      <c r="W99" s="49" t="s">
        <v>6</v>
      </c>
      <c r="X99" s="62" t="e">
        <f>W101</f>
        <v>#REF!</v>
      </c>
      <c r="Y99" s="63">
        <f>W100</f>
        <v>0</v>
      </c>
      <c r="Z99" s="85" t="b">
        <v>0</v>
      </c>
      <c r="AA99" s="35" t="s">
        <v>51</v>
      </c>
      <c r="AB99" s="49" t="s">
        <v>6</v>
      </c>
      <c r="AC99" s="62" t="e">
        <f>AB101</f>
        <v>#REF!</v>
      </c>
      <c r="AD99" s="63">
        <f>AB100</f>
        <v>0</v>
      </c>
      <c r="AE99" s="85" t="b">
        <v>0</v>
      </c>
      <c r="AF99" s="35" t="s">
        <v>51</v>
      </c>
      <c r="AG99" s="49" t="s">
        <v>6</v>
      </c>
      <c r="AH99" s="62" t="e">
        <f>AG101</f>
        <v>#REF!</v>
      </c>
      <c r="AI99" s="63">
        <f>AG100</f>
        <v>0</v>
      </c>
      <c r="AJ99" s="85" t="b">
        <v>0</v>
      </c>
      <c r="AK99" s="35" t="s">
        <v>51</v>
      </c>
      <c r="AL99" s="49" t="s">
        <v>6</v>
      </c>
      <c r="AM99" s="62" t="e">
        <f>AL101</f>
        <v>#REF!</v>
      </c>
      <c r="AN99" s="63">
        <f>AL100</f>
        <v>0</v>
      </c>
    </row>
    <row r="100" spans="1:40" x14ac:dyDescent="0.3">
      <c r="A100" s="86"/>
      <c r="B100" s="36" t="s">
        <v>27</v>
      </c>
      <c r="C100" s="51">
        <v>0</v>
      </c>
      <c r="D100" s="37"/>
      <c r="E100" s="38"/>
      <c r="F100" s="86"/>
      <c r="G100" s="36" t="s">
        <v>27</v>
      </c>
      <c r="H100" s="51">
        <v>0</v>
      </c>
      <c r="I100" s="66"/>
      <c r="J100" s="67"/>
      <c r="K100" s="86"/>
      <c r="L100" s="36" t="s">
        <v>27</v>
      </c>
      <c r="M100" s="51">
        <v>0</v>
      </c>
      <c r="N100" s="66"/>
      <c r="O100" s="67"/>
      <c r="P100" s="86"/>
      <c r="Q100" s="36" t="s">
        <v>27</v>
      </c>
      <c r="R100" s="51">
        <v>0</v>
      </c>
      <c r="S100" s="66"/>
      <c r="T100" s="67"/>
      <c r="U100" s="86"/>
      <c r="V100" s="36" t="s">
        <v>27</v>
      </c>
      <c r="W100" s="51">
        <v>0</v>
      </c>
      <c r="X100" s="66"/>
      <c r="Y100" s="67"/>
      <c r="Z100" s="86"/>
      <c r="AA100" s="36" t="s">
        <v>27</v>
      </c>
      <c r="AB100" s="51">
        <v>0</v>
      </c>
      <c r="AC100" s="66"/>
      <c r="AD100" s="67"/>
      <c r="AE100" s="86"/>
      <c r="AF100" s="36" t="s">
        <v>27</v>
      </c>
      <c r="AG100" s="51">
        <v>0</v>
      </c>
      <c r="AH100" s="66"/>
      <c r="AI100" s="67"/>
      <c r="AJ100" s="86"/>
      <c r="AK100" s="36" t="s">
        <v>27</v>
      </c>
      <c r="AL100" s="51">
        <v>0</v>
      </c>
      <c r="AM100" s="66"/>
      <c r="AN100" s="67"/>
    </row>
    <row r="101" spans="1:40" x14ac:dyDescent="0.3">
      <c r="A101" s="84"/>
      <c r="B101" s="39" t="s">
        <v>28</v>
      </c>
      <c r="C101" s="48" t="e">
        <f>SUMIFS(#REF!,#REF!,C99)+C100*#REF!</f>
        <v>#REF!</v>
      </c>
      <c r="D101" s="37"/>
      <c r="E101" s="38"/>
      <c r="F101" s="84"/>
      <c r="G101" s="39" t="s">
        <v>28</v>
      </c>
      <c r="H101" s="48" t="e">
        <f>SUMIFS(#REF!,#REF!,H99)+H100*#REF!</f>
        <v>#REF!</v>
      </c>
      <c r="I101" s="66"/>
      <c r="J101" s="67"/>
      <c r="K101" s="84"/>
      <c r="L101" s="39" t="s">
        <v>28</v>
      </c>
      <c r="M101" s="48" t="e">
        <f>SUMIFS(#REF!,#REF!,M99)+M100*#REF!</f>
        <v>#REF!</v>
      </c>
      <c r="N101" s="66"/>
      <c r="O101" s="67"/>
      <c r="P101" s="84"/>
      <c r="Q101" s="39" t="s">
        <v>28</v>
      </c>
      <c r="R101" s="48" t="e">
        <f>SUMIFS(#REF!,#REF!,R99)+R100*#REF!</f>
        <v>#REF!</v>
      </c>
      <c r="S101" s="66"/>
      <c r="T101" s="67"/>
      <c r="U101" s="84"/>
      <c r="V101" s="39" t="s">
        <v>28</v>
      </c>
      <c r="W101" s="48" t="e">
        <f>SUMIFS(#REF!,#REF!,W99)+W100*#REF!</f>
        <v>#REF!</v>
      </c>
      <c r="X101" s="66"/>
      <c r="Y101" s="67"/>
      <c r="Z101" s="84"/>
      <c r="AA101" s="39" t="s">
        <v>28</v>
      </c>
      <c r="AB101" s="48" t="e">
        <f>SUMIFS(#REF!,#REF!,AB99)+AB100*#REF!</f>
        <v>#REF!</v>
      </c>
      <c r="AC101" s="66"/>
      <c r="AD101" s="67"/>
      <c r="AE101" s="84"/>
      <c r="AF101" s="39" t="s">
        <v>28</v>
      </c>
      <c r="AG101" s="48" t="e">
        <f>SUMIFS(#REF!,#REF!,AG99)+AG100*#REF!</f>
        <v>#REF!</v>
      </c>
      <c r="AH101" s="66"/>
      <c r="AI101" s="67"/>
      <c r="AJ101" s="84"/>
      <c r="AK101" s="39" t="s">
        <v>28</v>
      </c>
      <c r="AL101" s="48" t="e">
        <f>SUMIFS(#REF!,#REF!,AL99)+AL100*#REF!</f>
        <v>#REF!</v>
      </c>
      <c r="AM101" s="66"/>
      <c r="AN101" s="67"/>
    </row>
    <row r="102" spans="1:40" ht="15" thickBot="1" x14ac:dyDescent="0.35">
      <c r="A102" s="86"/>
      <c r="B102" s="42"/>
      <c r="C102" s="43"/>
      <c r="D102" s="44"/>
      <c r="E102" s="45"/>
      <c r="F102" s="86"/>
      <c r="G102" s="42"/>
      <c r="H102" s="43"/>
      <c r="I102" s="70"/>
      <c r="J102" s="71"/>
      <c r="K102" s="86"/>
      <c r="L102" s="42"/>
      <c r="M102" s="43"/>
      <c r="N102" s="70"/>
      <c r="O102" s="71"/>
      <c r="P102" s="86"/>
      <c r="Q102" s="42"/>
      <c r="R102" s="43"/>
      <c r="S102" s="70"/>
      <c r="T102" s="71"/>
      <c r="U102" s="86"/>
      <c r="V102" s="42"/>
      <c r="W102" s="43"/>
      <c r="X102" s="70"/>
      <c r="Y102" s="71"/>
      <c r="Z102" s="86"/>
      <c r="AA102" s="42"/>
      <c r="AB102" s="43"/>
      <c r="AC102" s="70"/>
      <c r="AD102" s="71"/>
      <c r="AE102" s="86"/>
      <c r="AF102" s="42"/>
      <c r="AG102" s="43"/>
      <c r="AH102" s="70"/>
      <c r="AI102" s="71"/>
      <c r="AJ102" s="86"/>
      <c r="AK102" s="42"/>
      <c r="AL102" s="43"/>
      <c r="AM102" s="70"/>
      <c r="AN102" s="71"/>
    </row>
    <row r="103" spans="1:40" ht="21.6" thickBot="1" x14ac:dyDescent="0.45">
      <c r="A103" s="84"/>
      <c r="B103" s="33" t="s">
        <v>34</v>
      </c>
      <c r="C103" s="52"/>
      <c r="D103" s="24"/>
      <c r="F103" s="84"/>
      <c r="G103" s="33"/>
      <c r="H103" s="56"/>
      <c r="I103" s="68"/>
      <c r="J103" s="72"/>
      <c r="K103" s="84"/>
      <c r="L103" s="33"/>
      <c r="M103" s="52"/>
      <c r="N103" s="68"/>
      <c r="O103" s="72"/>
      <c r="P103" s="84"/>
      <c r="Q103" s="33"/>
      <c r="R103" s="52"/>
      <c r="S103" s="68"/>
      <c r="T103" s="72"/>
      <c r="U103" s="84"/>
      <c r="V103" s="33"/>
      <c r="W103" s="56"/>
      <c r="X103" s="68"/>
      <c r="Y103" s="72"/>
      <c r="Z103" s="84"/>
      <c r="AA103" s="33"/>
      <c r="AB103" s="56"/>
      <c r="AC103" s="68"/>
      <c r="AD103" s="72"/>
      <c r="AE103" s="84"/>
      <c r="AF103" s="33"/>
      <c r="AG103" s="56"/>
      <c r="AH103" s="68"/>
      <c r="AI103" s="72"/>
      <c r="AJ103" s="84"/>
      <c r="AK103" s="33"/>
      <c r="AL103" s="56"/>
      <c r="AM103" s="68"/>
      <c r="AN103" s="72"/>
    </row>
    <row r="104" spans="1:40" x14ac:dyDescent="0.3">
      <c r="A104" s="85" t="b">
        <v>0</v>
      </c>
      <c r="B104" s="35" t="s">
        <v>51</v>
      </c>
      <c r="C104" s="49" t="s">
        <v>6</v>
      </c>
      <c r="D104" s="62" t="e">
        <f>C106</f>
        <v>#REF!</v>
      </c>
      <c r="E104" s="63">
        <f>C105</f>
        <v>0</v>
      </c>
      <c r="F104" s="85" t="b">
        <v>0</v>
      </c>
      <c r="G104" s="35" t="s">
        <v>51</v>
      </c>
      <c r="H104" s="49" t="s">
        <v>6</v>
      </c>
      <c r="I104" s="62" t="e">
        <f>H106</f>
        <v>#REF!</v>
      </c>
      <c r="J104" s="63">
        <f>H105</f>
        <v>0</v>
      </c>
      <c r="K104" s="85" t="b">
        <v>0</v>
      </c>
      <c r="L104" s="35" t="s">
        <v>51</v>
      </c>
      <c r="M104" s="49" t="s">
        <v>6</v>
      </c>
      <c r="N104" s="62" t="e">
        <f>M106</f>
        <v>#REF!</v>
      </c>
      <c r="O104" s="63">
        <f>M105</f>
        <v>0</v>
      </c>
      <c r="P104" s="85" t="b">
        <v>0</v>
      </c>
      <c r="Q104" s="35" t="s">
        <v>51</v>
      </c>
      <c r="R104" s="49" t="s">
        <v>6</v>
      </c>
      <c r="S104" s="62" t="e">
        <f>R106</f>
        <v>#REF!</v>
      </c>
      <c r="T104" s="63">
        <f>R105</f>
        <v>0</v>
      </c>
      <c r="U104" s="85" t="b">
        <v>0</v>
      </c>
      <c r="V104" s="35" t="s">
        <v>51</v>
      </c>
      <c r="W104" s="49" t="s">
        <v>6</v>
      </c>
      <c r="X104" s="62" t="e">
        <f>W106</f>
        <v>#REF!</v>
      </c>
      <c r="Y104" s="63">
        <f>W105</f>
        <v>0</v>
      </c>
      <c r="Z104" s="85" t="b">
        <v>0</v>
      </c>
      <c r="AA104" s="35" t="s">
        <v>51</v>
      </c>
      <c r="AB104" s="49" t="s">
        <v>6</v>
      </c>
      <c r="AC104" s="62" t="e">
        <f>AB106</f>
        <v>#REF!</v>
      </c>
      <c r="AD104" s="63">
        <f>AB105</f>
        <v>0</v>
      </c>
      <c r="AE104" s="85" t="b">
        <v>0</v>
      </c>
      <c r="AF104" s="35" t="s">
        <v>51</v>
      </c>
      <c r="AG104" s="49" t="s">
        <v>6</v>
      </c>
      <c r="AH104" s="62" t="e">
        <f>AG106</f>
        <v>#REF!</v>
      </c>
      <c r="AI104" s="63">
        <f>AG105</f>
        <v>0</v>
      </c>
      <c r="AJ104" s="85" t="b">
        <v>0</v>
      </c>
      <c r="AK104" s="35" t="s">
        <v>51</v>
      </c>
      <c r="AL104" s="49" t="s">
        <v>6</v>
      </c>
      <c r="AM104" s="62" t="e">
        <f>AL106</f>
        <v>#REF!</v>
      </c>
      <c r="AN104" s="63">
        <f>AL105</f>
        <v>0</v>
      </c>
    </row>
    <row r="105" spans="1:40" x14ac:dyDescent="0.3">
      <c r="A105" s="86"/>
      <c r="B105" s="36" t="s">
        <v>27</v>
      </c>
      <c r="C105" s="51">
        <v>0</v>
      </c>
      <c r="D105" s="37"/>
      <c r="E105" s="38"/>
      <c r="F105" s="86"/>
      <c r="G105" s="36" t="s">
        <v>27</v>
      </c>
      <c r="H105" s="51">
        <v>0</v>
      </c>
      <c r="I105" s="66"/>
      <c r="J105" s="67"/>
      <c r="K105" s="86"/>
      <c r="L105" s="36" t="s">
        <v>27</v>
      </c>
      <c r="M105" s="51">
        <v>0</v>
      </c>
      <c r="N105" s="66"/>
      <c r="O105" s="67"/>
      <c r="P105" s="86"/>
      <c r="Q105" s="36" t="s">
        <v>27</v>
      </c>
      <c r="R105" s="51">
        <v>0</v>
      </c>
      <c r="S105" s="66"/>
      <c r="T105" s="67"/>
      <c r="U105" s="86"/>
      <c r="V105" s="36" t="s">
        <v>27</v>
      </c>
      <c r="W105" s="51">
        <v>0</v>
      </c>
      <c r="X105" s="66"/>
      <c r="Y105" s="67"/>
      <c r="Z105" s="86"/>
      <c r="AA105" s="36" t="s">
        <v>27</v>
      </c>
      <c r="AB105" s="51">
        <v>0</v>
      </c>
      <c r="AC105" s="66"/>
      <c r="AD105" s="67"/>
      <c r="AE105" s="86"/>
      <c r="AF105" s="36" t="s">
        <v>27</v>
      </c>
      <c r="AG105" s="51">
        <v>0</v>
      </c>
      <c r="AH105" s="66"/>
      <c r="AI105" s="67"/>
      <c r="AJ105" s="86"/>
      <c r="AK105" s="36" t="s">
        <v>27</v>
      </c>
      <c r="AL105" s="51">
        <v>0</v>
      </c>
      <c r="AM105" s="66"/>
      <c r="AN105" s="67"/>
    </row>
    <row r="106" spans="1:40" x14ac:dyDescent="0.3">
      <c r="A106" s="84"/>
      <c r="B106" s="39" t="s">
        <v>28</v>
      </c>
      <c r="C106" s="48" t="e">
        <f>SUMIFS(#REF!,#REF!,C104)+C105*#REF!</f>
        <v>#REF!</v>
      </c>
      <c r="D106" s="37"/>
      <c r="E106" s="38"/>
      <c r="F106" s="84"/>
      <c r="G106" s="39" t="s">
        <v>28</v>
      </c>
      <c r="H106" s="48" t="e">
        <f>SUMIFS(#REF!,#REF!,H104)+H105*#REF!</f>
        <v>#REF!</v>
      </c>
      <c r="I106" s="66"/>
      <c r="J106" s="67"/>
      <c r="K106" s="84"/>
      <c r="L106" s="39" t="s">
        <v>28</v>
      </c>
      <c r="M106" s="48" t="e">
        <f>SUMIFS(#REF!,#REF!,M104)+M105*#REF!</f>
        <v>#REF!</v>
      </c>
      <c r="N106" s="66"/>
      <c r="O106" s="67"/>
      <c r="P106" s="84"/>
      <c r="Q106" s="39" t="s">
        <v>28</v>
      </c>
      <c r="R106" s="48" t="e">
        <f>SUMIFS(#REF!,#REF!,R104)+R105*#REF!</f>
        <v>#REF!</v>
      </c>
      <c r="S106" s="66"/>
      <c r="T106" s="67"/>
      <c r="U106" s="84"/>
      <c r="V106" s="39" t="s">
        <v>28</v>
      </c>
      <c r="W106" s="48" t="e">
        <f>SUMIFS(#REF!,#REF!,W104)+W105*#REF!</f>
        <v>#REF!</v>
      </c>
      <c r="X106" s="66"/>
      <c r="Y106" s="67"/>
      <c r="Z106" s="84"/>
      <c r="AA106" s="39" t="s">
        <v>28</v>
      </c>
      <c r="AB106" s="48" t="e">
        <f>SUMIFS(#REF!,#REF!,AB104)+AB105*#REF!</f>
        <v>#REF!</v>
      </c>
      <c r="AC106" s="66"/>
      <c r="AD106" s="67"/>
      <c r="AE106" s="84"/>
      <c r="AF106" s="39" t="s">
        <v>28</v>
      </c>
      <c r="AG106" s="48" t="e">
        <f>SUMIFS(#REF!,#REF!,AG104)+AG105*#REF!</f>
        <v>#REF!</v>
      </c>
      <c r="AH106" s="66"/>
      <c r="AI106" s="67"/>
      <c r="AJ106" s="84"/>
      <c r="AK106" s="39" t="s">
        <v>28</v>
      </c>
      <c r="AL106" s="48" t="e">
        <f>SUMIFS(#REF!,#REF!,AL104)+AL105*#REF!</f>
        <v>#REF!</v>
      </c>
      <c r="AM106" s="66"/>
      <c r="AN106" s="67"/>
    </row>
    <row r="107" spans="1:40" ht="15" thickBot="1" x14ac:dyDescent="0.35">
      <c r="A107" s="86"/>
      <c r="B107" s="42"/>
      <c r="C107" s="43"/>
      <c r="D107" s="44"/>
      <c r="E107" s="45"/>
      <c r="F107" s="86"/>
      <c r="G107" s="42"/>
      <c r="H107" s="43"/>
      <c r="I107" s="70"/>
      <c r="J107" s="71"/>
      <c r="K107" s="86"/>
      <c r="L107" s="42"/>
      <c r="M107" s="43"/>
      <c r="N107" s="70"/>
      <c r="O107" s="71"/>
      <c r="P107" s="86"/>
      <c r="Q107" s="42"/>
      <c r="R107" s="43"/>
      <c r="S107" s="70"/>
      <c r="T107" s="71"/>
      <c r="U107" s="86"/>
      <c r="V107" s="42"/>
      <c r="W107" s="43"/>
      <c r="X107" s="70"/>
      <c r="Y107" s="71"/>
      <c r="Z107" s="86"/>
      <c r="AA107" s="42"/>
      <c r="AB107" s="43"/>
      <c r="AC107" s="70"/>
      <c r="AD107" s="71"/>
      <c r="AE107" s="86"/>
      <c r="AF107" s="42"/>
      <c r="AG107" s="43"/>
      <c r="AH107" s="70"/>
      <c r="AI107" s="71"/>
      <c r="AJ107" s="86"/>
      <c r="AK107" s="42"/>
      <c r="AL107" s="43"/>
      <c r="AM107" s="70"/>
      <c r="AN107" s="71"/>
    </row>
    <row r="108" spans="1:40" ht="21.6" thickBot="1" x14ac:dyDescent="0.45">
      <c r="A108" s="84"/>
      <c r="B108" s="23"/>
      <c r="C108" s="52"/>
      <c r="D108" s="24"/>
      <c r="F108" s="84"/>
      <c r="G108" s="33" t="s">
        <v>37</v>
      </c>
      <c r="H108" s="56"/>
      <c r="I108" s="68"/>
      <c r="J108" s="72"/>
      <c r="K108" s="84"/>
      <c r="L108" s="23"/>
      <c r="M108" s="52"/>
      <c r="N108" s="68"/>
      <c r="O108" s="72"/>
      <c r="P108" s="84"/>
      <c r="Q108" s="23"/>
      <c r="R108" s="52"/>
      <c r="S108" s="68"/>
      <c r="T108" s="72"/>
      <c r="U108" s="84"/>
      <c r="V108" s="23"/>
      <c r="W108" s="56"/>
      <c r="X108" s="68"/>
      <c r="Y108" s="72"/>
      <c r="Z108" s="84"/>
      <c r="AA108" s="23"/>
      <c r="AB108" s="56"/>
      <c r="AC108" s="68"/>
      <c r="AD108" s="72"/>
      <c r="AE108" s="84"/>
      <c r="AF108" s="33" t="s">
        <v>49</v>
      </c>
      <c r="AG108" s="56"/>
      <c r="AH108" s="68"/>
      <c r="AI108" s="72"/>
      <c r="AJ108" s="84"/>
      <c r="AK108" s="23"/>
      <c r="AL108" s="56"/>
      <c r="AM108" s="68"/>
      <c r="AN108" s="72"/>
    </row>
    <row r="109" spans="1:40" x14ac:dyDescent="0.3">
      <c r="A109" s="85" t="b">
        <v>0</v>
      </c>
      <c r="B109" s="35" t="s">
        <v>51</v>
      </c>
      <c r="C109" s="49" t="s">
        <v>6</v>
      </c>
      <c r="D109" s="62" t="e">
        <f>C111</f>
        <v>#REF!</v>
      </c>
      <c r="E109" s="63">
        <f>C110</f>
        <v>0</v>
      </c>
      <c r="F109" s="85" t="b">
        <v>0</v>
      </c>
      <c r="G109" s="35" t="s">
        <v>51</v>
      </c>
      <c r="H109" s="49" t="s">
        <v>6</v>
      </c>
      <c r="I109" s="62" t="e">
        <f>H111</f>
        <v>#REF!</v>
      </c>
      <c r="J109" s="63">
        <f>H110</f>
        <v>0</v>
      </c>
      <c r="K109" s="85" t="b">
        <v>0</v>
      </c>
      <c r="L109" s="35" t="s">
        <v>51</v>
      </c>
      <c r="M109" s="49" t="s">
        <v>6</v>
      </c>
      <c r="N109" s="62" t="e">
        <f>M111</f>
        <v>#REF!</v>
      </c>
      <c r="O109" s="63">
        <f>M110</f>
        <v>0</v>
      </c>
      <c r="P109" s="85" t="b">
        <v>0</v>
      </c>
      <c r="Q109" s="35" t="s">
        <v>51</v>
      </c>
      <c r="R109" s="49" t="s">
        <v>6</v>
      </c>
      <c r="S109" s="62" t="e">
        <f>R111</f>
        <v>#REF!</v>
      </c>
      <c r="T109" s="63">
        <f>R110</f>
        <v>0</v>
      </c>
      <c r="U109" s="85" t="b">
        <v>0</v>
      </c>
      <c r="V109" s="35" t="s">
        <v>51</v>
      </c>
      <c r="W109" s="49" t="s">
        <v>6</v>
      </c>
      <c r="X109" s="62" t="e">
        <f>W111</f>
        <v>#REF!</v>
      </c>
      <c r="Y109" s="63">
        <f>W110</f>
        <v>0</v>
      </c>
      <c r="Z109" s="85" t="b">
        <v>0</v>
      </c>
      <c r="AA109" s="35" t="s">
        <v>51</v>
      </c>
      <c r="AB109" s="49" t="s">
        <v>6</v>
      </c>
      <c r="AC109" s="62" t="e">
        <f>AB111</f>
        <v>#REF!</v>
      </c>
      <c r="AD109" s="63">
        <f>AB110</f>
        <v>0</v>
      </c>
      <c r="AE109" s="85" t="b">
        <v>0</v>
      </c>
      <c r="AF109" s="35" t="s">
        <v>51</v>
      </c>
      <c r="AG109" s="49" t="s">
        <v>6</v>
      </c>
      <c r="AH109" s="62" t="e">
        <f>AG111</f>
        <v>#REF!</v>
      </c>
      <c r="AI109" s="63">
        <f>AG110</f>
        <v>0</v>
      </c>
      <c r="AJ109" s="85" t="b">
        <v>0</v>
      </c>
      <c r="AK109" s="35" t="s">
        <v>51</v>
      </c>
      <c r="AL109" s="49" t="s">
        <v>6</v>
      </c>
      <c r="AM109" s="62" t="e">
        <f>AL111</f>
        <v>#REF!</v>
      </c>
      <c r="AN109" s="63">
        <f>AL110</f>
        <v>0</v>
      </c>
    </row>
    <row r="110" spans="1:40" x14ac:dyDescent="0.3">
      <c r="A110" s="86"/>
      <c r="B110" s="36" t="s">
        <v>27</v>
      </c>
      <c r="C110" s="51">
        <v>0</v>
      </c>
      <c r="D110" s="37"/>
      <c r="E110" s="38"/>
      <c r="F110" s="86"/>
      <c r="G110" s="36" t="s">
        <v>27</v>
      </c>
      <c r="H110" s="51">
        <v>0</v>
      </c>
      <c r="I110" s="66"/>
      <c r="J110" s="67"/>
      <c r="K110" s="86"/>
      <c r="L110" s="36" t="s">
        <v>27</v>
      </c>
      <c r="M110" s="51">
        <v>0</v>
      </c>
      <c r="N110" s="66"/>
      <c r="O110" s="67"/>
      <c r="P110" s="86"/>
      <c r="Q110" s="36" t="s">
        <v>27</v>
      </c>
      <c r="R110" s="51">
        <v>0</v>
      </c>
      <c r="S110" s="66"/>
      <c r="T110" s="67"/>
      <c r="U110" s="86"/>
      <c r="V110" s="36" t="s">
        <v>27</v>
      </c>
      <c r="W110" s="51">
        <v>0</v>
      </c>
      <c r="X110" s="66"/>
      <c r="Y110" s="67"/>
      <c r="Z110" s="86"/>
      <c r="AA110" s="36" t="s">
        <v>27</v>
      </c>
      <c r="AB110" s="51">
        <v>0</v>
      </c>
      <c r="AC110" s="66"/>
      <c r="AD110" s="67"/>
      <c r="AE110" s="86"/>
      <c r="AF110" s="36" t="s">
        <v>27</v>
      </c>
      <c r="AG110" s="51">
        <v>0</v>
      </c>
      <c r="AH110" s="66"/>
      <c r="AI110" s="67"/>
      <c r="AJ110" s="86"/>
      <c r="AK110" s="36" t="s">
        <v>27</v>
      </c>
      <c r="AL110" s="51">
        <v>0</v>
      </c>
      <c r="AM110" s="66"/>
      <c r="AN110" s="67"/>
    </row>
    <row r="111" spans="1:40" x14ac:dyDescent="0.3">
      <c r="A111" s="84"/>
      <c r="B111" s="39" t="s">
        <v>28</v>
      </c>
      <c r="C111" s="48" t="e">
        <f>SUMIFS(#REF!,#REF!,C109)+C110*#REF!</f>
        <v>#REF!</v>
      </c>
      <c r="D111" s="37"/>
      <c r="E111" s="38"/>
      <c r="F111" s="84"/>
      <c r="G111" s="39" t="s">
        <v>28</v>
      </c>
      <c r="H111" s="48" t="e">
        <f>SUMIFS(#REF!,#REF!,H109)+H110*#REF!</f>
        <v>#REF!</v>
      </c>
      <c r="I111" s="66"/>
      <c r="J111" s="67"/>
      <c r="K111" s="84"/>
      <c r="L111" s="39" t="s">
        <v>28</v>
      </c>
      <c r="M111" s="48" t="e">
        <f>SUMIFS(#REF!,#REF!,M109)+M110*#REF!</f>
        <v>#REF!</v>
      </c>
      <c r="N111" s="66"/>
      <c r="O111" s="67"/>
      <c r="P111" s="84"/>
      <c r="Q111" s="39" t="s">
        <v>28</v>
      </c>
      <c r="R111" s="48" t="e">
        <f>SUMIFS(#REF!,#REF!,R109)+R110*#REF!</f>
        <v>#REF!</v>
      </c>
      <c r="S111" s="66"/>
      <c r="T111" s="67"/>
      <c r="U111" s="84"/>
      <c r="V111" s="39" t="s">
        <v>28</v>
      </c>
      <c r="W111" s="48" t="e">
        <f>SUMIFS(#REF!,#REF!,W109)+W110*#REF!</f>
        <v>#REF!</v>
      </c>
      <c r="X111" s="66"/>
      <c r="Y111" s="67"/>
      <c r="Z111" s="84"/>
      <c r="AA111" s="39" t="s">
        <v>28</v>
      </c>
      <c r="AB111" s="48" t="e">
        <f>SUMIFS(#REF!,#REF!,AB109)+AB110*#REF!</f>
        <v>#REF!</v>
      </c>
      <c r="AC111" s="66"/>
      <c r="AD111" s="67"/>
      <c r="AE111" s="84"/>
      <c r="AF111" s="39" t="s">
        <v>28</v>
      </c>
      <c r="AG111" s="48" t="e">
        <f>SUMIFS(#REF!,#REF!,AG109)+AG110*#REF!</f>
        <v>#REF!</v>
      </c>
      <c r="AH111" s="66"/>
      <c r="AI111" s="67"/>
      <c r="AJ111" s="84"/>
      <c r="AK111" s="39" t="s">
        <v>28</v>
      </c>
      <c r="AL111" s="48" t="e">
        <f>SUMIFS(#REF!,#REF!,AL109)+AL110*#REF!</f>
        <v>#REF!</v>
      </c>
      <c r="AM111" s="66"/>
      <c r="AN111" s="67"/>
    </row>
    <row r="112" spans="1:40" ht="15" thickBot="1" x14ac:dyDescent="0.35">
      <c r="A112" s="86"/>
      <c r="B112" s="42"/>
      <c r="C112" s="43"/>
      <c r="D112" s="44"/>
      <c r="E112" s="45"/>
      <c r="F112" s="86"/>
      <c r="G112" s="42"/>
      <c r="H112" s="43"/>
      <c r="I112" s="70"/>
      <c r="J112" s="71"/>
      <c r="K112" s="86"/>
      <c r="L112" s="42"/>
      <c r="M112" s="43"/>
      <c r="N112" s="70"/>
      <c r="O112" s="71"/>
      <c r="P112" s="86"/>
      <c r="Q112" s="42"/>
      <c r="R112" s="43"/>
      <c r="S112" s="70"/>
      <c r="T112" s="71"/>
      <c r="U112" s="86"/>
      <c r="V112" s="42"/>
      <c r="W112" s="43"/>
      <c r="X112" s="70"/>
      <c r="Y112" s="71"/>
      <c r="Z112" s="86"/>
      <c r="AA112" s="42"/>
      <c r="AB112" s="43"/>
      <c r="AC112" s="70"/>
      <c r="AD112" s="71"/>
      <c r="AE112" s="86"/>
      <c r="AF112" s="42"/>
      <c r="AG112" s="43"/>
      <c r="AH112" s="70"/>
      <c r="AI112" s="71"/>
      <c r="AJ112" s="86"/>
      <c r="AK112" s="42"/>
      <c r="AL112" s="43"/>
      <c r="AM112" s="70"/>
      <c r="AN112" s="71"/>
    </row>
    <row r="113" spans="1:40" ht="15" thickBot="1" x14ac:dyDescent="0.35">
      <c r="I113" s="72"/>
      <c r="J113" s="72"/>
      <c r="N113" s="72"/>
      <c r="O113" s="72"/>
      <c r="S113" s="72"/>
      <c r="T113" s="72"/>
      <c r="X113" s="72"/>
      <c r="Y113" s="72"/>
      <c r="AC113" s="72"/>
      <c r="AD113" s="72"/>
      <c r="AH113" s="72"/>
      <c r="AI113" s="72"/>
      <c r="AM113" s="72"/>
      <c r="AN113" s="72"/>
    </row>
    <row r="114" spans="1:40" x14ac:dyDescent="0.3">
      <c r="A114" s="85" t="b">
        <v>0</v>
      </c>
      <c r="B114" s="35" t="s">
        <v>51</v>
      </c>
      <c r="C114" s="49" t="s">
        <v>6</v>
      </c>
      <c r="D114" s="62" t="e">
        <f>C116</f>
        <v>#REF!</v>
      </c>
      <c r="E114" s="63">
        <f>C115</f>
        <v>0</v>
      </c>
      <c r="F114" s="85" t="b">
        <v>0</v>
      </c>
      <c r="G114" s="35" t="s">
        <v>51</v>
      </c>
      <c r="H114" s="49" t="s">
        <v>6</v>
      </c>
      <c r="I114" s="62" t="e">
        <f>H116</f>
        <v>#REF!</v>
      </c>
      <c r="J114" s="63">
        <f>H115</f>
        <v>0</v>
      </c>
      <c r="K114" s="85" t="b">
        <v>0</v>
      </c>
      <c r="L114" s="35" t="s">
        <v>51</v>
      </c>
      <c r="M114" s="49" t="s">
        <v>6</v>
      </c>
      <c r="N114" s="62" t="e">
        <f>M116</f>
        <v>#REF!</v>
      </c>
      <c r="O114" s="63">
        <f>M115</f>
        <v>0</v>
      </c>
      <c r="P114" s="85" t="b">
        <v>0</v>
      </c>
      <c r="Q114" s="35" t="s">
        <v>51</v>
      </c>
      <c r="R114" s="49" t="s">
        <v>6</v>
      </c>
      <c r="S114" s="62" t="e">
        <f>R116</f>
        <v>#REF!</v>
      </c>
      <c r="T114" s="63">
        <f>R115</f>
        <v>0</v>
      </c>
      <c r="U114" s="85" t="b">
        <v>0</v>
      </c>
      <c r="V114" s="35" t="s">
        <v>51</v>
      </c>
      <c r="W114" s="49" t="s">
        <v>6</v>
      </c>
      <c r="X114" s="62" t="e">
        <f>W116</f>
        <v>#REF!</v>
      </c>
      <c r="Y114" s="63">
        <f>W115</f>
        <v>0</v>
      </c>
      <c r="Z114" s="85" t="b">
        <v>0</v>
      </c>
      <c r="AA114" s="35" t="s">
        <v>51</v>
      </c>
      <c r="AB114" s="49" t="s">
        <v>6</v>
      </c>
      <c r="AC114" s="62" t="e">
        <f>AB116</f>
        <v>#REF!</v>
      </c>
      <c r="AD114" s="63">
        <f>AB115</f>
        <v>0</v>
      </c>
      <c r="AE114" s="85" t="b">
        <v>0</v>
      </c>
      <c r="AF114" s="35" t="s">
        <v>51</v>
      </c>
      <c r="AG114" s="49" t="s">
        <v>6</v>
      </c>
      <c r="AH114" s="62" t="e">
        <f>AG116</f>
        <v>#REF!</v>
      </c>
      <c r="AI114" s="63">
        <f>AG115</f>
        <v>0</v>
      </c>
      <c r="AJ114" s="85" t="b">
        <v>0</v>
      </c>
      <c r="AK114" s="35" t="s">
        <v>51</v>
      </c>
      <c r="AL114" s="49" t="s">
        <v>6</v>
      </c>
      <c r="AM114" s="62" t="e">
        <f>AL116</f>
        <v>#REF!</v>
      </c>
      <c r="AN114" s="63">
        <f>AL115</f>
        <v>0</v>
      </c>
    </row>
    <row r="115" spans="1:40" x14ac:dyDescent="0.3">
      <c r="A115" s="86"/>
      <c r="B115" s="36" t="s">
        <v>27</v>
      </c>
      <c r="C115" s="51">
        <v>0</v>
      </c>
      <c r="D115" s="37"/>
      <c r="E115" s="38"/>
      <c r="F115" s="86"/>
      <c r="G115" s="36" t="s">
        <v>27</v>
      </c>
      <c r="H115" s="51">
        <v>0</v>
      </c>
      <c r="I115" s="66"/>
      <c r="J115" s="67"/>
      <c r="K115" s="86"/>
      <c r="L115" s="36" t="s">
        <v>27</v>
      </c>
      <c r="M115" s="51">
        <v>0</v>
      </c>
      <c r="N115" s="66"/>
      <c r="O115" s="67"/>
      <c r="P115" s="86"/>
      <c r="Q115" s="36" t="s">
        <v>27</v>
      </c>
      <c r="R115" s="51">
        <v>0</v>
      </c>
      <c r="S115" s="66"/>
      <c r="T115" s="67"/>
      <c r="U115" s="86"/>
      <c r="V115" s="36" t="s">
        <v>27</v>
      </c>
      <c r="W115" s="51">
        <v>0</v>
      </c>
      <c r="X115" s="66"/>
      <c r="Y115" s="67"/>
      <c r="Z115" s="86"/>
      <c r="AA115" s="36" t="s">
        <v>27</v>
      </c>
      <c r="AB115" s="51">
        <v>0</v>
      </c>
      <c r="AC115" s="66"/>
      <c r="AD115" s="67"/>
      <c r="AE115" s="86"/>
      <c r="AF115" s="36" t="s">
        <v>27</v>
      </c>
      <c r="AG115" s="51">
        <v>0</v>
      </c>
      <c r="AH115" s="66"/>
      <c r="AI115" s="67"/>
      <c r="AJ115" s="86"/>
      <c r="AK115" s="36" t="s">
        <v>27</v>
      </c>
      <c r="AL115" s="51">
        <v>0</v>
      </c>
      <c r="AM115" s="66"/>
      <c r="AN115" s="67"/>
    </row>
    <row r="116" spans="1:40" x14ac:dyDescent="0.3">
      <c r="A116" s="84"/>
      <c r="B116" s="39" t="s">
        <v>28</v>
      </c>
      <c r="C116" s="48" t="e">
        <f>SUMIFS(#REF!,#REF!,C114)+C115*#REF!</f>
        <v>#REF!</v>
      </c>
      <c r="D116" s="37"/>
      <c r="E116" s="38"/>
      <c r="F116" s="84"/>
      <c r="G116" s="39" t="s">
        <v>28</v>
      </c>
      <c r="H116" s="48" t="e">
        <f>SUMIFS(#REF!,#REF!,H114)+H115*#REF!</f>
        <v>#REF!</v>
      </c>
      <c r="I116" s="66"/>
      <c r="J116" s="67"/>
      <c r="K116" s="84"/>
      <c r="L116" s="39" t="s">
        <v>28</v>
      </c>
      <c r="M116" s="48" t="e">
        <f>SUMIFS(#REF!,#REF!,M114)+M115*#REF!</f>
        <v>#REF!</v>
      </c>
      <c r="N116" s="66"/>
      <c r="O116" s="67"/>
      <c r="P116" s="84"/>
      <c r="Q116" s="39" t="s">
        <v>28</v>
      </c>
      <c r="R116" s="48" t="e">
        <f>SUMIFS(#REF!,#REF!,R114)+R115*#REF!</f>
        <v>#REF!</v>
      </c>
      <c r="S116" s="66"/>
      <c r="T116" s="67"/>
      <c r="U116" s="84"/>
      <c r="V116" s="39" t="s">
        <v>28</v>
      </c>
      <c r="W116" s="48" t="e">
        <f>SUMIFS(#REF!,#REF!,W114)+W115*#REF!</f>
        <v>#REF!</v>
      </c>
      <c r="X116" s="66"/>
      <c r="Y116" s="67"/>
      <c r="Z116" s="84"/>
      <c r="AA116" s="39" t="s">
        <v>28</v>
      </c>
      <c r="AB116" s="48" t="e">
        <f>SUMIFS(#REF!,#REF!,AB114)+AB115*#REF!</f>
        <v>#REF!</v>
      </c>
      <c r="AC116" s="66"/>
      <c r="AD116" s="67"/>
      <c r="AE116" s="84"/>
      <c r="AF116" s="39" t="s">
        <v>28</v>
      </c>
      <c r="AG116" s="48" t="e">
        <f>SUMIFS(#REF!,#REF!,AG114)+AG115*#REF!</f>
        <v>#REF!</v>
      </c>
      <c r="AH116" s="66"/>
      <c r="AI116" s="67"/>
      <c r="AJ116" s="84"/>
      <c r="AK116" s="39" t="s">
        <v>28</v>
      </c>
      <c r="AL116" s="48" t="e">
        <f>SUMIFS(#REF!,#REF!,AL114)+AL115*#REF!</f>
        <v>#REF!</v>
      </c>
      <c r="AM116" s="66"/>
      <c r="AN116" s="67"/>
    </row>
    <row r="117" spans="1:40" ht="15" thickBot="1" x14ac:dyDescent="0.35">
      <c r="A117" s="86"/>
      <c r="B117" s="42"/>
      <c r="C117" s="43"/>
      <c r="D117" s="44"/>
      <c r="E117" s="45"/>
      <c r="F117" s="86"/>
      <c r="G117" s="42"/>
      <c r="H117" s="43"/>
      <c r="I117" s="70"/>
      <c r="J117" s="71"/>
      <c r="K117" s="86"/>
      <c r="L117" s="42"/>
      <c r="M117" s="43"/>
      <c r="N117" s="70"/>
      <c r="O117" s="71"/>
      <c r="P117" s="86"/>
      <c r="Q117" s="42"/>
      <c r="R117" s="43"/>
      <c r="S117" s="70"/>
      <c r="T117" s="71"/>
      <c r="U117" s="86"/>
      <c r="V117" s="42"/>
      <c r="W117" s="43"/>
      <c r="X117" s="70"/>
      <c r="Y117" s="71"/>
      <c r="Z117" s="86"/>
      <c r="AA117" s="42"/>
      <c r="AB117" s="43"/>
      <c r="AC117" s="70"/>
      <c r="AD117" s="71"/>
      <c r="AE117" s="86"/>
      <c r="AF117" s="42"/>
      <c r="AG117" s="43"/>
      <c r="AH117" s="70"/>
      <c r="AI117" s="71"/>
      <c r="AJ117" s="86"/>
      <c r="AK117" s="42"/>
      <c r="AL117" s="43"/>
      <c r="AM117" s="70"/>
      <c r="AN117" s="71"/>
    </row>
    <row r="118" spans="1:40" ht="15" thickBot="1" x14ac:dyDescent="0.35">
      <c r="I118" s="72"/>
      <c r="J118" s="72"/>
      <c r="N118" s="72"/>
      <c r="O118" s="72"/>
      <c r="S118" s="72"/>
      <c r="T118" s="72"/>
      <c r="X118" s="72"/>
      <c r="Y118" s="72"/>
      <c r="AC118" s="72"/>
      <c r="AD118" s="72"/>
      <c r="AH118" s="72"/>
      <c r="AI118" s="72"/>
      <c r="AM118" s="72"/>
      <c r="AN118" s="72"/>
    </row>
    <row r="119" spans="1:40" x14ac:dyDescent="0.3">
      <c r="A119" s="85" t="b">
        <v>0</v>
      </c>
      <c r="B119" s="35" t="s">
        <v>51</v>
      </c>
      <c r="C119" s="49" t="s">
        <v>6</v>
      </c>
      <c r="D119" s="62" t="e">
        <f>C121</f>
        <v>#REF!</v>
      </c>
      <c r="E119" s="63">
        <f>C120</f>
        <v>0</v>
      </c>
      <c r="F119" s="85" t="b">
        <v>0</v>
      </c>
      <c r="G119" s="35" t="s">
        <v>51</v>
      </c>
      <c r="H119" s="49" t="s">
        <v>6</v>
      </c>
      <c r="I119" s="62" t="e">
        <f>H121</f>
        <v>#REF!</v>
      </c>
      <c r="J119" s="63">
        <f>H120</f>
        <v>0</v>
      </c>
      <c r="K119" s="85" t="b">
        <v>0</v>
      </c>
      <c r="L119" s="35" t="s">
        <v>51</v>
      </c>
      <c r="M119" s="49" t="s">
        <v>6</v>
      </c>
      <c r="N119" s="62" t="e">
        <f>M121</f>
        <v>#REF!</v>
      </c>
      <c r="O119" s="63">
        <f>M120</f>
        <v>0</v>
      </c>
      <c r="P119" s="85" t="b">
        <v>0</v>
      </c>
      <c r="Q119" s="35" t="s">
        <v>51</v>
      </c>
      <c r="R119" s="49" t="s">
        <v>6</v>
      </c>
      <c r="S119" s="62" t="e">
        <f>R121</f>
        <v>#REF!</v>
      </c>
      <c r="T119" s="63">
        <f>R120</f>
        <v>0</v>
      </c>
      <c r="U119" s="85" t="b">
        <v>0</v>
      </c>
      <c r="V119" s="35" t="s">
        <v>51</v>
      </c>
      <c r="W119" s="49" t="s">
        <v>6</v>
      </c>
      <c r="X119" s="62" t="e">
        <f>W121</f>
        <v>#REF!</v>
      </c>
      <c r="Y119" s="63">
        <f>W120</f>
        <v>0</v>
      </c>
      <c r="Z119" s="85" t="b">
        <v>0</v>
      </c>
      <c r="AA119" s="35" t="s">
        <v>51</v>
      </c>
      <c r="AB119" s="49" t="s">
        <v>6</v>
      </c>
      <c r="AC119" s="62" t="e">
        <f>AB121</f>
        <v>#REF!</v>
      </c>
      <c r="AD119" s="63">
        <f>AB120</f>
        <v>0</v>
      </c>
      <c r="AE119" s="85" t="b">
        <v>0</v>
      </c>
      <c r="AF119" s="35" t="s">
        <v>51</v>
      </c>
      <c r="AG119" s="49" t="s">
        <v>6</v>
      </c>
      <c r="AH119" s="62" t="e">
        <f>AG121</f>
        <v>#REF!</v>
      </c>
      <c r="AI119" s="63">
        <f>AG120</f>
        <v>0</v>
      </c>
      <c r="AJ119" s="85" t="b">
        <v>0</v>
      </c>
      <c r="AK119" s="35" t="s">
        <v>51</v>
      </c>
      <c r="AL119" s="49" t="s">
        <v>6</v>
      </c>
      <c r="AM119" s="62" t="e">
        <f>AL121</f>
        <v>#REF!</v>
      </c>
      <c r="AN119" s="63">
        <f>AL120</f>
        <v>0</v>
      </c>
    </row>
    <row r="120" spans="1:40" x14ac:dyDescent="0.3">
      <c r="A120" s="86"/>
      <c r="B120" s="36" t="s">
        <v>27</v>
      </c>
      <c r="C120" s="51">
        <v>0</v>
      </c>
      <c r="D120" s="37"/>
      <c r="E120" s="38"/>
      <c r="F120" s="86"/>
      <c r="G120" s="36" t="s">
        <v>27</v>
      </c>
      <c r="H120" s="51">
        <v>0</v>
      </c>
      <c r="I120" s="66"/>
      <c r="J120" s="67"/>
      <c r="K120" s="86"/>
      <c r="L120" s="36" t="s">
        <v>27</v>
      </c>
      <c r="M120" s="51">
        <v>0</v>
      </c>
      <c r="N120" s="66"/>
      <c r="O120" s="67"/>
      <c r="P120" s="86"/>
      <c r="Q120" s="36" t="s">
        <v>27</v>
      </c>
      <c r="R120" s="51">
        <v>0</v>
      </c>
      <c r="S120" s="66"/>
      <c r="T120" s="67"/>
      <c r="U120" s="86"/>
      <c r="V120" s="36" t="s">
        <v>27</v>
      </c>
      <c r="W120" s="51">
        <v>0</v>
      </c>
      <c r="X120" s="66"/>
      <c r="Y120" s="67"/>
      <c r="Z120" s="86"/>
      <c r="AA120" s="36" t="s">
        <v>27</v>
      </c>
      <c r="AB120" s="51">
        <v>0</v>
      </c>
      <c r="AC120" s="66"/>
      <c r="AD120" s="67"/>
      <c r="AE120" s="86"/>
      <c r="AF120" s="36" t="s">
        <v>27</v>
      </c>
      <c r="AG120" s="51">
        <v>0</v>
      </c>
      <c r="AH120" s="66"/>
      <c r="AI120" s="67"/>
      <c r="AJ120" s="86"/>
      <c r="AK120" s="36" t="s">
        <v>27</v>
      </c>
      <c r="AL120" s="51">
        <v>0</v>
      </c>
      <c r="AM120" s="66"/>
      <c r="AN120" s="67"/>
    </row>
    <row r="121" spans="1:40" x14ac:dyDescent="0.3">
      <c r="A121" s="84"/>
      <c r="B121" s="39" t="s">
        <v>28</v>
      </c>
      <c r="C121" s="48" t="e">
        <f>SUMIFS(#REF!,#REF!,C119)+C120*#REF!</f>
        <v>#REF!</v>
      </c>
      <c r="D121" s="37"/>
      <c r="E121" s="38"/>
      <c r="F121" s="84"/>
      <c r="G121" s="39" t="s">
        <v>28</v>
      </c>
      <c r="H121" s="48" t="e">
        <f>SUMIFS(#REF!,#REF!,H119)+H120*#REF!</f>
        <v>#REF!</v>
      </c>
      <c r="I121" s="66"/>
      <c r="J121" s="67"/>
      <c r="K121" s="84"/>
      <c r="L121" s="39" t="s">
        <v>28</v>
      </c>
      <c r="M121" s="48" t="e">
        <f>SUMIFS(#REF!,#REF!,M119)+M120*#REF!</f>
        <v>#REF!</v>
      </c>
      <c r="N121" s="66"/>
      <c r="O121" s="67"/>
      <c r="P121" s="84"/>
      <c r="Q121" s="39" t="s">
        <v>28</v>
      </c>
      <c r="R121" s="48" t="e">
        <f>SUMIFS(#REF!,#REF!,R119)+R120*#REF!</f>
        <v>#REF!</v>
      </c>
      <c r="S121" s="66"/>
      <c r="T121" s="67"/>
      <c r="U121" s="84"/>
      <c r="V121" s="39" t="s">
        <v>28</v>
      </c>
      <c r="W121" s="48" t="e">
        <f>SUMIFS(#REF!,#REF!,W119)+W120*#REF!</f>
        <v>#REF!</v>
      </c>
      <c r="X121" s="66"/>
      <c r="Y121" s="67"/>
      <c r="Z121" s="84"/>
      <c r="AA121" s="39" t="s">
        <v>28</v>
      </c>
      <c r="AB121" s="48" t="e">
        <f>SUMIFS(#REF!,#REF!,AB119)+AB120*#REF!</f>
        <v>#REF!</v>
      </c>
      <c r="AC121" s="66"/>
      <c r="AD121" s="67"/>
      <c r="AE121" s="84"/>
      <c r="AF121" s="39" t="s">
        <v>28</v>
      </c>
      <c r="AG121" s="48" t="e">
        <f>SUMIFS(#REF!,#REF!,AG119)+AG120*#REF!</f>
        <v>#REF!</v>
      </c>
      <c r="AH121" s="66"/>
      <c r="AI121" s="67"/>
      <c r="AJ121" s="84"/>
      <c r="AK121" s="39" t="s">
        <v>28</v>
      </c>
      <c r="AL121" s="48" t="e">
        <f>SUMIFS(#REF!,#REF!,AL119)+AL120*#REF!</f>
        <v>#REF!</v>
      </c>
      <c r="AM121" s="66"/>
      <c r="AN121" s="67"/>
    </row>
    <row r="122" spans="1:40" ht="15" thickBot="1" x14ac:dyDescent="0.35">
      <c r="A122" s="86"/>
      <c r="B122" s="42"/>
      <c r="C122" s="43"/>
      <c r="D122" s="44"/>
      <c r="E122" s="45"/>
      <c r="F122" s="86"/>
      <c r="G122" s="42"/>
      <c r="H122" s="43"/>
      <c r="I122" s="70"/>
      <c r="J122" s="71"/>
      <c r="K122" s="86"/>
      <c r="L122" s="42"/>
      <c r="M122" s="43"/>
      <c r="N122" s="70"/>
      <c r="O122" s="71"/>
      <c r="P122" s="86"/>
      <c r="Q122" s="42"/>
      <c r="R122" s="43"/>
      <c r="S122" s="70"/>
      <c r="T122" s="71"/>
      <c r="U122" s="86"/>
      <c r="V122" s="42"/>
      <c r="W122" s="43"/>
      <c r="X122" s="70"/>
      <c r="Y122" s="71"/>
      <c r="Z122" s="86"/>
      <c r="AA122" s="42"/>
      <c r="AB122" s="43"/>
      <c r="AC122" s="70"/>
      <c r="AD122" s="71"/>
      <c r="AE122" s="86"/>
      <c r="AF122" s="42"/>
      <c r="AG122" s="43"/>
      <c r="AH122" s="70"/>
      <c r="AI122" s="71"/>
      <c r="AJ122" s="86"/>
      <c r="AK122" s="42"/>
      <c r="AL122" s="43"/>
      <c r="AM122" s="70"/>
      <c r="AN122" s="71"/>
    </row>
    <row r="123" spans="1:40" ht="15" thickBot="1" x14ac:dyDescent="0.35">
      <c r="A123" s="84"/>
      <c r="B123" s="23"/>
      <c r="C123" s="52"/>
      <c r="D123" s="24"/>
      <c r="F123" s="84"/>
      <c r="G123" s="23"/>
      <c r="H123" s="56"/>
      <c r="I123" s="68"/>
      <c r="J123" s="72"/>
      <c r="K123" s="84"/>
      <c r="L123" s="23"/>
      <c r="M123" s="52"/>
      <c r="N123" s="68"/>
      <c r="O123" s="72"/>
      <c r="P123" s="84"/>
      <c r="Q123" s="23"/>
      <c r="R123" s="52"/>
      <c r="S123" s="68"/>
      <c r="T123" s="72"/>
      <c r="U123" s="84"/>
      <c r="V123" s="23"/>
      <c r="W123" s="56"/>
      <c r="X123" s="68"/>
      <c r="Y123" s="72"/>
      <c r="Z123" s="84"/>
      <c r="AA123" s="23"/>
      <c r="AB123" s="56"/>
      <c r="AC123" s="68"/>
      <c r="AD123" s="72"/>
      <c r="AE123" s="84"/>
      <c r="AF123" s="23"/>
      <c r="AG123" s="56"/>
      <c r="AH123" s="68"/>
      <c r="AI123" s="72"/>
      <c r="AJ123" s="84"/>
      <c r="AK123" s="23"/>
      <c r="AL123" s="56"/>
      <c r="AM123" s="68"/>
      <c r="AN123" s="72"/>
    </row>
    <row r="124" spans="1:40" x14ac:dyDescent="0.3">
      <c r="A124" s="85" t="b">
        <v>0</v>
      </c>
      <c r="B124" s="35" t="s">
        <v>51</v>
      </c>
      <c r="C124" s="49" t="s">
        <v>6</v>
      </c>
      <c r="D124" s="62" t="e">
        <f>C126</f>
        <v>#REF!</v>
      </c>
      <c r="E124" s="63">
        <f>C125</f>
        <v>0</v>
      </c>
      <c r="F124" s="85" t="b">
        <v>0</v>
      </c>
      <c r="G124" s="35" t="s">
        <v>51</v>
      </c>
      <c r="H124" s="49" t="s">
        <v>6</v>
      </c>
      <c r="I124" s="62" t="e">
        <f>H126</f>
        <v>#REF!</v>
      </c>
      <c r="J124" s="63">
        <f>H125</f>
        <v>0</v>
      </c>
      <c r="K124" s="85" t="b">
        <v>0</v>
      </c>
      <c r="L124" s="35" t="s">
        <v>51</v>
      </c>
      <c r="M124" s="49" t="s">
        <v>6</v>
      </c>
      <c r="N124" s="62" t="e">
        <f>M126</f>
        <v>#REF!</v>
      </c>
      <c r="O124" s="63">
        <f>M125</f>
        <v>0</v>
      </c>
      <c r="P124" s="85" t="b">
        <v>0</v>
      </c>
      <c r="Q124" s="35" t="s">
        <v>51</v>
      </c>
      <c r="R124" s="49" t="s">
        <v>6</v>
      </c>
      <c r="S124" s="62" t="e">
        <f>R126</f>
        <v>#REF!</v>
      </c>
      <c r="T124" s="63">
        <f>R125</f>
        <v>0</v>
      </c>
      <c r="U124" s="85" t="b">
        <v>0</v>
      </c>
      <c r="V124" s="35" t="s">
        <v>51</v>
      </c>
      <c r="W124" s="49" t="s">
        <v>6</v>
      </c>
      <c r="X124" s="62" t="e">
        <f>W126</f>
        <v>#REF!</v>
      </c>
      <c r="Y124" s="63">
        <f>W125</f>
        <v>0</v>
      </c>
      <c r="Z124" s="85" t="b">
        <v>0</v>
      </c>
      <c r="AA124" s="35" t="s">
        <v>51</v>
      </c>
      <c r="AB124" s="49" t="s">
        <v>6</v>
      </c>
      <c r="AC124" s="62" t="e">
        <f>AB126</f>
        <v>#REF!</v>
      </c>
      <c r="AD124" s="63">
        <f>AB125</f>
        <v>0</v>
      </c>
      <c r="AE124" s="85" t="b">
        <v>0</v>
      </c>
      <c r="AF124" s="35" t="s">
        <v>51</v>
      </c>
      <c r="AG124" s="49" t="s">
        <v>6</v>
      </c>
      <c r="AH124" s="62" t="e">
        <f>AG126</f>
        <v>#REF!</v>
      </c>
      <c r="AI124" s="63">
        <f>AG125</f>
        <v>0</v>
      </c>
      <c r="AJ124" s="85" t="b">
        <v>0</v>
      </c>
      <c r="AK124" s="35" t="s">
        <v>51</v>
      </c>
      <c r="AL124" s="49" t="s">
        <v>6</v>
      </c>
      <c r="AM124" s="62" t="e">
        <f>AL126</f>
        <v>#REF!</v>
      </c>
      <c r="AN124" s="63">
        <f>AL125</f>
        <v>0</v>
      </c>
    </row>
    <row r="125" spans="1:40" x14ac:dyDescent="0.3">
      <c r="A125" s="86"/>
      <c r="B125" s="36" t="s">
        <v>27</v>
      </c>
      <c r="C125" s="51">
        <v>0</v>
      </c>
      <c r="D125" s="37"/>
      <c r="E125" s="38"/>
      <c r="F125" s="86"/>
      <c r="G125" s="36" t="s">
        <v>27</v>
      </c>
      <c r="H125" s="51">
        <v>0</v>
      </c>
      <c r="I125" s="66"/>
      <c r="J125" s="67"/>
      <c r="K125" s="86"/>
      <c r="L125" s="36" t="s">
        <v>27</v>
      </c>
      <c r="M125" s="51">
        <v>0</v>
      </c>
      <c r="N125" s="66"/>
      <c r="O125" s="67"/>
      <c r="P125" s="86"/>
      <c r="Q125" s="36" t="s">
        <v>27</v>
      </c>
      <c r="R125" s="51">
        <v>0</v>
      </c>
      <c r="S125" s="66"/>
      <c r="T125" s="67"/>
      <c r="U125" s="86"/>
      <c r="V125" s="36" t="s">
        <v>27</v>
      </c>
      <c r="W125" s="51">
        <v>0</v>
      </c>
      <c r="X125" s="66"/>
      <c r="Y125" s="67"/>
      <c r="Z125" s="86"/>
      <c r="AA125" s="36" t="s">
        <v>27</v>
      </c>
      <c r="AB125" s="51">
        <v>0</v>
      </c>
      <c r="AC125" s="66"/>
      <c r="AD125" s="67"/>
      <c r="AE125" s="86"/>
      <c r="AF125" s="36" t="s">
        <v>27</v>
      </c>
      <c r="AG125" s="51">
        <v>0</v>
      </c>
      <c r="AH125" s="66"/>
      <c r="AI125" s="67"/>
      <c r="AJ125" s="86"/>
      <c r="AK125" s="36" t="s">
        <v>27</v>
      </c>
      <c r="AL125" s="51">
        <v>0</v>
      </c>
      <c r="AM125" s="66"/>
      <c r="AN125" s="67"/>
    </row>
    <row r="126" spans="1:40" x14ac:dyDescent="0.3">
      <c r="A126" s="84"/>
      <c r="B126" s="39" t="s">
        <v>28</v>
      </c>
      <c r="C126" s="48" t="e">
        <f>SUMIFS(#REF!,#REF!,C124)+C125*#REF!</f>
        <v>#REF!</v>
      </c>
      <c r="D126" s="37"/>
      <c r="E126" s="38"/>
      <c r="F126" s="84"/>
      <c r="G126" s="39" t="s">
        <v>28</v>
      </c>
      <c r="H126" s="48" t="e">
        <f>SUMIFS(#REF!,#REF!,H124)+H125*#REF!</f>
        <v>#REF!</v>
      </c>
      <c r="I126" s="66"/>
      <c r="J126" s="67"/>
      <c r="K126" s="84"/>
      <c r="L126" s="39" t="s">
        <v>28</v>
      </c>
      <c r="M126" s="48" t="e">
        <f>SUMIFS(#REF!,#REF!,M124)+M125*#REF!</f>
        <v>#REF!</v>
      </c>
      <c r="N126" s="66"/>
      <c r="O126" s="67"/>
      <c r="P126" s="84"/>
      <c r="Q126" s="39" t="s">
        <v>28</v>
      </c>
      <c r="R126" s="48" t="e">
        <f>SUMIFS(#REF!,#REF!,R124)+R125*#REF!</f>
        <v>#REF!</v>
      </c>
      <c r="S126" s="66"/>
      <c r="T126" s="67"/>
      <c r="U126" s="84"/>
      <c r="V126" s="39" t="s">
        <v>28</v>
      </c>
      <c r="W126" s="48" t="e">
        <f>SUMIFS(#REF!,#REF!,W124)+W125*#REF!</f>
        <v>#REF!</v>
      </c>
      <c r="X126" s="66"/>
      <c r="Y126" s="67"/>
      <c r="Z126" s="84"/>
      <c r="AA126" s="39" t="s">
        <v>28</v>
      </c>
      <c r="AB126" s="48" t="e">
        <f>SUMIFS(#REF!,#REF!,AB124)+AB125*#REF!</f>
        <v>#REF!</v>
      </c>
      <c r="AC126" s="66"/>
      <c r="AD126" s="67"/>
      <c r="AE126" s="84"/>
      <c r="AF126" s="39" t="s">
        <v>28</v>
      </c>
      <c r="AG126" s="48" t="e">
        <f>SUMIFS(#REF!,#REF!,AG124)+AG125*#REF!</f>
        <v>#REF!</v>
      </c>
      <c r="AH126" s="66"/>
      <c r="AI126" s="67"/>
      <c r="AJ126" s="84"/>
      <c r="AK126" s="39" t="s">
        <v>28</v>
      </c>
      <c r="AL126" s="48" t="e">
        <f>SUMIFS(#REF!,#REF!,AL124)+AL125*#REF!</f>
        <v>#REF!</v>
      </c>
      <c r="AM126" s="66"/>
      <c r="AN126" s="67"/>
    </row>
    <row r="127" spans="1:40" ht="15" thickBot="1" x14ac:dyDescent="0.35">
      <c r="A127" s="86"/>
      <c r="B127" s="42"/>
      <c r="C127" s="43"/>
      <c r="D127" s="44"/>
      <c r="E127" s="45"/>
      <c r="F127" s="86"/>
      <c r="G127" s="42"/>
      <c r="H127" s="43"/>
      <c r="I127" s="70"/>
      <c r="J127" s="71"/>
      <c r="K127" s="86"/>
      <c r="L127" s="42"/>
      <c r="M127" s="43"/>
      <c r="N127" s="70"/>
      <c r="O127" s="71"/>
      <c r="P127" s="86"/>
      <c r="Q127" s="42"/>
      <c r="R127" s="43"/>
      <c r="S127" s="70"/>
      <c r="T127" s="71"/>
      <c r="U127" s="86"/>
      <c r="V127" s="42"/>
      <c r="W127" s="43"/>
      <c r="X127" s="70"/>
      <c r="Y127" s="71"/>
      <c r="Z127" s="86"/>
      <c r="AA127" s="42"/>
      <c r="AB127" s="43"/>
      <c r="AC127" s="70"/>
      <c r="AD127" s="71"/>
      <c r="AE127" s="86"/>
      <c r="AF127" s="42"/>
      <c r="AG127" s="43"/>
      <c r="AH127" s="70"/>
      <c r="AI127" s="71"/>
      <c r="AJ127" s="86"/>
      <c r="AK127" s="42"/>
      <c r="AL127" s="43"/>
      <c r="AM127" s="70"/>
      <c r="AN127" s="71"/>
    </row>
    <row r="128" spans="1:40" ht="15" thickBot="1" x14ac:dyDescent="0.35">
      <c r="A128" s="84"/>
      <c r="B128" s="23"/>
      <c r="C128" s="52"/>
      <c r="D128" s="24"/>
      <c r="F128" s="84"/>
      <c r="G128" s="23"/>
      <c r="H128" s="56"/>
      <c r="I128" s="68"/>
      <c r="J128" s="72"/>
      <c r="K128" s="84"/>
      <c r="L128" s="23"/>
      <c r="M128" s="52"/>
      <c r="N128" s="68"/>
      <c r="O128" s="72"/>
      <c r="P128" s="84"/>
      <c r="Q128" s="23"/>
      <c r="R128" s="52"/>
      <c r="S128" s="68"/>
      <c r="T128" s="72"/>
      <c r="U128" s="84"/>
      <c r="V128" s="23"/>
      <c r="W128" s="56"/>
      <c r="X128" s="68"/>
      <c r="Y128" s="72"/>
      <c r="Z128" s="84"/>
      <c r="AA128" s="23"/>
      <c r="AB128" s="56"/>
      <c r="AC128" s="68"/>
      <c r="AD128" s="72"/>
      <c r="AE128" s="84"/>
      <c r="AF128" s="23"/>
      <c r="AG128" s="56"/>
      <c r="AH128" s="68"/>
      <c r="AI128" s="72"/>
      <c r="AJ128" s="84"/>
      <c r="AK128" s="23"/>
      <c r="AL128" s="56"/>
      <c r="AM128" s="68"/>
      <c r="AN128" s="72"/>
    </row>
    <row r="129" spans="1:40" x14ac:dyDescent="0.3">
      <c r="A129" s="85" t="b">
        <v>0</v>
      </c>
      <c r="B129" s="35" t="s">
        <v>51</v>
      </c>
      <c r="C129" s="49" t="s">
        <v>6</v>
      </c>
      <c r="D129" s="62" t="e">
        <f>C131</f>
        <v>#REF!</v>
      </c>
      <c r="E129" s="63">
        <f>C130</f>
        <v>0</v>
      </c>
      <c r="F129" s="85" t="b">
        <v>0</v>
      </c>
      <c r="G129" s="35" t="s">
        <v>51</v>
      </c>
      <c r="H129" s="49" t="s">
        <v>6</v>
      </c>
      <c r="I129" s="62" t="e">
        <f>H131</f>
        <v>#REF!</v>
      </c>
      <c r="J129" s="63">
        <f>H130</f>
        <v>0</v>
      </c>
      <c r="K129" s="85" t="b">
        <v>0</v>
      </c>
      <c r="L129" s="35" t="s">
        <v>51</v>
      </c>
      <c r="M129" s="49" t="s">
        <v>6</v>
      </c>
      <c r="N129" s="62" t="e">
        <f>M131</f>
        <v>#REF!</v>
      </c>
      <c r="O129" s="63">
        <f>M130</f>
        <v>0</v>
      </c>
      <c r="P129" s="85" t="b">
        <v>0</v>
      </c>
      <c r="Q129" s="35" t="s">
        <v>51</v>
      </c>
      <c r="R129" s="49" t="s">
        <v>6</v>
      </c>
      <c r="S129" s="62" t="e">
        <f>R131</f>
        <v>#REF!</v>
      </c>
      <c r="T129" s="63">
        <f>R130</f>
        <v>0</v>
      </c>
      <c r="U129" s="85" t="b">
        <v>0</v>
      </c>
      <c r="V129" s="35" t="s">
        <v>51</v>
      </c>
      <c r="W129" s="49" t="s">
        <v>6</v>
      </c>
      <c r="X129" s="62" t="e">
        <f>W131</f>
        <v>#REF!</v>
      </c>
      <c r="Y129" s="63">
        <f>W130</f>
        <v>0</v>
      </c>
      <c r="Z129" s="85" t="b">
        <v>0</v>
      </c>
      <c r="AA129" s="35" t="s">
        <v>51</v>
      </c>
      <c r="AB129" s="49" t="s">
        <v>6</v>
      </c>
      <c r="AC129" s="62" t="e">
        <f>AB131</f>
        <v>#REF!</v>
      </c>
      <c r="AD129" s="63">
        <f>AB130</f>
        <v>0</v>
      </c>
      <c r="AE129" s="85" t="b">
        <v>0</v>
      </c>
      <c r="AF129" s="35" t="s">
        <v>51</v>
      </c>
      <c r="AG129" s="49" t="s">
        <v>6</v>
      </c>
      <c r="AH129" s="62" t="e">
        <f>AG131</f>
        <v>#REF!</v>
      </c>
      <c r="AI129" s="63">
        <f>AG130</f>
        <v>0</v>
      </c>
      <c r="AJ129" s="85" t="b">
        <v>0</v>
      </c>
      <c r="AK129" s="35" t="s">
        <v>51</v>
      </c>
      <c r="AL129" s="49" t="s">
        <v>6</v>
      </c>
      <c r="AM129" s="62" t="e">
        <f>AL131</f>
        <v>#REF!</v>
      </c>
      <c r="AN129" s="63">
        <f>AL130</f>
        <v>0</v>
      </c>
    </row>
    <row r="130" spans="1:40" x14ac:dyDescent="0.3">
      <c r="A130" s="86"/>
      <c r="B130" s="36" t="s">
        <v>27</v>
      </c>
      <c r="C130" s="51">
        <v>0</v>
      </c>
      <c r="D130" s="37"/>
      <c r="E130" s="38"/>
      <c r="F130" s="86"/>
      <c r="G130" s="36" t="s">
        <v>27</v>
      </c>
      <c r="H130" s="51">
        <v>0</v>
      </c>
      <c r="I130" s="66"/>
      <c r="J130" s="67"/>
      <c r="K130" s="86"/>
      <c r="L130" s="36" t="s">
        <v>27</v>
      </c>
      <c r="M130" s="51">
        <v>0</v>
      </c>
      <c r="N130" s="66"/>
      <c r="O130" s="67"/>
      <c r="P130" s="86"/>
      <c r="Q130" s="36" t="s">
        <v>27</v>
      </c>
      <c r="R130" s="51">
        <v>0</v>
      </c>
      <c r="S130" s="66"/>
      <c r="T130" s="67"/>
      <c r="U130" s="86"/>
      <c r="V130" s="36" t="s">
        <v>27</v>
      </c>
      <c r="W130" s="51">
        <v>0</v>
      </c>
      <c r="X130" s="66"/>
      <c r="Y130" s="67"/>
      <c r="Z130" s="86"/>
      <c r="AA130" s="36" t="s">
        <v>27</v>
      </c>
      <c r="AB130" s="51">
        <v>0</v>
      </c>
      <c r="AC130" s="66"/>
      <c r="AD130" s="67"/>
      <c r="AE130" s="86"/>
      <c r="AF130" s="36" t="s">
        <v>27</v>
      </c>
      <c r="AG130" s="51">
        <v>0</v>
      </c>
      <c r="AH130" s="66"/>
      <c r="AI130" s="67"/>
      <c r="AJ130" s="86"/>
      <c r="AK130" s="36" t="s">
        <v>27</v>
      </c>
      <c r="AL130" s="51">
        <v>0</v>
      </c>
      <c r="AM130" s="66"/>
      <c r="AN130" s="67"/>
    </row>
    <row r="131" spans="1:40" x14ac:dyDescent="0.3">
      <c r="A131" s="84"/>
      <c r="B131" s="39" t="s">
        <v>28</v>
      </c>
      <c r="C131" s="48" t="e">
        <f>SUMIFS(#REF!,#REF!,C129)+C130*#REF!</f>
        <v>#REF!</v>
      </c>
      <c r="D131" s="37"/>
      <c r="E131" s="38"/>
      <c r="F131" s="84"/>
      <c r="G131" s="39" t="s">
        <v>28</v>
      </c>
      <c r="H131" s="48" t="e">
        <f>SUMIFS(#REF!,#REF!,H129)+H130*#REF!</f>
        <v>#REF!</v>
      </c>
      <c r="I131" s="66"/>
      <c r="J131" s="67"/>
      <c r="K131" s="84"/>
      <c r="L131" s="39" t="s">
        <v>28</v>
      </c>
      <c r="M131" s="48" t="e">
        <f>SUMIFS(#REF!,#REF!,M129)+M130*#REF!</f>
        <v>#REF!</v>
      </c>
      <c r="N131" s="66"/>
      <c r="O131" s="67"/>
      <c r="P131" s="84"/>
      <c r="Q131" s="39" t="s">
        <v>28</v>
      </c>
      <c r="R131" s="48" t="e">
        <f>SUMIFS(#REF!,#REF!,R129)+R130*#REF!</f>
        <v>#REF!</v>
      </c>
      <c r="S131" s="66"/>
      <c r="T131" s="67"/>
      <c r="U131" s="84"/>
      <c r="V131" s="39" t="s">
        <v>28</v>
      </c>
      <c r="W131" s="48" t="e">
        <f>SUMIFS(#REF!,#REF!,W129)+W130*#REF!</f>
        <v>#REF!</v>
      </c>
      <c r="X131" s="66"/>
      <c r="Y131" s="67"/>
      <c r="Z131" s="84"/>
      <c r="AA131" s="39" t="s">
        <v>28</v>
      </c>
      <c r="AB131" s="48" t="e">
        <f>SUMIFS(#REF!,#REF!,AB129)+AB130*#REF!</f>
        <v>#REF!</v>
      </c>
      <c r="AC131" s="66"/>
      <c r="AD131" s="67"/>
      <c r="AE131" s="84"/>
      <c r="AF131" s="39" t="s">
        <v>28</v>
      </c>
      <c r="AG131" s="48" t="e">
        <f>SUMIFS(#REF!,#REF!,AG129)+AG130*#REF!</f>
        <v>#REF!</v>
      </c>
      <c r="AH131" s="66"/>
      <c r="AI131" s="67"/>
      <c r="AJ131" s="84"/>
      <c r="AK131" s="39" t="s">
        <v>28</v>
      </c>
      <c r="AL131" s="48" t="e">
        <f>SUMIFS(#REF!,#REF!,AL129)+AL130*#REF!</f>
        <v>#REF!</v>
      </c>
      <c r="AM131" s="66"/>
      <c r="AN131" s="67"/>
    </row>
    <row r="132" spans="1:40" ht="15" thickBot="1" x14ac:dyDescent="0.35">
      <c r="A132" s="86"/>
      <c r="B132" s="42"/>
      <c r="C132" s="43"/>
      <c r="D132" s="44"/>
      <c r="E132" s="45"/>
      <c r="F132" s="86"/>
      <c r="G132" s="42"/>
      <c r="H132" s="43"/>
      <c r="I132" s="70"/>
      <c r="J132" s="71"/>
      <c r="K132" s="86"/>
      <c r="L132" s="42"/>
      <c r="M132" s="43"/>
      <c r="N132" s="70"/>
      <c r="O132" s="71"/>
      <c r="P132" s="86"/>
      <c r="Q132" s="42"/>
      <c r="R132" s="43"/>
      <c r="S132" s="70"/>
      <c r="T132" s="71"/>
      <c r="U132" s="86"/>
      <c r="V132" s="42"/>
      <c r="W132" s="43"/>
      <c r="X132" s="70"/>
      <c r="Y132" s="71"/>
      <c r="Z132" s="86"/>
      <c r="AA132" s="42"/>
      <c r="AB132" s="43"/>
      <c r="AC132" s="70"/>
      <c r="AD132" s="71"/>
      <c r="AE132" s="86"/>
      <c r="AF132" s="42"/>
      <c r="AG132" s="43"/>
      <c r="AH132" s="70"/>
      <c r="AI132" s="71"/>
      <c r="AJ132" s="86"/>
      <c r="AK132" s="42"/>
      <c r="AL132" s="43"/>
      <c r="AM132" s="70"/>
      <c r="AN132" s="71"/>
    </row>
    <row r="133" spans="1:40" ht="15" thickBot="1" x14ac:dyDescent="0.35">
      <c r="A133" s="84"/>
      <c r="B133" s="23"/>
      <c r="C133" s="52"/>
      <c r="D133" s="24"/>
      <c r="F133" s="84"/>
      <c r="G133" s="23"/>
      <c r="H133" s="56"/>
      <c r="I133" s="68"/>
      <c r="J133" s="72"/>
      <c r="K133" s="84"/>
      <c r="L133" s="23"/>
      <c r="M133" s="52"/>
      <c r="N133" s="68"/>
      <c r="O133" s="72"/>
      <c r="P133" s="84"/>
      <c r="Q133" s="23"/>
      <c r="R133" s="52"/>
      <c r="S133" s="68"/>
      <c r="T133" s="72"/>
      <c r="U133" s="84"/>
      <c r="V133" s="23"/>
      <c r="W133" s="56"/>
      <c r="X133" s="68"/>
      <c r="Y133" s="72"/>
      <c r="Z133" s="84"/>
      <c r="AA133" s="23"/>
      <c r="AB133" s="56"/>
      <c r="AC133" s="68"/>
      <c r="AD133" s="72"/>
      <c r="AE133" s="84"/>
      <c r="AF133" s="23"/>
      <c r="AG133" s="56"/>
      <c r="AH133" s="68"/>
      <c r="AI133" s="72"/>
      <c r="AJ133" s="84"/>
      <c r="AK133" s="23"/>
      <c r="AL133" s="56"/>
      <c r="AM133" s="68"/>
      <c r="AN133" s="72"/>
    </row>
    <row r="134" spans="1:40" x14ac:dyDescent="0.3">
      <c r="A134" s="85" t="b">
        <v>0</v>
      </c>
      <c r="B134" s="35" t="s">
        <v>51</v>
      </c>
      <c r="C134" s="49" t="s">
        <v>6</v>
      </c>
      <c r="D134" s="62" t="e">
        <f>C136</f>
        <v>#REF!</v>
      </c>
      <c r="E134" s="63">
        <f>C135</f>
        <v>0</v>
      </c>
      <c r="F134" s="85" t="b">
        <v>0</v>
      </c>
      <c r="G134" s="35" t="s">
        <v>51</v>
      </c>
      <c r="H134" s="49" t="s">
        <v>6</v>
      </c>
      <c r="I134" s="62" t="e">
        <f>H136</f>
        <v>#REF!</v>
      </c>
      <c r="J134" s="63">
        <f>H135</f>
        <v>0</v>
      </c>
      <c r="K134" s="85" t="b">
        <v>0</v>
      </c>
      <c r="L134" s="35" t="s">
        <v>51</v>
      </c>
      <c r="M134" s="49" t="s">
        <v>6</v>
      </c>
      <c r="N134" s="62" t="e">
        <f>M136</f>
        <v>#REF!</v>
      </c>
      <c r="O134" s="63">
        <f>M135</f>
        <v>0</v>
      </c>
      <c r="P134" s="85" t="b">
        <v>0</v>
      </c>
      <c r="Q134" s="35" t="s">
        <v>51</v>
      </c>
      <c r="R134" s="49" t="s">
        <v>6</v>
      </c>
      <c r="S134" s="62" t="e">
        <f>R136</f>
        <v>#REF!</v>
      </c>
      <c r="T134" s="63">
        <f>R135</f>
        <v>0</v>
      </c>
      <c r="U134" s="85" t="b">
        <v>0</v>
      </c>
      <c r="V134" s="35" t="s">
        <v>51</v>
      </c>
      <c r="W134" s="49" t="s">
        <v>6</v>
      </c>
      <c r="X134" s="62" t="e">
        <f>W136</f>
        <v>#REF!</v>
      </c>
      <c r="Y134" s="63">
        <f>W135</f>
        <v>0</v>
      </c>
      <c r="Z134" s="85" t="b">
        <v>0</v>
      </c>
      <c r="AA134" s="35" t="s">
        <v>51</v>
      </c>
      <c r="AB134" s="49" t="s">
        <v>6</v>
      </c>
      <c r="AC134" s="62" t="e">
        <f>AB136</f>
        <v>#REF!</v>
      </c>
      <c r="AD134" s="63">
        <f>AB135</f>
        <v>0</v>
      </c>
      <c r="AE134" s="85" t="b">
        <v>0</v>
      </c>
      <c r="AF134" s="35" t="s">
        <v>51</v>
      </c>
      <c r="AG134" s="49" t="s">
        <v>6</v>
      </c>
      <c r="AH134" s="62" t="e">
        <f>AG136</f>
        <v>#REF!</v>
      </c>
      <c r="AI134" s="63">
        <f>AG135</f>
        <v>0</v>
      </c>
      <c r="AJ134" s="85" t="b">
        <v>0</v>
      </c>
      <c r="AK134" s="35" t="s">
        <v>51</v>
      </c>
      <c r="AL134" s="49" t="s">
        <v>6</v>
      </c>
      <c r="AM134" s="62" t="e">
        <f>AL136</f>
        <v>#REF!</v>
      </c>
      <c r="AN134" s="63">
        <f>AL135</f>
        <v>0</v>
      </c>
    </row>
    <row r="135" spans="1:40" x14ac:dyDescent="0.3">
      <c r="A135" s="86"/>
      <c r="B135" s="36" t="s">
        <v>27</v>
      </c>
      <c r="C135" s="51">
        <v>0</v>
      </c>
      <c r="D135" s="37"/>
      <c r="E135" s="38"/>
      <c r="F135" s="86"/>
      <c r="G135" s="36" t="s">
        <v>27</v>
      </c>
      <c r="H135" s="51">
        <v>0</v>
      </c>
      <c r="I135" s="66"/>
      <c r="J135" s="67"/>
      <c r="K135" s="86"/>
      <c r="L135" s="36" t="s">
        <v>27</v>
      </c>
      <c r="M135" s="51">
        <v>0</v>
      </c>
      <c r="N135" s="66"/>
      <c r="O135" s="67"/>
      <c r="P135" s="86"/>
      <c r="Q135" s="36" t="s">
        <v>27</v>
      </c>
      <c r="R135" s="51">
        <v>0</v>
      </c>
      <c r="S135" s="66"/>
      <c r="T135" s="67"/>
      <c r="U135" s="86"/>
      <c r="V135" s="36" t="s">
        <v>27</v>
      </c>
      <c r="W135" s="51">
        <v>0</v>
      </c>
      <c r="X135" s="66"/>
      <c r="Y135" s="67"/>
      <c r="Z135" s="86"/>
      <c r="AA135" s="36" t="s">
        <v>27</v>
      </c>
      <c r="AB135" s="51">
        <v>0</v>
      </c>
      <c r="AC135" s="66"/>
      <c r="AD135" s="67"/>
      <c r="AE135" s="86"/>
      <c r="AF135" s="36" t="s">
        <v>27</v>
      </c>
      <c r="AG135" s="51">
        <v>0</v>
      </c>
      <c r="AH135" s="66"/>
      <c r="AI135" s="67"/>
      <c r="AJ135" s="86"/>
      <c r="AK135" s="36" t="s">
        <v>27</v>
      </c>
      <c r="AL135" s="51">
        <v>0</v>
      </c>
      <c r="AM135" s="66"/>
      <c r="AN135" s="67"/>
    </row>
    <row r="136" spans="1:40" x14ac:dyDescent="0.3">
      <c r="A136" s="84"/>
      <c r="B136" s="39" t="s">
        <v>28</v>
      </c>
      <c r="C136" s="48" t="e">
        <f>SUMIFS(#REF!,#REF!,C134)+C135*#REF!</f>
        <v>#REF!</v>
      </c>
      <c r="D136" s="37"/>
      <c r="E136" s="38"/>
      <c r="F136" s="84"/>
      <c r="G136" s="39" t="s">
        <v>28</v>
      </c>
      <c r="H136" s="48" t="e">
        <f>SUMIFS(#REF!,#REF!,H134)+H135*#REF!</f>
        <v>#REF!</v>
      </c>
      <c r="I136" s="66"/>
      <c r="J136" s="67"/>
      <c r="K136" s="84"/>
      <c r="L136" s="39" t="s">
        <v>28</v>
      </c>
      <c r="M136" s="48" t="e">
        <f>SUMIFS(#REF!,#REF!,M134)+M135*#REF!</f>
        <v>#REF!</v>
      </c>
      <c r="N136" s="66"/>
      <c r="O136" s="67"/>
      <c r="P136" s="84"/>
      <c r="Q136" s="39" t="s">
        <v>28</v>
      </c>
      <c r="R136" s="48" t="e">
        <f>SUMIFS(#REF!,#REF!,R134)+R135*#REF!</f>
        <v>#REF!</v>
      </c>
      <c r="S136" s="66"/>
      <c r="T136" s="67"/>
      <c r="U136" s="84"/>
      <c r="V136" s="39" t="s">
        <v>28</v>
      </c>
      <c r="W136" s="48" t="e">
        <f>SUMIFS(#REF!,#REF!,W134)+W135*#REF!</f>
        <v>#REF!</v>
      </c>
      <c r="X136" s="66"/>
      <c r="Y136" s="67"/>
      <c r="Z136" s="84"/>
      <c r="AA136" s="39" t="s">
        <v>28</v>
      </c>
      <c r="AB136" s="48" t="e">
        <f>SUMIFS(#REF!,#REF!,AB134)+AB135*#REF!</f>
        <v>#REF!</v>
      </c>
      <c r="AC136" s="66"/>
      <c r="AD136" s="67"/>
      <c r="AE136" s="84"/>
      <c r="AF136" s="39" t="s">
        <v>28</v>
      </c>
      <c r="AG136" s="48" t="e">
        <f>SUMIFS(#REF!,#REF!,AG134)+AG135*#REF!</f>
        <v>#REF!</v>
      </c>
      <c r="AH136" s="66"/>
      <c r="AI136" s="67"/>
      <c r="AJ136" s="84"/>
      <c r="AK136" s="39" t="s">
        <v>28</v>
      </c>
      <c r="AL136" s="48" t="e">
        <f>SUMIFS(#REF!,#REF!,AL134)+AL135*#REF!</f>
        <v>#REF!</v>
      </c>
      <c r="AM136" s="66"/>
      <c r="AN136" s="67"/>
    </row>
    <row r="137" spans="1:40" ht="15" thickBot="1" x14ac:dyDescent="0.35">
      <c r="A137" s="86"/>
      <c r="B137" s="42"/>
      <c r="C137" s="43"/>
      <c r="D137" s="44"/>
      <c r="E137" s="45"/>
      <c r="F137" s="86"/>
      <c r="G137" s="42"/>
      <c r="H137" s="43"/>
      <c r="I137" s="70"/>
      <c r="J137" s="71"/>
      <c r="K137" s="86"/>
      <c r="L137" s="42"/>
      <c r="M137" s="43"/>
      <c r="N137" s="70"/>
      <c r="O137" s="71"/>
      <c r="P137" s="86"/>
      <c r="Q137" s="42"/>
      <c r="R137" s="43"/>
      <c r="S137" s="70"/>
      <c r="T137" s="71"/>
      <c r="U137" s="86"/>
      <c r="V137" s="42"/>
      <c r="W137" s="43"/>
      <c r="X137" s="70"/>
      <c r="Y137" s="71"/>
      <c r="Z137" s="86"/>
      <c r="AA137" s="42"/>
      <c r="AB137" s="43"/>
      <c r="AC137" s="70"/>
      <c r="AD137" s="71"/>
      <c r="AE137" s="86"/>
      <c r="AF137" s="42"/>
      <c r="AG137" s="43"/>
      <c r="AH137" s="70"/>
      <c r="AI137" s="71"/>
      <c r="AJ137" s="86"/>
      <c r="AK137" s="42"/>
      <c r="AL137" s="43"/>
      <c r="AM137" s="70"/>
      <c r="AN137" s="71"/>
    </row>
    <row r="138" spans="1:40" ht="15" thickBot="1" x14ac:dyDescent="0.35">
      <c r="I138" s="72"/>
      <c r="J138" s="72"/>
      <c r="N138" s="72"/>
      <c r="O138" s="72"/>
      <c r="S138" s="72"/>
      <c r="T138" s="72"/>
      <c r="X138" s="72"/>
      <c r="Y138" s="72"/>
      <c r="AC138" s="72"/>
      <c r="AD138" s="72"/>
      <c r="AH138" s="72"/>
      <c r="AI138" s="72"/>
      <c r="AM138" s="72"/>
      <c r="AN138" s="72"/>
    </row>
    <row r="139" spans="1:40" x14ac:dyDescent="0.3">
      <c r="A139" s="85" t="b">
        <v>0</v>
      </c>
      <c r="B139" s="35" t="s">
        <v>51</v>
      </c>
      <c r="C139" s="49" t="s">
        <v>6</v>
      </c>
      <c r="D139" s="62" t="e">
        <f>C141</f>
        <v>#REF!</v>
      </c>
      <c r="E139" s="63">
        <f>C140</f>
        <v>0</v>
      </c>
      <c r="F139" s="85" t="b">
        <v>0</v>
      </c>
      <c r="G139" s="35" t="s">
        <v>51</v>
      </c>
      <c r="H139" s="49" t="s">
        <v>6</v>
      </c>
      <c r="I139" s="62" t="e">
        <f>H141</f>
        <v>#REF!</v>
      </c>
      <c r="J139" s="63">
        <f>H140</f>
        <v>0</v>
      </c>
      <c r="K139" s="85" t="b">
        <v>0</v>
      </c>
      <c r="L139" s="35" t="s">
        <v>51</v>
      </c>
      <c r="M139" s="49" t="s">
        <v>6</v>
      </c>
      <c r="N139" s="62" t="e">
        <f>M141</f>
        <v>#REF!</v>
      </c>
      <c r="O139" s="63">
        <f>M140</f>
        <v>0</v>
      </c>
      <c r="P139" s="85" t="b">
        <v>0</v>
      </c>
      <c r="Q139" s="35" t="s">
        <v>51</v>
      </c>
      <c r="R139" s="49" t="s">
        <v>6</v>
      </c>
      <c r="S139" s="62" t="e">
        <f>R141</f>
        <v>#REF!</v>
      </c>
      <c r="T139" s="63">
        <f>R140</f>
        <v>0</v>
      </c>
      <c r="U139" s="85" t="b">
        <v>0</v>
      </c>
      <c r="V139" s="35" t="s">
        <v>51</v>
      </c>
      <c r="W139" s="49" t="s">
        <v>6</v>
      </c>
      <c r="X139" s="62" t="e">
        <f>W141</f>
        <v>#REF!</v>
      </c>
      <c r="Y139" s="63">
        <f>W140</f>
        <v>0</v>
      </c>
      <c r="Z139" s="85" t="b">
        <v>0</v>
      </c>
      <c r="AA139" s="35" t="s">
        <v>51</v>
      </c>
      <c r="AB139" s="49" t="s">
        <v>6</v>
      </c>
      <c r="AC139" s="62" t="e">
        <f>AB141</f>
        <v>#REF!</v>
      </c>
      <c r="AD139" s="63">
        <f>AB140</f>
        <v>0</v>
      </c>
      <c r="AE139" s="85" t="b">
        <v>0</v>
      </c>
      <c r="AF139" s="35" t="s">
        <v>51</v>
      </c>
      <c r="AG139" s="49" t="s">
        <v>6</v>
      </c>
      <c r="AH139" s="62" t="e">
        <f>AG141</f>
        <v>#REF!</v>
      </c>
      <c r="AI139" s="63">
        <f>AG140</f>
        <v>0</v>
      </c>
      <c r="AJ139" s="85" t="b">
        <v>0</v>
      </c>
      <c r="AK139" s="35" t="s">
        <v>51</v>
      </c>
      <c r="AL139" s="49" t="s">
        <v>6</v>
      </c>
      <c r="AM139" s="62" t="e">
        <f>AL141</f>
        <v>#REF!</v>
      </c>
      <c r="AN139" s="63">
        <f>AL140</f>
        <v>0</v>
      </c>
    </row>
    <row r="140" spans="1:40" x14ac:dyDescent="0.3">
      <c r="A140" s="86"/>
      <c r="B140" s="36" t="s">
        <v>27</v>
      </c>
      <c r="C140" s="51">
        <v>0</v>
      </c>
      <c r="D140" s="37"/>
      <c r="E140" s="38"/>
      <c r="F140" s="86"/>
      <c r="G140" s="36" t="s">
        <v>27</v>
      </c>
      <c r="H140" s="51">
        <v>0</v>
      </c>
      <c r="I140" s="66"/>
      <c r="J140" s="67"/>
      <c r="K140" s="86"/>
      <c r="L140" s="36" t="s">
        <v>27</v>
      </c>
      <c r="M140" s="51">
        <v>0</v>
      </c>
      <c r="N140" s="66"/>
      <c r="O140" s="67"/>
      <c r="P140" s="86"/>
      <c r="Q140" s="36" t="s">
        <v>27</v>
      </c>
      <c r="R140" s="51">
        <v>0</v>
      </c>
      <c r="S140" s="66"/>
      <c r="T140" s="67"/>
      <c r="U140" s="86"/>
      <c r="V140" s="36" t="s">
        <v>27</v>
      </c>
      <c r="W140" s="51">
        <v>0</v>
      </c>
      <c r="X140" s="66"/>
      <c r="Y140" s="67"/>
      <c r="Z140" s="86"/>
      <c r="AA140" s="36" t="s">
        <v>27</v>
      </c>
      <c r="AB140" s="51">
        <v>0</v>
      </c>
      <c r="AC140" s="66"/>
      <c r="AD140" s="67"/>
      <c r="AE140" s="86"/>
      <c r="AF140" s="36" t="s">
        <v>27</v>
      </c>
      <c r="AG140" s="51">
        <v>0</v>
      </c>
      <c r="AH140" s="66"/>
      <c r="AI140" s="67"/>
      <c r="AJ140" s="86"/>
      <c r="AK140" s="36" t="s">
        <v>27</v>
      </c>
      <c r="AL140" s="51">
        <v>0</v>
      </c>
      <c r="AM140" s="66"/>
      <c r="AN140" s="67"/>
    </row>
    <row r="141" spans="1:40" x14ac:dyDescent="0.3">
      <c r="A141" s="84"/>
      <c r="B141" s="39" t="s">
        <v>28</v>
      </c>
      <c r="C141" s="48" t="e">
        <f>SUMIFS(#REF!,#REF!,C139)+C140*#REF!</f>
        <v>#REF!</v>
      </c>
      <c r="D141" s="37"/>
      <c r="E141" s="38"/>
      <c r="F141" s="84"/>
      <c r="G141" s="39" t="s">
        <v>28</v>
      </c>
      <c r="H141" s="48" t="e">
        <f>SUMIFS(#REF!,#REF!,H139)+H140*#REF!</f>
        <v>#REF!</v>
      </c>
      <c r="I141" s="66"/>
      <c r="J141" s="67"/>
      <c r="K141" s="84"/>
      <c r="L141" s="39" t="s">
        <v>28</v>
      </c>
      <c r="M141" s="48" t="e">
        <f>SUMIFS(#REF!,#REF!,M139)+M140*#REF!</f>
        <v>#REF!</v>
      </c>
      <c r="N141" s="66"/>
      <c r="O141" s="67"/>
      <c r="P141" s="84"/>
      <c r="Q141" s="39" t="s">
        <v>28</v>
      </c>
      <c r="R141" s="48" t="e">
        <f>SUMIFS(#REF!,#REF!,R139)+R140*#REF!</f>
        <v>#REF!</v>
      </c>
      <c r="S141" s="66"/>
      <c r="T141" s="67"/>
      <c r="U141" s="84"/>
      <c r="V141" s="39" t="s">
        <v>28</v>
      </c>
      <c r="W141" s="48" t="e">
        <f>SUMIFS(#REF!,#REF!,W139)+W140*#REF!</f>
        <v>#REF!</v>
      </c>
      <c r="X141" s="66"/>
      <c r="Y141" s="67"/>
      <c r="Z141" s="84"/>
      <c r="AA141" s="39" t="s">
        <v>28</v>
      </c>
      <c r="AB141" s="48" t="e">
        <f>SUMIFS(#REF!,#REF!,AB139)+AB140*#REF!</f>
        <v>#REF!</v>
      </c>
      <c r="AC141" s="66"/>
      <c r="AD141" s="67"/>
      <c r="AE141" s="84"/>
      <c r="AF141" s="39" t="s">
        <v>28</v>
      </c>
      <c r="AG141" s="48" t="e">
        <f>SUMIFS(#REF!,#REF!,AG139)+AG140*#REF!</f>
        <v>#REF!</v>
      </c>
      <c r="AH141" s="66"/>
      <c r="AI141" s="67"/>
      <c r="AJ141" s="84"/>
      <c r="AK141" s="39" t="s">
        <v>28</v>
      </c>
      <c r="AL141" s="48" t="e">
        <f>SUMIFS(#REF!,#REF!,AL139)+AL140*#REF!</f>
        <v>#REF!</v>
      </c>
      <c r="AM141" s="66"/>
      <c r="AN141" s="67"/>
    </row>
    <row r="142" spans="1:40" ht="15" thickBot="1" x14ac:dyDescent="0.35">
      <c r="A142" s="86"/>
      <c r="B142" s="42"/>
      <c r="C142" s="43"/>
      <c r="D142" s="44"/>
      <c r="E142" s="45"/>
      <c r="F142" s="86"/>
      <c r="G142" s="42"/>
      <c r="H142" s="43"/>
      <c r="I142" s="70"/>
      <c r="J142" s="71"/>
      <c r="K142" s="86"/>
      <c r="L142" s="42"/>
      <c r="M142" s="43"/>
      <c r="N142" s="70"/>
      <c r="O142" s="71"/>
      <c r="P142" s="86"/>
      <c r="Q142" s="42"/>
      <c r="R142" s="43"/>
      <c r="S142" s="70"/>
      <c r="T142" s="71"/>
      <c r="U142" s="86"/>
      <c r="V142" s="42"/>
      <c r="W142" s="43"/>
      <c r="X142" s="70"/>
      <c r="Y142" s="71"/>
      <c r="Z142" s="86"/>
      <c r="AA142" s="42"/>
      <c r="AB142" s="43"/>
      <c r="AC142" s="70"/>
      <c r="AD142" s="71"/>
      <c r="AE142" s="86"/>
      <c r="AF142" s="42"/>
      <c r="AG142" s="43"/>
      <c r="AH142" s="70"/>
      <c r="AI142" s="71"/>
      <c r="AJ142" s="86"/>
      <c r="AK142" s="42"/>
      <c r="AL142" s="43"/>
      <c r="AM142" s="70"/>
      <c r="AN142" s="71"/>
    </row>
    <row r="143" spans="1:40" ht="15" thickBot="1" x14ac:dyDescent="0.35">
      <c r="I143" s="72"/>
      <c r="J143" s="72"/>
      <c r="N143" s="72"/>
      <c r="O143" s="72"/>
      <c r="S143" s="72"/>
      <c r="T143" s="72"/>
      <c r="X143" s="72"/>
      <c r="Y143" s="72"/>
      <c r="AC143" s="72"/>
      <c r="AD143" s="72"/>
      <c r="AH143" s="72"/>
      <c r="AI143" s="72"/>
      <c r="AM143" s="72"/>
      <c r="AN143" s="72"/>
    </row>
    <row r="144" spans="1:40" x14ac:dyDescent="0.3">
      <c r="A144" s="85" t="b">
        <v>0</v>
      </c>
      <c r="B144" s="35" t="s">
        <v>51</v>
      </c>
      <c r="C144" s="49" t="s">
        <v>6</v>
      </c>
      <c r="D144" s="62" t="e">
        <f>C146</f>
        <v>#REF!</v>
      </c>
      <c r="E144" s="63">
        <f>C145</f>
        <v>0</v>
      </c>
      <c r="F144" s="85" t="b">
        <v>0</v>
      </c>
      <c r="G144" s="35" t="s">
        <v>51</v>
      </c>
      <c r="H144" s="49" t="s">
        <v>6</v>
      </c>
      <c r="I144" s="62" t="e">
        <f>H146</f>
        <v>#REF!</v>
      </c>
      <c r="J144" s="63">
        <f>H145</f>
        <v>0</v>
      </c>
      <c r="K144" s="85" t="b">
        <v>0</v>
      </c>
      <c r="L144" s="35" t="s">
        <v>51</v>
      </c>
      <c r="M144" s="49" t="s">
        <v>6</v>
      </c>
      <c r="N144" s="62" t="e">
        <f>M146</f>
        <v>#REF!</v>
      </c>
      <c r="O144" s="63">
        <f>M145</f>
        <v>0</v>
      </c>
      <c r="P144" s="85" t="b">
        <v>0</v>
      </c>
      <c r="Q144" s="35" t="s">
        <v>51</v>
      </c>
      <c r="R144" s="49" t="s">
        <v>6</v>
      </c>
      <c r="S144" s="62" t="e">
        <f>R146</f>
        <v>#REF!</v>
      </c>
      <c r="T144" s="63">
        <f>R145</f>
        <v>0</v>
      </c>
      <c r="U144" s="85" t="b">
        <v>0</v>
      </c>
      <c r="V144" s="35" t="s">
        <v>51</v>
      </c>
      <c r="W144" s="49" t="s">
        <v>6</v>
      </c>
      <c r="X144" s="62" t="e">
        <f>W146</f>
        <v>#REF!</v>
      </c>
      <c r="Y144" s="63">
        <f>W145</f>
        <v>0</v>
      </c>
      <c r="Z144" s="85" t="b">
        <v>0</v>
      </c>
      <c r="AA144" s="35" t="s">
        <v>51</v>
      </c>
      <c r="AB144" s="49" t="s">
        <v>6</v>
      </c>
      <c r="AC144" s="62" t="e">
        <f>AB146</f>
        <v>#REF!</v>
      </c>
      <c r="AD144" s="63">
        <f>AB145</f>
        <v>0</v>
      </c>
      <c r="AE144" s="85" t="b">
        <v>0</v>
      </c>
      <c r="AF144" s="35" t="s">
        <v>51</v>
      </c>
      <c r="AG144" s="49" t="s">
        <v>6</v>
      </c>
      <c r="AH144" s="62" t="e">
        <f>AG146</f>
        <v>#REF!</v>
      </c>
      <c r="AI144" s="63">
        <f>AG145</f>
        <v>0</v>
      </c>
      <c r="AJ144" s="85" t="b">
        <v>0</v>
      </c>
      <c r="AK144" s="35" t="s">
        <v>51</v>
      </c>
      <c r="AL144" s="49" t="s">
        <v>6</v>
      </c>
      <c r="AM144" s="62" t="e">
        <f>AL146</f>
        <v>#REF!</v>
      </c>
      <c r="AN144" s="63">
        <f>AL145</f>
        <v>0</v>
      </c>
    </row>
    <row r="145" spans="1:40" x14ac:dyDescent="0.3">
      <c r="A145" s="86"/>
      <c r="B145" s="36" t="s">
        <v>27</v>
      </c>
      <c r="C145" s="51">
        <v>0</v>
      </c>
      <c r="D145" s="37"/>
      <c r="E145" s="38"/>
      <c r="F145" s="86"/>
      <c r="G145" s="36" t="s">
        <v>27</v>
      </c>
      <c r="H145" s="51">
        <v>0</v>
      </c>
      <c r="I145" s="66"/>
      <c r="J145" s="67"/>
      <c r="K145" s="86"/>
      <c r="L145" s="36" t="s">
        <v>27</v>
      </c>
      <c r="M145" s="51">
        <v>0</v>
      </c>
      <c r="N145" s="66"/>
      <c r="O145" s="67"/>
      <c r="P145" s="86"/>
      <c r="Q145" s="36" t="s">
        <v>27</v>
      </c>
      <c r="R145" s="51">
        <v>0</v>
      </c>
      <c r="S145" s="66"/>
      <c r="T145" s="67"/>
      <c r="U145" s="86"/>
      <c r="V145" s="36" t="s">
        <v>27</v>
      </c>
      <c r="W145" s="51">
        <v>0</v>
      </c>
      <c r="X145" s="66"/>
      <c r="Y145" s="67"/>
      <c r="Z145" s="86"/>
      <c r="AA145" s="36" t="s">
        <v>27</v>
      </c>
      <c r="AB145" s="51">
        <v>0</v>
      </c>
      <c r="AC145" s="66"/>
      <c r="AD145" s="67"/>
      <c r="AE145" s="86"/>
      <c r="AF145" s="36" t="s">
        <v>27</v>
      </c>
      <c r="AG145" s="51">
        <v>0</v>
      </c>
      <c r="AH145" s="66"/>
      <c r="AI145" s="67"/>
      <c r="AJ145" s="86"/>
      <c r="AK145" s="36" t="s">
        <v>27</v>
      </c>
      <c r="AL145" s="51">
        <v>0</v>
      </c>
      <c r="AM145" s="66"/>
      <c r="AN145" s="67"/>
    </row>
    <row r="146" spans="1:40" x14ac:dyDescent="0.3">
      <c r="A146" s="84"/>
      <c r="B146" s="39" t="s">
        <v>28</v>
      </c>
      <c r="C146" s="48" t="e">
        <f>SUMIFS(#REF!,#REF!,C144)+C145*#REF!</f>
        <v>#REF!</v>
      </c>
      <c r="D146" s="37"/>
      <c r="E146" s="38"/>
      <c r="F146" s="84"/>
      <c r="G146" s="39" t="s">
        <v>28</v>
      </c>
      <c r="H146" s="48" t="e">
        <f>SUMIFS(#REF!,#REF!,H144)+H145*#REF!</f>
        <v>#REF!</v>
      </c>
      <c r="I146" s="66"/>
      <c r="J146" s="67"/>
      <c r="K146" s="84"/>
      <c r="L146" s="39" t="s">
        <v>28</v>
      </c>
      <c r="M146" s="48" t="e">
        <f>SUMIFS(#REF!,#REF!,M144)+M145*#REF!</f>
        <v>#REF!</v>
      </c>
      <c r="N146" s="66"/>
      <c r="O146" s="67"/>
      <c r="P146" s="84"/>
      <c r="Q146" s="39" t="s">
        <v>28</v>
      </c>
      <c r="R146" s="48" t="e">
        <f>SUMIFS(#REF!,#REF!,R144)+R145*#REF!</f>
        <v>#REF!</v>
      </c>
      <c r="S146" s="66"/>
      <c r="T146" s="67"/>
      <c r="U146" s="84"/>
      <c r="V146" s="39" t="s">
        <v>28</v>
      </c>
      <c r="W146" s="48" t="e">
        <f>SUMIFS(#REF!,#REF!,W144)+W145*#REF!</f>
        <v>#REF!</v>
      </c>
      <c r="X146" s="66"/>
      <c r="Y146" s="67"/>
      <c r="Z146" s="84"/>
      <c r="AA146" s="39" t="s">
        <v>28</v>
      </c>
      <c r="AB146" s="48" t="e">
        <f>SUMIFS(#REF!,#REF!,AB144)+AB145*#REF!</f>
        <v>#REF!</v>
      </c>
      <c r="AC146" s="66"/>
      <c r="AD146" s="67"/>
      <c r="AE146" s="84"/>
      <c r="AF146" s="39" t="s">
        <v>28</v>
      </c>
      <c r="AG146" s="48" t="e">
        <f>SUMIFS(#REF!,#REF!,AG144)+AG145*#REF!</f>
        <v>#REF!</v>
      </c>
      <c r="AH146" s="66"/>
      <c r="AI146" s="67"/>
      <c r="AJ146" s="84"/>
      <c r="AK146" s="39" t="s">
        <v>28</v>
      </c>
      <c r="AL146" s="48" t="e">
        <f>SUMIFS(#REF!,#REF!,AL144)+AL145*#REF!</f>
        <v>#REF!</v>
      </c>
      <c r="AM146" s="66"/>
      <c r="AN146" s="67"/>
    </row>
    <row r="147" spans="1:40" ht="15" thickBot="1" x14ac:dyDescent="0.35">
      <c r="A147" s="86"/>
      <c r="B147" s="42"/>
      <c r="C147" s="43"/>
      <c r="D147" s="44"/>
      <c r="E147" s="45"/>
      <c r="F147" s="86"/>
      <c r="G147" s="42"/>
      <c r="H147" s="43"/>
      <c r="I147" s="70"/>
      <c r="J147" s="71"/>
      <c r="K147" s="86"/>
      <c r="L147" s="42"/>
      <c r="M147" s="43"/>
      <c r="N147" s="70"/>
      <c r="O147" s="71"/>
      <c r="P147" s="86"/>
      <c r="Q147" s="42"/>
      <c r="R147" s="43"/>
      <c r="S147" s="70"/>
      <c r="T147" s="71"/>
      <c r="U147" s="86"/>
      <c r="V147" s="42"/>
      <c r="W147" s="43"/>
      <c r="X147" s="70"/>
      <c r="Y147" s="71"/>
      <c r="Z147" s="86"/>
      <c r="AA147" s="42"/>
      <c r="AB147" s="43"/>
      <c r="AC147" s="70"/>
      <c r="AD147" s="71"/>
      <c r="AE147" s="86"/>
      <c r="AF147" s="42"/>
      <c r="AG147" s="43"/>
      <c r="AH147" s="70"/>
      <c r="AI147" s="71"/>
      <c r="AJ147" s="86"/>
      <c r="AK147" s="42"/>
      <c r="AL147" s="43"/>
      <c r="AM147" s="70"/>
      <c r="AN147" s="71"/>
    </row>
    <row r="148" spans="1:40" ht="21.6" thickBot="1" x14ac:dyDescent="0.45">
      <c r="A148" s="84"/>
      <c r="B148" s="33"/>
      <c r="C148" s="52"/>
      <c r="D148" s="24"/>
      <c r="F148" s="84"/>
      <c r="G148" s="33" t="s">
        <v>38</v>
      </c>
      <c r="H148" s="56"/>
      <c r="I148" s="68"/>
      <c r="J148" s="72"/>
      <c r="K148" s="84"/>
      <c r="L148" s="33"/>
      <c r="M148" s="52"/>
      <c r="N148" s="68"/>
      <c r="O148" s="72"/>
      <c r="P148" s="84"/>
      <c r="Q148" s="33"/>
      <c r="R148" s="52"/>
      <c r="S148" s="68"/>
      <c r="T148" s="72"/>
      <c r="U148" s="84"/>
      <c r="V148" s="33"/>
      <c r="W148" s="56"/>
      <c r="X148" s="68"/>
      <c r="Y148" s="72"/>
      <c r="Z148" s="84"/>
      <c r="AA148" s="33"/>
      <c r="AB148" s="56"/>
      <c r="AC148" s="68"/>
      <c r="AD148" s="72"/>
      <c r="AE148" s="84"/>
      <c r="AF148" s="33"/>
      <c r="AG148" s="56"/>
      <c r="AH148" s="68"/>
      <c r="AI148" s="72"/>
      <c r="AJ148" s="84"/>
      <c r="AK148" s="33"/>
      <c r="AL148" s="56"/>
      <c r="AM148" s="68"/>
      <c r="AN148" s="72"/>
    </row>
    <row r="149" spans="1:40" x14ac:dyDescent="0.3">
      <c r="A149" s="85" t="b">
        <v>0</v>
      </c>
      <c r="B149" s="35" t="s">
        <v>51</v>
      </c>
      <c r="C149" s="49" t="s">
        <v>6</v>
      </c>
      <c r="D149" s="62" t="e">
        <f>C151</f>
        <v>#REF!</v>
      </c>
      <c r="E149" s="63">
        <f>C150</f>
        <v>0</v>
      </c>
      <c r="F149" s="85" t="b">
        <v>0</v>
      </c>
      <c r="G149" s="35" t="s">
        <v>51</v>
      </c>
      <c r="H149" s="49" t="s">
        <v>6</v>
      </c>
      <c r="I149" s="62" t="e">
        <f>H151</f>
        <v>#REF!</v>
      </c>
      <c r="J149" s="63">
        <f>H150</f>
        <v>0</v>
      </c>
      <c r="K149" s="85" t="b">
        <v>0</v>
      </c>
      <c r="L149" s="35" t="s">
        <v>51</v>
      </c>
      <c r="M149" s="49" t="s">
        <v>6</v>
      </c>
      <c r="N149" s="62" t="e">
        <f>M151</f>
        <v>#REF!</v>
      </c>
      <c r="O149" s="63">
        <f>M150</f>
        <v>0</v>
      </c>
      <c r="P149" s="85" t="b">
        <v>0</v>
      </c>
      <c r="Q149" s="35" t="s">
        <v>51</v>
      </c>
      <c r="R149" s="49" t="s">
        <v>6</v>
      </c>
      <c r="S149" s="62" t="e">
        <f>R151</f>
        <v>#REF!</v>
      </c>
      <c r="T149" s="63">
        <f>R150</f>
        <v>0</v>
      </c>
      <c r="U149" s="85" t="b">
        <v>0</v>
      </c>
      <c r="V149" s="35" t="s">
        <v>51</v>
      </c>
      <c r="W149" s="49" t="s">
        <v>6</v>
      </c>
      <c r="X149" s="62" t="e">
        <f>W151</f>
        <v>#REF!</v>
      </c>
      <c r="Y149" s="63">
        <f>W150</f>
        <v>0</v>
      </c>
      <c r="Z149" s="85" t="b">
        <v>0</v>
      </c>
      <c r="AA149" s="35" t="s">
        <v>51</v>
      </c>
      <c r="AB149" s="49" t="s">
        <v>6</v>
      </c>
      <c r="AC149" s="62" t="e">
        <f>AB151</f>
        <v>#REF!</v>
      </c>
      <c r="AD149" s="63">
        <f>AB150</f>
        <v>0</v>
      </c>
      <c r="AE149" s="85" t="b">
        <v>0</v>
      </c>
      <c r="AF149" s="35" t="s">
        <v>51</v>
      </c>
      <c r="AG149" s="49" t="s">
        <v>6</v>
      </c>
      <c r="AH149" s="62" t="e">
        <f>AG151</f>
        <v>#REF!</v>
      </c>
      <c r="AI149" s="63">
        <f>AG150</f>
        <v>0</v>
      </c>
      <c r="AJ149" s="85" t="b">
        <v>0</v>
      </c>
      <c r="AK149" s="35" t="s">
        <v>51</v>
      </c>
      <c r="AL149" s="49" t="s">
        <v>6</v>
      </c>
      <c r="AM149" s="62" t="e">
        <f>AL151</f>
        <v>#REF!</v>
      </c>
      <c r="AN149" s="63">
        <f>AL150</f>
        <v>0</v>
      </c>
    </row>
    <row r="150" spans="1:40" x14ac:dyDescent="0.3">
      <c r="A150" s="86"/>
      <c r="B150" s="36" t="s">
        <v>27</v>
      </c>
      <c r="C150" s="51">
        <v>0</v>
      </c>
      <c r="D150" s="37"/>
      <c r="E150" s="38"/>
      <c r="F150" s="86"/>
      <c r="G150" s="36" t="s">
        <v>27</v>
      </c>
      <c r="H150" s="51">
        <v>0</v>
      </c>
      <c r="I150" s="66"/>
      <c r="J150" s="67"/>
      <c r="K150" s="86"/>
      <c r="L150" s="36" t="s">
        <v>27</v>
      </c>
      <c r="M150" s="51">
        <v>0</v>
      </c>
      <c r="N150" s="66"/>
      <c r="O150" s="67"/>
      <c r="P150" s="86"/>
      <c r="Q150" s="36" t="s">
        <v>27</v>
      </c>
      <c r="R150" s="51">
        <v>0</v>
      </c>
      <c r="S150" s="66"/>
      <c r="T150" s="67"/>
      <c r="U150" s="86"/>
      <c r="V150" s="36" t="s">
        <v>27</v>
      </c>
      <c r="W150" s="51">
        <v>0</v>
      </c>
      <c r="X150" s="66"/>
      <c r="Y150" s="67"/>
      <c r="Z150" s="86"/>
      <c r="AA150" s="36" t="s">
        <v>27</v>
      </c>
      <c r="AB150" s="51">
        <v>0</v>
      </c>
      <c r="AC150" s="66"/>
      <c r="AD150" s="67"/>
      <c r="AE150" s="86"/>
      <c r="AF150" s="36" t="s">
        <v>27</v>
      </c>
      <c r="AG150" s="51">
        <v>0</v>
      </c>
      <c r="AH150" s="66"/>
      <c r="AI150" s="67"/>
      <c r="AJ150" s="86"/>
      <c r="AK150" s="36" t="s">
        <v>27</v>
      </c>
      <c r="AL150" s="51">
        <v>0</v>
      </c>
      <c r="AM150" s="66"/>
      <c r="AN150" s="67"/>
    </row>
    <row r="151" spans="1:40" ht="15" customHeight="1" x14ac:dyDescent="0.3">
      <c r="A151" s="84"/>
      <c r="B151" s="39" t="s">
        <v>28</v>
      </c>
      <c r="C151" s="48" t="e">
        <f>SUMIFS(#REF!,#REF!,C149)+C150*#REF!</f>
        <v>#REF!</v>
      </c>
      <c r="D151" s="37"/>
      <c r="E151" s="38"/>
      <c r="F151" s="84"/>
      <c r="G151" s="39" t="s">
        <v>28</v>
      </c>
      <c r="H151" s="48" t="e">
        <f>SUMIFS(#REF!,#REF!,H149)+H150*#REF!</f>
        <v>#REF!</v>
      </c>
      <c r="I151" s="66"/>
      <c r="J151" s="67"/>
      <c r="K151" s="84"/>
      <c r="L151" s="39" t="s">
        <v>28</v>
      </c>
      <c r="M151" s="48" t="e">
        <f>SUMIFS(#REF!,#REF!,M149)+M150*#REF!</f>
        <v>#REF!</v>
      </c>
      <c r="N151" s="66"/>
      <c r="O151" s="67"/>
      <c r="P151" s="84"/>
      <c r="Q151" s="39" t="s">
        <v>28</v>
      </c>
      <c r="R151" s="48" t="e">
        <f>SUMIFS(#REF!,#REF!,R149)+R150*#REF!</f>
        <v>#REF!</v>
      </c>
      <c r="S151" s="66"/>
      <c r="T151" s="67"/>
      <c r="U151" s="84"/>
      <c r="V151" s="39" t="s">
        <v>28</v>
      </c>
      <c r="W151" s="48" t="e">
        <f>SUMIFS(#REF!,#REF!,W149)+W150*#REF!</f>
        <v>#REF!</v>
      </c>
      <c r="X151" s="66"/>
      <c r="Y151" s="67"/>
      <c r="Z151" s="84"/>
      <c r="AA151" s="39" t="s">
        <v>28</v>
      </c>
      <c r="AB151" s="48" t="e">
        <f>SUMIFS(#REF!,#REF!,AB149)+AB150*#REF!</f>
        <v>#REF!</v>
      </c>
      <c r="AC151" s="66"/>
      <c r="AD151" s="67"/>
      <c r="AE151" s="84"/>
      <c r="AF151" s="39" t="s">
        <v>28</v>
      </c>
      <c r="AG151" s="48" t="e">
        <f>SUMIFS(#REF!,#REF!,AG149)+AG150*#REF!</f>
        <v>#REF!</v>
      </c>
      <c r="AH151" s="66"/>
      <c r="AI151" s="67"/>
      <c r="AJ151" s="84"/>
      <c r="AK151" s="39" t="s">
        <v>28</v>
      </c>
      <c r="AL151" s="48" t="e">
        <f>SUMIFS(#REF!,#REF!,AL149)+AL150*#REF!</f>
        <v>#REF!</v>
      </c>
      <c r="AM151" s="66"/>
      <c r="AN151" s="67"/>
    </row>
    <row r="152" spans="1:40" ht="15.6" customHeight="1" thickBot="1" x14ac:dyDescent="0.35">
      <c r="A152" s="86"/>
      <c r="B152" s="42"/>
      <c r="C152" s="43"/>
      <c r="D152" s="44"/>
      <c r="E152" s="45"/>
      <c r="F152" s="86"/>
      <c r="G152" s="42"/>
      <c r="H152" s="43"/>
      <c r="I152" s="70"/>
      <c r="J152" s="71"/>
      <c r="K152" s="86"/>
      <c r="L152" s="42"/>
      <c r="M152" s="43"/>
      <c r="N152" s="70"/>
      <c r="O152" s="71"/>
      <c r="P152" s="86"/>
      <c r="Q152" s="42"/>
      <c r="R152" s="43"/>
      <c r="S152" s="70"/>
      <c r="T152" s="71"/>
      <c r="U152" s="86"/>
      <c r="V152" s="42"/>
      <c r="W152" s="43"/>
      <c r="X152" s="70"/>
      <c r="Y152" s="71"/>
      <c r="Z152" s="86"/>
      <c r="AA152" s="42"/>
      <c r="AB152" s="43"/>
      <c r="AC152" s="70"/>
      <c r="AD152" s="71"/>
      <c r="AE152" s="86"/>
      <c r="AF152" s="42"/>
      <c r="AG152" s="43"/>
      <c r="AH152" s="70"/>
      <c r="AI152" s="71"/>
      <c r="AJ152" s="86"/>
      <c r="AK152" s="42"/>
      <c r="AL152" s="43"/>
      <c r="AM152" s="70"/>
      <c r="AN152" s="71"/>
    </row>
    <row r="153" spans="1:40" ht="24.6" customHeight="1" thickBot="1" x14ac:dyDescent="0.35">
      <c r="A153" s="84"/>
      <c r="B153" s="23"/>
      <c r="C153" s="52"/>
      <c r="D153" s="24"/>
      <c r="F153" s="84"/>
      <c r="G153" s="23"/>
      <c r="H153" s="56"/>
      <c r="I153" s="68"/>
      <c r="J153" s="72"/>
      <c r="K153" s="84"/>
      <c r="L153" s="23"/>
      <c r="M153" s="52"/>
      <c r="N153" s="68"/>
      <c r="O153" s="72"/>
      <c r="P153" s="84"/>
      <c r="Q153" s="23"/>
      <c r="R153" s="52"/>
      <c r="S153" s="68"/>
      <c r="T153" s="72"/>
      <c r="U153" s="84"/>
      <c r="V153" s="23"/>
      <c r="W153" s="56"/>
      <c r="X153" s="68"/>
      <c r="Y153" s="72"/>
      <c r="Z153" s="84"/>
      <c r="AA153" s="23"/>
      <c r="AB153" s="56"/>
      <c r="AC153" s="68"/>
      <c r="AD153" s="72"/>
      <c r="AE153" s="84"/>
      <c r="AF153" s="23"/>
      <c r="AG153" s="56"/>
      <c r="AH153" s="68"/>
      <c r="AI153" s="72"/>
      <c r="AJ153" s="84"/>
      <c r="AK153" s="23"/>
      <c r="AL153" s="56"/>
      <c r="AM153" s="68"/>
      <c r="AN153" s="72"/>
    </row>
    <row r="154" spans="1:40" ht="16.2" customHeight="1" x14ac:dyDescent="0.3">
      <c r="A154" s="85" t="b">
        <v>0</v>
      </c>
      <c r="B154" s="35" t="s">
        <v>51</v>
      </c>
      <c r="C154" s="49" t="s">
        <v>6</v>
      </c>
      <c r="D154" s="62" t="e">
        <f>C156</f>
        <v>#REF!</v>
      </c>
      <c r="E154" s="63">
        <f>C155</f>
        <v>0</v>
      </c>
      <c r="F154" s="85" t="b">
        <v>0</v>
      </c>
      <c r="G154" s="35" t="s">
        <v>51</v>
      </c>
      <c r="H154" s="49" t="s">
        <v>6</v>
      </c>
      <c r="I154" s="62" t="e">
        <f>H156</f>
        <v>#REF!</v>
      </c>
      <c r="J154" s="63">
        <f>H155</f>
        <v>0</v>
      </c>
      <c r="K154" s="85" t="b">
        <v>0</v>
      </c>
      <c r="L154" s="35" t="s">
        <v>51</v>
      </c>
      <c r="M154" s="49" t="s">
        <v>6</v>
      </c>
      <c r="N154" s="62" t="e">
        <f>M156</f>
        <v>#REF!</v>
      </c>
      <c r="O154" s="63">
        <f>M155</f>
        <v>0</v>
      </c>
      <c r="P154" s="85" t="b">
        <v>0</v>
      </c>
      <c r="Q154" s="35" t="s">
        <v>51</v>
      </c>
      <c r="R154" s="49" t="s">
        <v>6</v>
      </c>
      <c r="S154" s="62" t="e">
        <f>R156</f>
        <v>#REF!</v>
      </c>
      <c r="T154" s="63">
        <f>R155</f>
        <v>0</v>
      </c>
      <c r="U154" s="85" t="b">
        <v>0</v>
      </c>
      <c r="V154" s="35" t="s">
        <v>51</v>
      </c>
      <c r="W154" s="49" t="s">
        <v>6</v>
      </c>
      <c r="X154" s="62" t="e">
        <f>W156</f>
        <v>#REF!</v>
      </c>
      <c r="Y154" s="63">
        <f>W155</f>
        <v>0</v>
      </c>
      <c r="Z154" s="85" t="b">
        <v>0</v>
      </c>
      <c r="AA154" s="35" t="s">
        <v>51</v>
      </c>
      <c r="AB154" s="49" t="s">
        <v>6</v>
      </c>
      <c r="AC154" s="62" t="e">
        <f>AB156</f>
        <v>#REF!</v>
      </c>
      <c r="AD154" s="63">
        <f>AB155</f>
        <v>0</v>
      </c>
      <c r="AE154" s="85" t="b">
        <v>0</v>
      </c>
      <c r="AF154" s="35" t="s">
        <v>51</v>
      </c>
      <c r="AG154" s="49" t="s">
        <v>6</v>
      </c>
      <c r="AH154" s="62" t="e">
        <f>AG156</f>
        <v>#REF!</v>
      </c>
      <c r="AI154" s="63">
        <f>AG155</f>
        <v>0</v>
      </c>
      <c r="AJ154" s="85" t="b">
        <v>0</v>
      </c>
      <c r="AK154" s="35" t="s">
        <v>51</v>
      </c>
      <c r="AL154" s="49" t="s">
        <v>6</v>
      </c>
      <c r="AM154" s="62" t="e">
        <f>AL156</f>
        <v>#REF!</v>
      </c>
      <c r="AN154" s="63">
        <f>AL155</f>
        <v>0</v>
      </c>
    </row>
    <row r="155" spans="1:40" ht="16.8" customHeight="1" x14ac:dyDescent="0.3">
      <c r="A155" s="86"/>
      <c r="B155" s="36" t="s">
        <v>27</v>
      </c>
      <c r="C155" s="51">
        <v>0</v>
      </c>
      <c r="D155" s="37"/>
      <c r="E155" s="38"/>
      <c r="F155" s="86"/>
      <c r="G155" s="36" t="s">
        <v>27</v>
      </c>
      <c r="H155" s="51">
        <v>0</v>
      </c>
      <c r="I155" s="66"/>
      <c r="J155" s="67"/>
      <c r="K155" s="86"/>
      <c r="L155" s="36" t="s">
        <v>27</v>
      </c>
      <c r="M155" s="51">
        <v>0</v>
      </c>
      <c r="N155" s="66"/>
      <c r="O155" s="67"/>
      <c r="P155" s="86"/>
      <c r="Q155" s="36" t="s">
        <v>27</v>
      </c>
      <c r="R155" s="51">
        <v>0</v>
      </c>
      <c r="S155" s="66"/>
      <c r="T155" s="67"/>
      <c r="U155" s="86"/>
      <c r="V155" s="36" t="s">
        <v>27</v>
      </c>
      <c r="W155" s="51">
        <v>0</v>
      </c>
      <c r="X155" s="66"/>
      <c r="Y155" s="67"/>
      <c r="Z155" s="86"/>
      <c r="AA155" s="36" t="s">
        <v>27</v>
      </c>
      <c r="AB155" s="51">
        <v>0</v>
      </c>
      <c r="AC155" s="66"/>
      <c r="AD155" s="67"/>
      <c r="AE155" s="86"/>
      <c r="AF155" s="36" t="s">
        <v>27</v>
      </c>
      <c r="AG155" s="51">
        <v>0</v>
      </c>
      <c r="AH155" s="66"/>
      <c r="AI155" s="67"/>
      <c r="AJ155" s="86"/>
      <c r="AK155" s="36" t="s">
        <v>27</v>
      </c>
      <c r="AL155" s="51">
        <v>0</v>
      </c>
      <c r="AM155" s="66"/>
      <c r="AN155" s="67"/>
    </row>
    <row r="156" spans="1:40" ht="10.199999999999999" customHeight="1" x14ac:dyDescent="0.3">
      <c r="A156" s="84"/>
      <c r="B156" s="39" t="s">
        <v>28</v>
      </c>
      <c r="C156" s="48" t="e">
        <f>SUMIFS(#REF!,#REF!,C154)+C155*#REF!</f>
        <v>#REF!</v>
      </c>
      <c r="D156" s="37"/>
      <c r="E156" s="38"/>
      <c r="F156" s="84"/>
      <c r="G156" s="39" t="s">
        <v>28</v>
      </c>
      <c r="H156" s="48" t="e">
        <f>SUMIFS(#REF!,#REF!,H154)+H155*#REF!</f>
        <v>#REF!</v>
      </c>
      <c r="I156" s="66"/>
      <c r="J156" s="67"/>
      <c r="K156" s="84"/>
      <c r="L156" s="39" t="s">
        <v>28</v>
      </c>
      <c r="M156" s="48" t="e">
        <f>SUMIFS(#REF!,#REF!,M154)+M155*#REF!</f>
        <v>#REF!</v>
      </c>
      <c r="N156" s="66"/>
      <c r="O156" s="67"/>
      <c r="P156" s="84"/>
      <c r="Q156" s="39" t="s">
        <v>28</v>
      </c>
      <c r="R156" s="48" t="e">
        <f>SUMIFS(#REF!,#REF!,R154)+R155*#REF!</f>
        <v>#REF!</v>
      </c>
      <c r="S156" s="66"/>
      <c r="T156" s="67"/>
      <c r="U156" s="84"/>
      <c r="V156" s="39" t="s">
        <v>28</v>
      </c>
      <c r="W156" s="48" t="e">
        <f>SUMIFS(#REF!,#REF!,W154)+W155*#REF!</f>
        <v>#REF!</v>
      </c>
      <c r="X156" s="66"/>
      <c r="Y156" s="67"/>
      <c r="Z156" s="84"/>
      <c r="AA156" s="39" t="s">
        <v>28</v>
      </c>
      <c r="AB156" s="48" t="e">
        <f>SUMIFS(#REF!,#REF!,AB154)+AB155*#REF!</f>
        <v>#REF!</v>
      </c>
      <c r="AC156" s="66"/>
      <c r="AD156" s="67"/>
      <c r="AE156" s="84"/>
      <c r="AF156" s="39" t="s">
        <v>28</v>
      </c>
      <c r="AG156" s="48" t="e">
        <f>SUMIFS(#REF!,#REF!,AG154)+AG155*#REF!</f>
        <v>#REF!</v>
      </c>
      <c r="AH156" s="66"/>
      <c r="AI156" s="67"/>
      <c r="AJ156" s="84"/>
      <c r="AK156" s="39" t="s">
        <v>28</v>
      </c>
      <c r="AL156" s="48" t="e">
        <f>SUMIFS(#REF!,#REF!,AL154)+AL155*#REF!</f>
        <v>#REF!</v>
      </c>
      <c r="AM156" s="66"/>
      <c r="AN156" s="67"/>
    </row>
    <row r="157" spans="1:40" ht="20.399999999999999" customHeight="1" thickBot="1" x14ac:dyDescent="0.35">
      <c r="A157" s="86"/>
      <c r="B157" s="42"/>
      <c r="C157" s="43"/>
      <c r="D157" s="44"/>
      <c r="E157" s="45"/>
      <c r="F157" s="86"/>
      <c r="G157" s="42"/>
      <c r="H157" s="43"/>
      <c r="I157" s="70"/>
      <c r="J157" s="71"/>
      <c r="K157" s="86"/>
      <c r="L157" s="42"/>
      <c r="M157" s="43"/>
      <c r="N157" s="70"/>
      <c r="O157" s="71"/>
      <c r="P157" s="86"/>
      <c r="Q157" s="42"/>
      <c r="R157" s="43"/>
      <c r="S157" s="70"/>
      <c r="T157" s="71"/>
      <c r="U157" s="86"/>
      <c r="V157" s="42"/>
      <c r="W157" s="43"/>
      <c r="X157" s="70"/>
      <c r="Y157" s="71"/>
      <c r="Z157" s="86"/>
      <c r="AA157" s="42"/>
      <c r="AB157" s="43"/>
      <c r="AC157" s="70"/>
      <c r="AD157" s="71"/>
      <c r="AE157" s="86"/>
      <c r="AF157" s="42"/>
      <c r="AG157" s="43"/>
      <c r="AH157" s="70"/>
      <c r="AI157" s="71"/>
      <c r="AJ157" s="86"/>
      <c r="AK157" s="42"/>
      <c r="AL157" s="43"/>
      <c r="AM157" s="70"/>
      <c r="AN157" s="71"/>
    </row>
    <row r="158" spans="1:40" ht="27" customHeight="1" thickBot="1" x14ac:dyDescent="0.35">
      <c r="I158" s="72"/>
      <c r="J158" s="72"/>
      <c r="N158" s="72"/>
      <c r="O158" s="72"/>
      <c r="S158" s="72"/>
      <c r="T158" s="72"/>
      <c r="X158" s="72"/>
      <c r="Y158" s="72"/>
      <c r="AC158" s="72"/>
      <c r="AD158" s="72"/>
      <c r="AH158" s="72"/>
      <c r="AI158" s="72"/>
      <c r="AM158" s="72"/>
      <c r="AN158" s="72"/>
    </row>
    <row r="159" spans="1:40" ht="21" customHeight="1" x14ac:dyDescent="0.3">
      <c r="A159" s="85" t="b">
        <v>0</v>
      </c>
      <c r="B159" s="35" t="s">
        <v>51</v>
      </c>
      <c r="C159" s="49" t="s">
        <v>6</v>
      </c>
      <c r="D159" s="62" t="e">
        <f>C161</f>
        <v>#REF!</v>
      </c>
      <c r="E159" s="63">
        <f>C160</f>
        <v>0</v>
      </c>
      <c r="F159" s="85" t="b">
        <v>0</v>
      </c>
      <c r="G159" s="35" t="s">
        <v>51</v>
      </c>
      <c r="H159" s="49" t="s">
        <v>6</v>
      </c>
      <c r="I159" s="62" t="e">
        <f>H161</f>
        <v>#REF!</v>
      </c>
      <c r="J159" s="63">
        <f>H160</f>
        <v>0</v>
      </c>
      <c r="K159" s="85" t="b">
        <v>0</v>
      </c>
      <c r="L159" s="35" t="s">
        <v>51</v>
      </c>
      <c r="M159" s="49" t="s">
        <v>6</v>
      </c>
      <c r="N159" s="62" t="e">
        <f>M161</f>
        <v>#REF!</v>
      </c>
      <c r="O159" s="63">
        <f>M160</f>
        <v>0</v>
      </c>
      <c r="P159" s="85" t="b">
        <v>0</v>
      </c>
      <c r="Q159" s="35" t="s">
        <v>51</v>
      </c>
      <c r="R159" s="49" t="s">
        <v>6</v>
      </c>
      <c r="S159" s="62" t="e">
        <f>R161</f>
        <v>#REF!</v>
      </c>
      <c r="T159" s="63">
        <f>R160</f>
        <v>0</v>
      </c>
      <c r="U159" s="85" t="b">
        <v>0</v>
      </c>
      <c r="V159" s="35" t="s">
        <v>51</v>
      </c>
      <c r="W159" s="49" t="s">
        <v>6</v>
      </c>
      <c r="X159" s="62" t="e">
        <f>W161</f>
        <v>#REF!</v>
      </c>
      <c r="Y159" s="63">
        <f>W160</f>
        <v>0</v>
      </c>
      <c r="Z159" s="85" t="b">
        <v>0</v>
      </c>
      <c r="AA159" s="35" t="s">
        <v>51</v>
      </c>
      <c r="AB159" s="49" t="s">
        <v>6</v>
      </c>
      <c r="AC159" s="62" t="e">
        <f>AB161</f>
        <v>#REF!</v>
      </c>
      <c r="AD159" s="63">
        <f>AB160</f>
        <v>0</v>
      </c>
      <c r="AE159" s="85" t="b">
        <v>0</v>
      </c>
      <c r="AF159" s="35" t="s">
        <v>51</v>
      </c>
      <c r="AG159" s="49" t="s">
        <v>6</v>
      </c>
      <c r="AH159" s="62" t="e">
        <f>AG161</f>
        <v>#REF!</v>
      </c>
      <c r="AI159" s="63">
        <f>AG160</f>
        <v>0</v>
      </c>
      <c r="AJ159" s="85" t="b">
        <v>0</v>
      </c>
      <c r="AK159" s="35" t="s">
        <v>51</v>
      </c>
      <c r="AL159" s="49" t="s">
        <v>6</v>
      </c>
      <c r="AM159" s="62" t="e">
        <f>AL161</f>
        <v>#REF!</v>
      </c>
      <c r="AN159" s="63">
        <f>AL160</f>
        <v>0</v>
      </c>
    </row>
    <row r="160" spans="1:40" ht="15" customHeight="1" x14ac:dyDescent="0.3">
      <c r="A160" s="86"/>
      <c r="B160" s="36" t="s">
        <v>27</v>
      </c>
      <c r="C160" s="51">
        <v>0</v>
      </c>
      <c r="D160" s="37"/>
      <c r="E160" s="38"/>
      <c r="F160" s="86"/>
      <c r="G160" s="36" t="s">
        <v>27</v>
      </c>
      <c r="H160" s="51">
        <v>0</v>
      </c>
      <c r="I160" s="66"/>
      <c r="J160" s="67"/>
      <c r="K160" s="86"/>
      <c r="L160" s="36" t="s">
        <v>27</v>
      </c>
      <c r="M160" s="51">
        <v>0</v>
      </c>
      <c r="N160" s="66"/>
      <c r="O160" s="67"/>
      <c r="P160" s="86"/>
      <c r="Q160" s="36" t="s">
        <v>27</v>
      </c>
      <c r="R160" s="51">
        <v>0</v>
      </c>
      <c r="S160" s="66"/>
      <c r="T160" s="67"/>
      <c r="U160" s="86"/>
      <c r="V160" s="36" t="s">
        <v>27</v>
      </c>
      <c r="W160" s="51">
        <v>0</v>
      </c>
      <c r="X160" s="66"/>
      <c r="Y160" s="67"/>
      <c r="Z160" s="86"/>
      <c r="AA160" s="36" t="s">
        <v>27</v>
      </c>
      <c r="AB160" s="51">
        <v>0</v>
      </c>
      <c r="AC160" s="66"/>
      <c r="AD160" s="67"/>
      <c r="AE160" s="86"/>
      <c r="AF160" s="36" t="s">
        <v>27</v>
      </c>
      <c r="AG160" s="51">
        <v>0</v>
      </c>
      <c r="AH160" s="66"/>
      <c r="AI160" s="67"/>
      <c r="AJ160" s="86"/>
      <c r="AK160" s="36" t="s">
        <v>27</v>
      </c>
      <c r="AL160" s="51">
        <v>0</v>
      </c>
      <c r="AM160" s="66"/>
      <c r="AN160" s="67"/>
    </row>
    <row r="161" spans="1:169" ht="12" customHeight="1" x14ac:dyDescent="0.3">
      <c r="A161" s="84"/>
      <c r="B161" s="39" t="s">
        <v>28</v>
      </c>
      <c r="C161" s="48" t="e">
        <f>SUMIFS(#REF!,#REF!,C159)+C160*#REF!</f>
        <v>#REF!</v>
      </c>
      <c r="D161" s="37"/>
      <c r="E161" s="38"/>
      <c r="F161" s="84"/>
      <c r="G161" s="39" t="s">
        <v>28</v>
      </c>
      <c r="H161" s="48" t="e">
        <f>SUMIFS(#REF!,#REF!,H159)+H160*#REF!</f>
        <v>#REF!</v>
      </c>
      <c r="I161" s="66"/>
      <c r="J161" s="67"/>
      <c r="K161" s="84"/>
      <c r="L161" s="39" t="s">
        <v>28</v>
      </c>
      <c r="M161" s="48" t="e">
        <f>SUMIFS(#REF!,#REF!,M159)+M160*#REF!</f>
        <v>#REF!</v>
      </c>
      <c r="N161" s="66"/>
      <c r="O161" s="67"/>
      <c r="P161" s="84"/>
      <c r="Q161" s="39" t="s">
        <v>28</v>
      </c>
      <c r="R161" s="48" t="e">
        <f>SUMIFS(#REF!,#REF!,R159)+R160*#REF!</f>
        <v>#REF!</v>
      </c>
      <c r="S161" s="66"/>
      <c r="T161" s="67"/>
      <c r="U161" s="84"/>
      <c r="V161" s="39" t="s">
        <v>28</v>
      </c>
      <c r="W161" s="48" t="e">
        <f>SUMIFS(#REF!,#REF!,W159)+W160*#REF!</f>
        <v>#REF!</v>
      </c>
      <c r="X161" s="66"/>
      <c r="Y161" s="67"/>
      <c r="Z161" s="84"/>
      <c r="AA161" s="39" t="s">
        <v>28</v>
      </c>
      <c r="AB161" s="48" t="e">
        <f>SUMIFS(#REF!,#REF!,AB159)+AB160*#REF!</f>
        <v>#REF!</v>
      </c>
      <c r="AC161" s="66"/>
      <c r="AD161" s="67"/>
      <c r="AE161" s="84"/>
      <c r="AF161" s="39" t="s">
        <v>28</v>
      </c>
      <c r="AG161" s="48" t="e">
        <f>SUMIFS(#REF!,#REF!,AG159)+AG160*#REF!</f>
        <v>#REF!</v>
      </c>
      <c r="AH161" s="66"/>
      <c r="AI161" s="67"/>
      <c r="AJ161" s="84"/>
      <c r="AK161" s="39" t="s">
        <v>28</v>
      </c>
      <c r="AL161" s="48" t="e">
        <f>SUMIFS(#REF!,#REF!,AL159)+AL160*#REF!</f>
        <v>#REF!</v>
      </c>
      <c r="AM161" s="66"/>
      <c r="AN161" s="67"/>
    </row>
    <row r="162" spans="1:169" ht="15" customHeight="1" thickBot="1" x14ac:dyDescent="0.35">
      <c r="A162" s="86"/>
      <c r="B162" s="42"/>
      <c r="C162" s="43"/>
      <c r="D162" s="44"/>
      <c r="E162" s="45"/>
      <c r="F162" s="86"/>
      <c r="G162" s="42"/>
      <c r="H162" s="43"/>
      <c r="I162" s="70"/>
      <c r="J162" s="71"/>
      <c r="K162" s="86"/>
      <c r="L162" s="42"/>
      <c r="M162" s="43"/>
      <c r="N162" s="70"/>
      <c r="O162" s="71"/>
      <c r="P162" s="86"/>
      <c r="Q162" s="42"/>
      <c r="R162" s="43"/>
      <c r="S162" s="70"/>
      <c r="T162" s="71"/>
      <c r="U162" s="86"/>
      <c r="V162" s="42"/>
      <c r="W162" s="43"/>
      <c r="X162" s="70"/>
      <c r="Y162" s="71"/>
      <c r="Z162" s="86"/>
      <c r="AA162" s="42"/>
      <c r="AB162" s="43"/>
      <c r="AC162" s="70"/>
      <c r="AD162" s="71"/>
      <c r="AE162" s="86"/>
      <c r="AF162" s="42"/>
      <c r="AG162" s="43"/>
      <c r="AH162" s="70"/>
      <c r="AI162" s="71"/>
      <c r="AJ162" s="86"/>
      <c r="AK162" s="42"/>
      <c r="AL162" s="43"/>
      <c r="AM162" s="70"/>
      <c r="AN162" s="71"/>
    </row>
    <row r="163" spans="1:169" s="28" customFormat="1" ht="40.799999999999997" customHeight="1" x14ac:dyDescent="0.3">
      <c r="A163" s="83"/>
      <c r="C163" s="29"/>
      <c r="F163" s="83"/>
      <c r="H163" s="77"/>
      <c r="K163" s="83"/>
      <c r="M163" s="29"/>
      <c r="P163" s="83"/>
      <c r="R163" s="29"/>
      <c r="U163" s="83"/>
      <c r="W163" s="77"/>
      <c r="X163" s="78"/>
      <c r="Y163" s="78"/>
      <c r="Z163" s="83"/>
      <c r="AB163" s="77"/>
      <c r="AE163" s="83"/>
      <c r="AG163" s="77"/>
      <c r="AJ163" s="83"/>
      <c r="AL163" s="77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  <c r="DT163" s="20"/>
      <c r="DU163" s="20"/>
      <c r="DV163" s="20"/>
      <c r="DW163" s="20"/>
      <c r="DX163" s="20"/>
      <c r="DY163" s="20"/>
      <c r="DZ163" s="20"/>
      <c r="EA163" s="20"/>
      <c r="EB163" s="20"/>
      <c r="EC163" s="20"/>
      <c r="ED163" s="20"/>
      <c r="EE163" s="20"/>
      <c r="EF163" s="20"/>
      <c r="EG163" s="20"/>
      <c r="EH163" s="20"/>
      <c r="EI163" s="20"/>
      <c r="EJ163" s="20"/>
      <c r="EK163" s="20"/>
      <c r="EL163" s="20"/>
      <c r="EM163" s="20"/>
      <c r="EN163" s="20"/>
      <c r="EO163" s="20"/>
      <c r="EP163" s="20"/>
      <c r="EQ163" s="20"/>
      <c r="ER163" s="20"/>
      <c r="ES163" s="20"/>
      <c r="ET163" s="20"/>
      <c r="EU163" s="20"/>
      <c r="EV163" s="20"/>
      <c r="EW163" s="20"/>
      <c r="EX163" s="20"/>
      <c r="EY163" s="20"/>
      <c r="EZ163" s="20"/>
      <c r="FA163" s="20"/>
      <c r="FB163" s="20"/>
      <c r="FC163" s="20"/>
      <c r="FD163" s="20"/>
      <c r="FE163" s="20"/>
      <c r="FF163" s="20"/>
      <c r="FG163" s="20"/>
      <c r="FH163" s="20"/>
      <c r="FI163" s="20"/>
      <c r="FJ163" s="20"/>
      <c r="FK163" s="20"/>
      <c r="FL163" s="20"/>
      <c r="FM163" s="20"/>
    </row>
    <row r="164" spans="1:169" ht="43.8" customHeight="1" x14ac:dyDescent="0.3"/>
    <row r="166" spans="1:169" x14ac:dyDescent="0.3">
      <c r="A166" s="84"/>
      <c r="B166" s="32" t="s">
        <v>23</v>
      </c>
      <c r="C166" s="32" t="s">
        <v>6</v>
      </c>
      <c r="D166" s="32" t="s">
        <v>24</v>
      </c>
      <c r="E166" s="32" t="s">
        <v>21</v>
      </c>
      <c r="F166" s="84"/>
      <c r="G166" s="32" t="s">
        <v>23</v>
      </c>
      <c r="H166" s="32" t="s">
        <v>6</v>
      </c>
      <c r="I166" s="32" t="s">
        <v>24</v>
      </c>
      <c r="J166" s="32" t="s">
        <v>21</v>
      </c>
      <c r="K166" s="84"/>
      <c r="L166" s="32" t="s">
        <v>23</v>
      </c>
      <c r="M166" s="32" t="s">
        <v>6</v>
      </c>
      <c r="N166" s="32" t="s">
        <v>24</v>
      </c>
      <c r="O166" s="32" t="s">
        <v>21</v>
      </c>
      <c r="P166" s="84"/>
      <c r="Q166" s="32" t="s">
        <v>23</v>
      </c>
      <c r="R166" s="32" t="s">
        <v>6</v>
      </c>
      <c r="S166" s="32" t="s">
        <v>24</v>
      </c>
      <c r="T166" s="32" t="s">
        <v>21</v>
      </c>
      <c r="U166" s="84"/>
      <c r="V166" s="32" t="s">
        <v>23</v>
      </c>
      <c r="W166" s="32" t="s">
        <v>6</v>
      </c>
      <c r="X166" s="32" t="s">
        <v>24</v>
      </c>
      <c r="Y166" s="32" t="s">
        <v>21</v>
      </c>
      <c r="Z166" s="84"/>
      <c r="AA166" s="32" t="s">
        <v>23</v>
      </c>
      <c r="AB166" s="32" t="s">
        <v>6</v>
      </c>
      <c r="AC166" s="32" t="s">
        <v>24</v>
      </c>
      <c r="AD166" s="32" t="s">
        <v>21</v>
      </c>
      <c r="AE166" s="84"/>
      <c r="AF166" s="32" t="s">
        <v>23</v>
      </c>
      <c r="AG166" s="32" t="s">
        <v>6</v>
      </c>
      <c r="AH166" s="32" t="s">
        <v>24</v>
      </c>
      <c r="AI166" s="32" t="s">
        <v>21</v>
      </c>
      <c r="AJ166" s="84"/>
      <c r="AK166" s="32" t="s">
        <v>23</v>
      </c>
      <c r="AL166" s="32" t="s">
        <v>6</v>
      </c>
      <c r="AM166" s="32" t="s">
        <v>24</v>
      </c>
      <c r="AN166" s="32" t="s">
        <v>21</v>
      </c>
    </row>
    <row r="167" spans="1:169" ht="21.6" thickBot="1" x14ac:dyDescent="0.45">
      <c r="A167" s="84"/>
      <c r="B167" s="33"/>
      <c r="D167" s="79"/>
      <c r="E167" s="80">
        <f>IF(A168,D168)+IF(A173,D173)+IF(A178,D178)+IF(A183,D183)+IF(A188,D188)+IF(A193,D193)+IF(A198,D198)+IF(A203,D203)+IF(A208,D208)+IF(A213,D213)+IF(A218,D218)+IF(A223,D223)+IF(A228,D228)+IF(A233,D233)+IF(A238,D238)+IF(A243,D243)+IF(A248,D248)+IF(A253,D253)+IF(A258,D258)+IF(A263,D263)+IF(A268,D268)+IF(A273,D273)+IF(A278,D278)+IF(A283,D283)+IF(A288,D288)+IF(A293,D293)+IF(A298,D298)+IF(A303,D303)+IF(A308,D308)+IF(A313,D313)+IF(A318,D318)</f>
        <v>0</v>
      </c>
      <c r="F167" s="84"/>
      <c r="G167" s="33"/>
      <c r="I167" s="81"/>
      <c r="J167" s="80">
        <f>IF(F168,I168)+IF(F173,I173)+IF(F178,I178)+IF(F183,I183)+IF(F188,I188)+IF(F193,I193)+IF(F198,I198)+IF(F203,I203)+IF(F208,I208)+IF(F213,I213)+IF(F218,I218)+IF(F223,I223)+IF(F228,I228)+IF(F233,I233)+IF(F238,I238)+IF(F243,I243)+IF(F248,I248)+IF(F253,I253)+IF(F258,I258)+IF(F263,I263)+IF(F268,I268)+IF(F273,I273)+IF(F278,I278)+IF(F283,I283)+IF(F288,I288)+IF(F293,I293)+IF(F298,I298)+IF(F303,I303)+IF(F308,I308)+IF(F313,I313)+IF(F318,I318)</f>
        <v>0</v>
      </c>
      <c r="K167" s="84"/>
      <c r="L167" s="33"/>
      <c r="N167" s="81"/>
      <c r="O167" s="80">
        <f>IF(K168,N168)+IF(K173,N173)+IF(K178,N178)+IF(K183,N183)+IF(K188,N188)+IF(K193,N193)+IF(K198,N198)+IF(K203,N203)+IF(K208,N208)+IF(K213,N213)+IF(K218,N218)+IF(K223,N223)+IF(K228,N228)+IF(K233,N233)+IF(K238,N238)+IF(K243,N243)+IF(K248,N248)+IF(K253,N253)+IF(K258,N258)+IF(K263,N263)+IF(K268,N268)+IF(K273,N273)+IF(K278,N278)+IF(K283,N283)+IF(K288,N288)+IF(K293,N293)+IF(K298,N298)+IF(K303,N303)+IF(K308,N308)+IF(K313,N313)+IF(K318,N318)</f>
        <v>0</v>
      </c>
      <c r="P167" s="84"/>
      <c r="Q167" s="33"/>
      <c r="S167" s="81"/>
      <c r="T167" s="80">
        <f>IF(P168,S168)+IF(P173,S173)+IF(P178,S178)+IF(P183,S183)+IF(P188,S188)+IF(P193,S193)+IF(P198,S198)+IF(P203,S203)+IF(P208,S208)+IF(P213,S213)+IF(P218,S218)+IF(P223,S223)+IF(P228,S228)+IF(P233,S233)+IF(P238,S238)+IF(P243,S243)+IF(P248,S248)+IF(P253,S253)+IF(P258,S258)+IF(P263,S263)+IF(P268,S268)+IF(P273,S273)+IF(P278,S278)+IF(P283,S283)+IF(P288,S288)+IF(P293,S293)+IF(P298,S298)+IF(P303,S303)+IF(P308,S308)+IF(P313,S313)+IF(P318,S318)</f>
        <v>0</v>
      </c>
      <c r="U167" s="84"/>
      <c r="V167" s="33"/>
      <c r="X167" s="81"/>
      <c r="Y167" s="80">
        <f>IF(U168,X168)+IF(U173,X173)+IF(U178,X178)+IF(U183,X183)+IF(U188,X188)+IF(U193,X193)+IF(U198,X198)+IF(U203,X203)+IF(U208,X208)+IF(U213,X213)+IF(U218,X218)+IF(U223,X223)+IF(U228,X228)+IF(U233,X233)+IF(U238,X238)+IF(U243,X243)+IF(U248,X248)+IF(U253,X253)+IF(U258,X258)+IF(U263,X263)+IF(U268,X268)+IF(U273,X273)+IF(U278,X278)+IF(U283,X283)+IF(U288,X288)+IF(U293,X293)+IF(U298,X298)+IF(U303,X303)+IF(U308,X308)+IF(U313,X313)+IF(U318,X318)</f>
        <v>0</v>
      </c>
      <c r="Z167" s="84"/>
      <c r="AA167" s="33"/>
      <c r="AC167" s="81"/>
      <c r="AD167" s="80">
        <f>IF(Z168,AC168)+IF(Z173,AC173)+IF(Z178,AC178)+IF(Z183,AC183)+IF(Z188,AC188)+IF(Z193,AC193)+IF(Z198,AC198)+IF(Z203,AC203)+IF(Z208,AC208)+IF(Z213,AC213)+IF(Z218,AC218)+IF(Z223,AC223)+IF(Z228,AC228)+IF(Z233,AC233)+IF(Z238,AC238)+IF(Z243,AC243)+IF(Z248,AC248)+IF(Z253,AC253)+IF(Z258,AC258)+IF(Z263,AC263)+IF(Z268,AC268)+IF(Z273,AC273)+IF(Z278,AC278)+IF(Z283,AC283)+IF(Z288,AC288)+IF(Z293,AC293)+IF(Z298,AC298)+IF(Z303,AC303)+IF(Z308,AC308)+IF(Z313,AC313)+IF(Z318,AC318)</f>
        <v>0</v>
      </c>
      <c r="AE167" s="84"/>
      <c r="AF167" s="33"/>
      <c r="AH167" s="81"/>
      <c r="AI167" s="80">
        <f>IF(AE168,AH168)+IF(AE173,AH173)+IF(AE178,AH178)+IF(AE183,AH183)+IF(AE188,AH188)+IF(AE193,AH193)+IF(AE198,AH198)+IF(AE203,AH203)+IF(AE208,AH208)+IF(AE213,AH213)+IF(AE218,AH218)+IF(AE223,AH223)+IF(AE228,AH228)+IF(AE233,AH233)+IF(AE238,AH238)+IF(AE243,AH243)+IF(AE248,AH248)+IF(AE253,AH253)+IF(AE258,AH258)+IF(AE263,AH263)+IF(AE268,AH268)+IF(AE273,AH273)+IF(AE278,AH278)+IF(AE283,AH283)+IF(AE288,AH288)+IF(AE293,AH293)+IF(AE298,AH298)+IF(AE303,AH303)+IF(AE308,AH308)+IF(AE313,AH313)+IF(AE318,AH318)</f>
        <v>0</v>
      </c>
      <c r="AJ167" s="84"/>
      <c r="AK167" s="33"/>
      <c r="AM167" s="81"/>
      <c r="AN167" s="80">
        <f>IF(AJ168,AM168)+IF(AJ173,AM173)+IF(AJ178,AM178)+IF(AJ183,AM183)+IF(AJ188,AM188)+IF(AJ193,AM193)+IF(AJ198,AM198)+IF(AJ203,AM203)+IF(AJ208,AM208)+IF(AJ213,AM213)+IF(AJ218,AM218)+IF(AJ223,AM223)+IF(AJ228,AM228)+IF(AJ233,AM233)+IF(AJ238,AM238)+IF(AJ243,AM243)+IF(AJ248,AM248)+IF(AJ253,AM253)+IF(AJ258,AM258)+IF(AJ263,AM263)+IF(AJ268,AM268)+IF(AJ273,AM273)+IF(AJ278,AM278)+IF(AJ283,AM283)+IF(AJ288,AM288)+IF(AJ293,AM293)+IF(AJ298,AM298)+IF(AJ303,AM303)+IF(AJ308,AM308)+IF(AJ313,AM313)+IF(AJ318,AM318)</f>
        <v>0</v>
      </c>
    </row>
    <row r="168" spans="1:169" s="105" customFormat="1" x14ac:dyDescent="0.3">
      <c r="A168" s="85" t="b">
        <v>0</v>
      </c>
      <c r="B168" s="88" t="s">
        <v>51</v>
      </c>
      <c r="C168" s="89" t="s">
        <v>6</v>
      </c>
      <c r="D168" s="109" t="e">
        <f>C170</f>
        <v>#REF!</v>
      </c>
      <c r="E168" s="110">
        <f>C169</f>
        <v>0</v>
      </c>
      <c r="F168" s="85" t="b">
        <v>0</v>
      </c>
      <c r="G168" s="96" t="s">
        <v>51</v>
      </c>
      <c r="H168" s="89" t="s">
        <v>6</v>
      </c>
      <c r="I168" s="109" t="e">
        <f>H170</f>
        <v>#REF!</v>
      </c>
      <c r="J168" s="110">
        <f>H169</f>
        <v>0</v>
      </c>
      <c r="K168" s="85" t="b">
        <v>0</v>
      </c>
      <c r="L168" s="96" t="s">
        <v>51</v>
      </c>
      <c r="M168" s="89" t="s">
        <v>6</v>
      </c>
      <c r="N168" s="109" t="e">
        <f>M170</f>
        <v>#REF!</v>
      </c>
      <c r="O168" s="110">
        <f>M169</f>
        <v>0</v>
      </c>
      <c r="P168" s="85" t="b">
        <v>0</v>
      </c>
      <c r="Q168" s="101" t="s">
        <v>51</v>
      </c>
      <c r="R168" s="89" t="s">
        <v>6</v>
      </c>
      <c r="S168" s="109" t="e">
        <f>R170</f>
        <v>#REF!</v>
      </c>
      <c r="T168" s="110">
        <f>R169</f>
        <v>0</v>
      </c>
      <c r="U168" s="85" t="b">
        <v>0</v>
      </c>
      <c r="V168" s="96" t="s">
        <v>51</v>
      </c>
      <c r="W168" s="89" t="s">
        <v>6</v>
      </c>
      <c r="X168" s="109" t="e">
        <f>W170</f>
        <v>#REF!</v>
      </c>
      <c r="Y168" s="110">
        <f>W169</f>
        <v>0</v>
      </c>
      <c r="Z168" s="85" t="b">
        <v>0</v>
      </c>
      <c r="AA168" s="96" t="s">
        <v>51</v>
      </c>
      <c r="AB168" s="89" t="s">
        <v>6</v>
      </c>
      <c r="AC168" s="109" t="e">
        <f>AB170</f>
        <v>#REF!</v>
      </c>
      <c r="AD168" s="110">
        <f>AB169</f>
        <v>0</v>
      </c>
      <c r="AE168" s="85" t="b">
        <v>0</v>
      </c>
      <c r="AF168" s="96" t="s">
        <v>51</v>
      </c>
      <c r="AG168" s="89" t="s">
        <v>6</v>
      </c>
      <c r="AH168" s="109" t="e">
        <f>AG170</f>
        <v>#REF!</v>
      </c>
      <c r="AI168" s="110">
        <f>AG169</f>
        <v>0</v>
      </c>
      <c r="AJ168" s="85" t="b">
        <v>0</v>
      </c>
      <c r="AK168" s="96" t="s">
        <v>51</v>
      </c>
      <c r="AL168" s="89" t="s">
        <v>6</v>
      </c>
      <c r="AM168" s="109" t="e">
        <f>AL170</f>
        <v>#REF!</v>
      </c>
      <c r="AN168" s="110">
        <f>AL169</f>
        <v>0</v>
      </c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  <c r="DT168" s="20"/>
      <c r="DU168" s="20"/>
      <c r="DV168" s="20"/>
      <c r="DW168" s="20"/>
      <c r="DX168" s="20"/>
      <c r="DY168" s="20"/>
      <c r="DZ168" s="20"/>
      <c r="EA168" s="20"/>
      <c r="EB168" s="20"/>
      <c r="EC168" s="20"/>
      <c r="ED168" s="20"/>
      <c r="EE168" s="20"/>
      <c r="EF168" s="20"/>
      <c r="EG168" s="20"/>
      <c r="EH168" s="20"/>
      <c r="EI168" s="20"/>
      <c r="EJ168" s="20"/>
      <c r="EK168" s="20"/>
      <c r="EL168" s="20"/>
      <c r="EM168" s="20"/>
      <c r="EN168" s="20"/>
      <c r="EO168" s="20"/>
      <c r="EP168" s="20"/>
      <c r="EQ168" s="20"/>
      <c r="ER168" s="20"/>
      <c r="ES168" s="20"/>
      <c r="ET168" s="20"/>
      <c r="EU168" s="20"/>
      <c r="EV168" s="20"/>
      <c r="EW168" s="20"/>
      <c r="EX168" s="20"/>
      <c r="EY168" s="20"/>
      <c r="EZ168" s="20"/>
      <c r="FA168" s="20"/>
      <c r="FB168" s="20"/>
      <c r="FC168" s="20"/>
      <c r="FD168" s="20"/>
      <c r="FE168" s="20"/>
      <c r="FF168" s="20"/>
      <c r="FG168" s="20"/>
      <c r="FH168" s="20"/>
      <c r="FI168" s="20"/>
      <c r="FJ168" s="20"/>
      <c r="FK168" s="20"/>
      <c r="FL168" s="20"/>
      <c r="FM168" s="20"/>
    </row>
    <row r="169" spans="1:169" s="105" customFormat="1" x14ac:dyDescent="0.3">
      <c r="A169" s="86"/>
      <c r="B169" s="90" t="s">
        <v>27</v>
      </c>
      <c r="C169" s="91">
        <v>0</v>
      </c>
      <c r="D169" s="111"/>
      <c r="E169" s="112"/>
      <c r="F169" s="86"/>
      <c r="G169" s="97" t="s">
        <v>27</v>
      </c>
      <c r="H169" s="91">
        <v>0</v>
      </c>
      <c r="I169" s="111"/>
      <c r="J169" s="112"/>
      <c r="K169" s="86"/>
      <c r="L169" s="97" t="s">
        <v>27</v>
      </c>
      <c r="M169" s="91">
        <v>0</v>
      </c>
      <c r="N169" s="111"/>
      <c r="O169" s="112"/>
      <c r="P169" s="86"/>
      <c r="Q169" s="102" t="s">
        <v>27</v>
      </c>
      <c r="R169" s="91">
        <v>0</v>
      </c>
      <c r="S169" s="111"/>
      <c r="T169" s="112"/>
      <c r="U169" s="86"/>
      <c r="V169" s="97" t="s">
        <v>27</v>
      </c>
      <c r="W169" s="91">
        <v>0</v>
      </c>
      <c r="X169" s="111"/>
      <c r="Y169" s="112"/>
      <c r="Z169" s="86"/>
      <c r="AA169" s="97" t="s">
        <v>27</v>
      </c>
      <c r="AB169" s="91">
        <v>0</v>
      </c>
      <c r="AC169" s="111"/>
      <c r="AD169" s="112"/>
      <c r="AE169" s="86"/>
      <c r="AF169" s="97" t="s">
        <v>27</v>
      </c>
      <c r="AG169" s="91">
        <v>0</v>
      </c>
      <c r="AH169" s="111"/>
      <c r="AI169" s="112"/>
      <c r="AJ169" s="86"/>
      <c r="AK169" s="97" t="s">
        <v>27</v>
      </c>
      <c r="AL169" s="91">
        <v>0</v>
      </c>
      <c r="AM169" s="111"/>
      <c r="AN169" s="112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  <c r="CT169" s="20"/>
      <c r="CU169" s="20"/>
      <c r="CV169" s="20"/>
      <c r="CW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  <c r="DR169" s="20"/>
      <c r="DS169" s="20"/>
      <c r="DT169" s="20"/>
      <c r="DU169" s="20"/>
      <c r="DV169" s="20"/>
      <c r="DW169" s="20"/>
      <c r="DX169" s="20"/>
      <c r="DY169" s="20"/>
      <c r="DZ169" s="20"/>
      <c r="EA169" s="20"/>
      <c r="EB169" s="20"/>
      <c r="EC169" s="20"/>
      <c r="ED169" s="20"/>
      <c r="EE169" s="20"/>
      <c r="EF169" s="20"/>
      <c r="EG169" s="20"/>
      <c r="EH169" s="20"/>
      <c r="EI169" s="20"/>
      <c r="EJ169" s="20"/>
      <c r="EK169" s="20"/>
      <c r="EL169" s="20"/>
      <c r="EM169" s="20"/>
      <c r="EN169" s="20"/>
      <c r="EO169" s="20"/>
      <c r="EP169" s="20"/>
      <c r="EQ169" s="20"/>
      <c r="ER169" s="20"/>
      <c r="ES169" s="20"/>
      <c r="ET169" s="20"/>
      <c r="EU169" s="20"/>
      <c r="EV169" s="20"/>
      <c r="EW169" s="20"/>
      <c r="EX169" s="20"/>
      <c r="EY169" s="20"/>
      <c r="EZ169" s="20"/>
      <c r="FA169" s="20"/>
      <c r="FB169" s="20"/>
      <c r="FC169" s="20"/>
      <c r="FD169" s="20"/>
      <c r="FE169" s="20"/>
      <c r="FF169" s="20"/>
      <c r="FG169" s="20"/>
      <c r="FH169" s="20"/>
      <c r="FI169" s="20"/>
      <c r="FJ169" s="20"/>
      <c r="FK169" s="20"/>
      <c r="FL169" s="20"/>
      <c r="FM169" s="20"/>
    </row>
    <row r="170" spans="1:169" s="105" customFormat="1" x14ac:dyDescent="0.3">
      <c r="A170" s="84"/>
      <c r="B170" s="92" t="s">
        <v>28</v>
      </c>
      <c r="C170" s="93" t="e">
        <f>SUMIFS(#REF!,#REF!,C168)+C169*#REF!</f>
        <v>#REF!</v>
      </c>
      <c r="D170" s="111"/>
      <c r="E170" s="112"/>
      <c r="F170" s="84"/>
      <c r="G170" s="98" t="s">
        <v>28</v>
      </c>
      <c r="H170" s="93" t="e">
        <f>SUMIFS(#REF!,#REF!,H168)+H169*#REF!</f>
        <v>#REF!</v>
      </c>
      <c r="I170" s="111"/>
      <c r="J170" s="112"/>
      <c r="K170" s="84"/>
      <c r="L170" s="98" t="s">
        <v>28</v>
      </c>
      <c r="M170" s="93" t="e">
        <f>SUMIFS(#REF!,#REF!,M168)+M169*#REF!</f>
        <v>#REF!</v>
      </c>
      <c r="N170" s="111"/>
      <c r="O170" s="112"/>
      <c r="P170" s="84"/>
      <c r="Q170" s="103" t="s">
        <v>28</v>
      </c>
      <c r="R170" s="93" t="e">
        <f>SUMIFS(#REF!,#REF!,R168)+R169*#REF!</f>
        <v>#REF!</v>
      </c>
      <c r="S170" s="111"/>
      <c r="T170" s="112"/>
      <c r="U170" s="84"/>
      <c r="V170" s="98" t="s">
        <v>28</v>
      </c>
      <c r="W170" s="93" t="e">
        <f>SUMIFS(#REF!,#REF!,W168)+W169*#REF!</f>
        <v>#REF!</v>
      </c>
      <c r="X170" s="111"/>
      <c r="Y170" s="112"/>
      <c r="Z170" s="84"/>
      <c r="AA170" s="98" t="s">
        <v>28</v>
      </c>
      <c r="AB170" s="93" t="e">
        <f>SUMIFS(#REF!,#REF!,AB168)+AB169*#REF!</f>
        <v>#REF!</v>
      </c>
      <c r="AC170" s="111"/>
      <c r="AD170" s="112"/>
      <c r="AE170" s="84"/>
      <c r="AF170" s="98" t="s">
        <v>28</v>
      </c>
      <c r="AG170" s="93" t="e">
        <f>SUMIFS(#REF!,#REF!,AG168)+AG169*#REF!</f>
        <v>#REF!</v>
      </c>
      <c r="AH170" s="111"/>
      <c r="AI170" s="112"/>
      <c r="AJ170" s="84"/>
      <c r="AK170" s="98" t="s">
        <v>28</v>
      </c>
      <c r="AL170" s="93" t="e">
        <f>SUMIFS(#REF!,#REF!,AL168)+AL169*#REF!</f>
        <v>#REF!</v>
      </c>
      <c r="AM170" s="111"/>
      <c r="AN170" s="112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  <c r="CT170" s="20"/>
      <c r="CU170" s="20"/>
      <c r="CV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  <c r="DR170" s="20"/>
      <c r="DS170" s="20"/>
      <c r="DT170" s="20"/>
      <c r="DU170" s="20"/>
      <c r="DV170" s="20"/>
      <c r="DW170" s="20"/>
      <c r="DX170" s="20"/>
      <c r="DY170" s="20"/>
      <c r="DZ170" s="20"/>
      <c r="EA170" s="20"/>
      <c r="EB170" s="20"/>
      <c r="EC170" s="20"/>
      <c r="ED170" s="20"/>
      <c r="EE170" s="20"/>
      <c r="EF170" s="20"/>
      <c r="EG170" s="20"/>
      <c r="EH170" s="20"/>
      <c r="EI170" s="20"/>
      <c r="EJ170" s="20"/>
      <c r="EK170" s="20"/>
      <c r="EL170" s="20"/>
      <c r="EM170" s="20"/>
      <c r="EN170" s="20"/>
      <c r="EO170" s="20"/>
      <c r="EP170" s="20"/>
      <c r="EQ170" s="20"/>
      <c r="ER170" s="20"/>
      <c r="ES170" s="20"/>
      <c r="ET170" s="20"/>
      <c r="EU170" s="20"/>
      <c r="EV170" s="20"/>
      <c r="EW170" s="20"/>
      <c r="EX170" s="20"/>
      <c r="EY170" s="20"/>
      <c r="EZ170" s="20"/>
      <c r="FA170" s="20"/>
      <c r="FB170" s="20"/>
      <c r="FC170" s="20"/>
      <c r="FD170" s="20"/>
      <c r="FE170" s="20"/>
      <c r="FF170" s="20"/>
      <c r="FG170" s="20"/>
      <c r="FH170" s="20"/>
      <c r="FI170" s="20"/>
      <c r="FJ170" s="20"/>
      <c r="FK170" s="20"/>
      <c r="FL170" s="20"/>
      <c r="FM170" s="20"/>
    </row>
    <row r="171" spans="1:169" s="105" customFormat="1" ht="15" thickBot="1" x14ac:dyDescent="0.35">
      <c r="A171" s="86"/>
      <c r="B171" s="94"/>
      <c r="C171" s="95"/>
      <c r="D171" s="113"/>
      <c r="E171" s="114"/>
      <c r="F171" s="86"/>
      <c r="G171" s="99"/>
      <c r="H171" s="95"/>
      <c r="I171" s="113"/>
      <c r="J171" s="114"/>
      <c r="K171" s="86"/>
      <c r="L171" s="99"/>
      <c r="M171" s="95"/>
      <c r="N171" s="113"/>
      <c r="O171" s="114"/>
      <c r="P171" s="86"/>
      <c r="Q171" s="104"/>
      <c r="R171" s="95"/>
      <c r="S171" s="113"/>
      <c r="T171" s="114"/>
      <c r="U171" s="86"/>
      <c r="V171" s="99"/>
      <c r="W171" s="95"/>
      <c r="X171" s="113"/>
      <c r="Y171" s="114"/>
      <c r="Z171" s="86"/>
      <c r="AA171" s="99"/>
      <c r="AB171" s="95"/>
      <c r="AC171" s="113"/>
      <c r="AD171" s="114"/>
      <c r="AE171" s="86"/>
      <c r="AF171" s="99"/>
      <c r="AG171" s="95"/>
      <c r="AH171" s="113"/>
      <c r="AI171" s="114"/>
      <c r="AJ171" s="86"/>
      <c r="AK171" s="99"/>
      <c r="AL171" s="95"/>
      <c r="AM171" s="113"/>
      <c r="AN171" s="114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20"/>
      <c r="DY171" s="20"/>
      <c r="DZ171" s="20"/>
      <c r="EA171" s="20"/>
      <c r="EB171" s="20"/>
      <c r="EC171" s="20"/>
      <c r="ED171" s="20"/>
      <c r="EE171" s="20"/>
      <c r="EF171" s="20"/>
      <c r="EG171" s="20"/>
      <c r="EH171" s="20"/>
      <c r="EI171" s="20"/>
      <c r="EJ171" s="20"/>
      <c r="EK171" s="20"/>
      <c r="EL171" s="20"/>
      <c r="EM171" s="20"/>
      <c r="EN171" s="20"/>
      <c r="EO171" s="20"/>
      <c r="EP171" s="20"/>
      <c r="EQ171" s="20"/>
      <c r="ER171" s="20"/>
      <c r="ES171" s="20"/>
      <c r="ET171" s="20"/>
      <c r="EU171" s="20"/>
      <c r="EV171" s="20"/>
      <c r="EW171" s="20"/>
      <c r="EX171" s="20"/>
      <c r="EY171" s="20"/>
      <c r="EZ171" s="20"/>
      <c r="FA171" s="20"/>
      <c r="FB171" s="20"/>
      <c r="FC171" s="20"/>
      <c r="FD171" s="20"/>
      <c r="FE171" s="20"/>
      <c r="FF171" s="20"/>
      <c r="FG171" s="20"/>
      <c r="FH171" s="20"/>
      <c r="FI171" s="20"/>
      <c r="FJ171" s="20"/>
      <c r="FK171" s="20"/>
      <c r="FL171" s="20"/>
      <c r="FM171" s="20"/>
    </row>
    <row r="172" spans="1:169" ht="15" thickBot="1" x14ac:dyDescent="0.35">
      <c r="A172" s="84"/>
      <c r="B172" s="23"/>
      <c r="C172" s="52"/>
      <c r="D172" s="115"/>
      <c r="E172" s="116"/>
      <c r="F172" s="84"/>
      <c r="G172" s="23"/>
      <c r="H172" s="56"/>
      <c r="I172" s="115"/>
      <c r="J172" s="116"/>
      <c r="K172" s="84"/>
      <c r="L172" s="23"/>
      <c r="M172" s="52"/>
      <c r="N172" s="115"/>
      <c r="O172" s="116"/>
      <c r="P172" s="84"/>
      <c r="Q172" s="23"/>
      <c r="R172" s="52"/>
      <c r="S172" s="115"/>
      <c r="T172" s="116"/>
      <c r="U172" s="84"/>
      <c r="V172" s="23"/>
      <c r="W172" s="56"/>
      <c r="X172" s="115"/>
      <c r="Y172" s="116"/>
      <c r="Z172" s="84"/>
      <c r="AA172" s="23"/>
      <c r="AB172" s="56"/>
      <c r="AC172" s="115"/>
      <c r="AD172" s="116"/>
      <c r="AE172" s="84"/>
      <c r="AF172" s="23"/>
      <c r="AG172" s="56"/>
      <c r="AH172" s="115"/>
      <c r="AI172" s="116"/>
      <c r="AJ172" s="84"/>
      <c r="AK172" s="23"/>
      <c r="AL172" s="56"/>
      <c r="AM172" s="115"/>
      <c r="AN172" s="116"/>
    </row>
    <row r="173" spans="1:169" s="105" customFormat="1" x14ac:dyDescent="0.3">
      <c r="A173" s="85" t="b">
        <v>0</v>
      </c>
      <c r="B173" s="96" t="s">
        <v>51</v>
      </c>
      <c r="C173" s="89" t="s">
        <v>6</v>
      </c>
      <c r="D173" s="109" t="e">
        <f>C175</f>
        <v>#REF!</v>
      </c>
      <c r="E173" s="110">
        <f>C174</f>
        <v>0</v>
      </c>
      <c r="F173" s="85" t="b">
        <v>0</v>
      </c>
      <c r="G173" s="96" t="s">
        <v>51</v>
      </c>
      <c r="H173" s="89" t="s">
        <v>6</v>
      </c>
      <c r="I173" s="109" t="e">
        <f>H175</f>
        <v>#REF!</v>
      </c>
      <c r="J173" s="110">
        <f>H174</f>
        <v>0</v>
      </c>
      <c r="K173" s="85" t="b">
        <v>0</v>
      </c>
      <c r="L173" s="96" t="s">
        <v>51</v>
      </c>
      <c r="M173" s="89" t="s">
        <v>6</v>
      </c>
      <c r="N173" s="109" t="e">
        <f>M175</f>
        <v>#REF!</v>
      </c>
      <c r="O173" s="110">
        <f>M174</f>
        <v>0</v>
      </c>
      <c r="P173" s="85" t="b">
        <v>0</v>
      </c>
      <c r="Q173" s="101" t="s">
        <v>51</v>
      </c>
      <c r="R173" s="89" t="s">
        <v>6</v>
      </c>
      <c r="S173" s="109" t="e">
        <f>R175</f>
        <v>#REF!</v>
      </c>
      <c r="T173" s="110">
        <f>R174</f>
        <v>0</v>
      </c>
      <c r="U173" s="85" t="b">
        <v>0</v>
      </c>
      <c r="V173" s="96" t="s">
        <v>51</v>
      </c>
      <c r="W173" s="89" t="s">
        <v>6</v>
      </c>
      <c r="X173" s="109" t="e">
        <f>W175</f>
        <v>#REF!</v>
      </c>
      <c r="Y173" s="110">
        <f>W174</f>
        <v>0</v>
      </c>
      <c r="Z173" s="85" t="b">
        <v>0</v>
      </c>
      <c r="AA173" s="96" t="s">
        <v>51</v>
      </c>
      <c r="AB173" s="89" t="s">
        <v>6</v>
      </c>
      <c r="AC173" s="109" t="e">
        <f>AB175</f>
        <v>#REF!</v>
      </c>
      <c r="AD173" s="110">
        <f>AB174</f>
        <v>0</v>
      </c>
      <c r="AE173" s="85" t="b">
        <v>0</v>
      </c>
      <c r="AF173" s="96" t="s">
        <v>51</v>
      </c>
      <c r="AG173" s="89" t="s">
        <v>6</v>
      </c>
      <c r="AH173" s="109" t="e">
        <f>AG175</f>
        <v>#REF!</v>
      </c>
      <c r="AI173" s="110">
        <f>AG174</f>
        <v>0</v>
      </c>
      <c r="AJ173" s="85" t="b">
        <v>0</v>
      </c>
      <c r="AK173" s="96" t="s">
        <v>51</v>
      </c>
      <c r="AL173" s="89" t="s">
        <v>6</v>
      </c>
      <c r="AM173" s="109" t="e">
        <f>AL175</f>
        <v>#REF!</v>
      </c>
      <c r="AN173" s="110">
        <f>AL174</f>
        <v>0</v>
      </c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  <c r="CT173" s="20"/>
      <c r="CU173" s="20"/>
      <c r="CV173" s="20"/>
      <c r="CW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  <c r="DR173" s="20"/>
      <c r="DS173" s="20"/>
      <c r="DT173" s="20"/>
      <c r="DU173" s="20"/>
      <c r="DV173" s="20"/>
      <c r="DW173" s="20"/>
      <c r="DX173" s="20"/>
      <c r="DY173" s="20"/>
      <c r="DZ173" s="20"/>
      <c r="EA173" s="20"/>
      <c r="EB173" s="20"/>
      <c r="EC173" s="20"/>
      <c r="ED173" s="20"/>
      <c r="EE173" s="20"/>
      <c r="EF173" s="20"/>
      <c r="EG173" s="20"/>
      <c r="EH173" s="20"/>
      <c r="EI173" s="20"/>
      <c r="EJ173" s="20"/>
      <c r="EK173" s="20"/>
      <c r="EL173" s="20"/>
      <c r="EM173" s="20"/>
      <c r="EN173" s="20"/>
      <c r="EO173" s="20"/>
      <c r="EP173" s="20"/>
      <c r="EQ173" s="20"/>
      <c r="ER173" s="20"/>
      <c r="ES173" s="20"/>
      <c r="ET173" s="20"/>
      <c r="EU173" s="20"/>
      <c r="EV173" s="20"/>
      <c r="EW173" s="20"/>
      <c r="EX173" s="20"/>
      <c r="EY173" s="20"/>
      <c r="EZ173" s="20"/>
      <c r="FA173" s="20"/>
      <c r="FB173" s="20"/>
      <c r="FC173" s="20"/>
      <c r="FD173" s="20"/>
      <c r="FE173" s="20"/>
      <c r="FF173" s="20"/>
      <c r="FG173" s="20"/>
      <c r="FH173" s="20"/>
      <c r="FI173" s="20"/>
      <c r="FJ173" s="20"/>
      <c r="FK173" s="20"/>
      <c r="FL173" s="20"/>
      <c r="FM173" s="20"/>
    </row>
    <row r="174" spans="1:169" s="105" customFormat="1" x14ac:dyDescent="0.3">
      <c r="A174" s="86"/>
      <c r="B174" s="97" t="s">
        <v>27</v>
      </c>
      <c r="C174" s="91">
        <v>0</v>
      </c>
      <c r="D174" s="111"/>
      <c r="E174" s="112"/>
      <c r="F174" s="86"/>
      <c r="G174" s="97" t="s">
        <v>27</v>
      </c>
      <c r="H174" s="91">
        <v>0</v>
      </c>
      <c r="I174" s="111"/>
      <c r="J174" s="112"/>
      <c r="K174" s="86"/>
      <c r="L174" s="97" t="s">
        <v>27</v>
      </c>
      <c r="M174" s="91">
        <v>0</v>
      </c>
      <c r="N174" s="111"/>
      <c r="O174" s="112"/>
      <c r="P174" s="86"/>
      <c r="Q174" s="97" t="s">
        <v>27</v>
      </c>
      <c r="R174" s="91">
        <v>0</v>
      </c>
      <c r="S174" s="111"/>
      <c r="T174" s="112"/>
      <c r="U174" s="86"/>
      <c r="V174" s="97" t="s">
        <v>27</v>
      </c>
      <c r="W174" s="91">
        <v>0</v>
      </c>
      <c r="X174" s="111"/>
      <c r="Y174" s="112"/>
      <c r="Z174" s="86"/>
      <c r="AA174" s="97" t="s">
        <v>27</v>
      </c>
      <c r="AB174" s="91">
        <v>0</v>
      </c>
      <c r="AC174" s="111"/>
      <c r="AD174" s="112"/>
      <c r="AE174" s="86"/>
      <c r="AF174" s="97" t="s">
        <v>27</v>
      </c>
      <c r="AG174" s="91">
        <v>0</v>
      </c>
      <c r="AH174" s="111"/>
      <c r="AI174" s="112"/>
      <c r="AJ174" s="86"/>
      <c r="AK174" s="97" t="s">
        <v>27</v>
      </c>
      <c r="AL174" s="91">
        <v>0</v>
      </c>
      <c r="AM174" s="111"/>
      <c r="AN174" s="112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  <c r="FJ174" s="20"/>
      <c r="FK174" s="20"/>
      <c r="FL174" s="20"/>
      <c r="FM174" s="20"/>
    </row>
    <row r="175" spans="1:169" s="105" customFormat="1" x14ac:dyDescent="0.3">
      <c r="A175" s="84"/>
      <c r="B175" s="98" t="s">
        <v>28</v>
      </c>
      <c r="C175" s="93" t="e">
        <f>SUMIFS(#REF!,#REF!,C173)+C174*#REF!</f>
        <v>#REF!</v>
      </c>
      <c r="D175" s="111"/>
      <c r="E175" s="112"/>
      <c r="F175" s="84"/>
      <c r="G175" s="98" t="s">
        <v>28</v>
      </c>
      <c r="H175" s="93" t="e">
        <f>SUMIFS(#REF!,#REF!,H173)+H174*#REF!</f>
        <v>#REF!</v>
      </c>
      <c r="I175" s="111"/>
      <c r="J175" s="112"/>
      <c r="K175" s="84"/>
      <c r="L175" s="98" t="s">
        <v>28</v>
      </c>
      <c r="M175" s="93" t="e">
        <f>SUMIFS(#REF!,#REF!,M173)+M174*#REF!</f>
        <v>#REF!</v>
      </c>
      <c r="N175" s="111"/>
      <c r="O175" s="112"/>
      <c r="P175" s="84"/>
      <c r="Q175" s="98" t="s">
        <v>28</v>
      </c>
      <c r="R175" s="93" t="e">
        <f>SUMIFS(#REF!,#REF!,R173)+R174*#REF!</f>
        <v>#REF!</v>
      </c>
      <c r="S175" s="111"/>
      <c r="T175" s="112"/>
      <c r="U175" s="84"/>
      <c r="V175" s="98" t="s">
        <v>28</v>
      </c>
      <c r="W175" s="93" t="e">
        <f>SUMIFS(#REF!,#REF!,W173)+W174*#REF!</f>
        <v>#REF!</v>
      </c>
      <c r="X175" s="111"/>
      <c r="Y175" s="112"/>
      <c r="Z175" s="84"/>
      <c r="AA175" s="98" t="s">
        <v>28</v>
      </c>
      <c r="AB175" s="93" t="e">
        <f>SUMIFS(#REF!,#REF!,AB173)+AB174*#REF!</f>
        <v>#REF!</v>
      </c>
      <c r="AC175" s="111"/>
      <c r="AD175" s="112"/>
      <c r="AE175" s="84"/>
      <c r="AF175" s="98" t="s">
        <v>28</v>
      </c>
      <c r="AG175" s="93" t="e">
        <f>SUMIFS(#REF!,#REF!,AG173)+AG174*#REF!</f>
        <v>#REF!</v>
      </c>
      <c r="AH175" s="111"/>
      <c r="AI175" s="112"/>
      <c r="AJ175" s="84"/>
      <c r="AK175" s="98" t="s">
        <v>28</v>
      </c>
      <c r="AL175" s="93" t="e">
        <f>SUMIFS(#REF!,#REF!,AL173)+AL174*#REF!</f>
        <v>#REF!</v>
      </c>
      <c r="AM175" s="111"/>
      <c r="AN175" s="112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  <c r="DR175" s="20"/>
      <c r="DS175" s="20"/>
      <c r="DT175" s="20"/>
      <c r="DU175" s="20"/>
      <c r="DV175" s="20"/>
      <c r="DW175" s="20"/>
      <c r="DX175" s="20"/>
      <c r="DY175" s="20"/>
      <c r="DZ175" s="20"/>
      <c r="EA175" s="20"/>
      <c r="EB175" s="20"/>
      <c r="EC175" s="20"/>
      <c r="ED175" s="20"/>
      <c r="EE175" s="20"/>
      <c r="EF175" s="20"/>
      <c r="EG175" s="20"/>
      <c r="EH175" s="20"/>
      <c r="EI175" s="20"/>
      <c r="EJ175" s="20"/>
      <c r="EK175" s="20"/>
      <c r="EL175" s="20"/>
      <c r="EM175" s="20"/>
      <c r="EN175" s="20"/>
      <c r="EO175" s="20"/>
      <c r="EP175" s="20"/>
      <c r="EQ175" s="20"/>
      <c r="ER175" s="20"/>
      <c r="ES175" s="20"/>
      <c r="ET175" s="20"/>
      <c r="EU175" s="20"/>
      <c r="EV175" s="20"/>
      <c r="EW175" s="20"/>
      <c r="EX175" s="20"/>
      <c r="EY175" s="20"/>
      <c r="EZ175" s="20"/>
      <c r="FA175" s="20"/>
      <c r="FB175" s="20"/>
      <c r="FC175" s="20"/>
      <c r="FD175" s="20"/>
      <c r="FE175" s="20"/>
      <c r="FF175" s="20"/>
      <c r="FG175" s="20"/>
      <c r="FH175" s="20"/>
      <c r="FI175" s="20"/>
      <c r="FJ175" s="20"/>
      <c r="FK175" s="20"/>
      <c r="FL175" s="20"/>
      <c r="FM175" s="20"/>
    </row>
    <row r="176" spans="1:169" s="105" customFormat="1" ht="15" thickBot="1" x14ac:dyDescent="0.35">
      <c r="A176" s="86"/>
      <c r="B176" s="99"/>
      <c r="C176" s="100"/>
      <c r="D176" s="113"/>
      <c r="E176" s="114"/>
      <c r="F176" s="86"/>
      <c r="G176" s="99"/>
      <c r="H176" s="100"/>
      <c r="I176" s="113"/>
      <c r="J176" s="114"/>
      <c r="K176" s="86"/>
      <c r="L176" s="99"/>
      <c r="M176" s="100"/>
      <c r="N176" s="113"/>
      <c r="O176" s="114"/>
      <c r="P176" s="86"/>
      <c r="Q176" s="99"/>
      <c r="R176" s="100"/>
      <c r="S176" s="113"/>
      <c r="T176" s="114"/>
      <c r="U176" s="86"/>
      <c r="V176" s="99"/>
      <c r="W176" s="100"/>
      <c r="X176" s="113"/>
      <c r="Y176" s="114"/>
      <c r="Z176" s="86"/>
      <c r="AA176" s="99"/>
      <c r="AB176" s="100"/>
      <c r="AC176" s="113"/>
      <c r="AD176" s="114"/>
      <c r="AE176" s="86"/>
      <c r="AF176" s="99"/>
      <c r="AG176" s="100"/>
      <c r="AH176" s="113"/>
      <c r="AI176" s="114"/>
      <c r="AJ176" s="86"/>
      <c r="AK176" s="99"/>
      <c r="AL176" s="100"/>
      <c r="AM176" s="113"/>
      <c r="AN176" s="114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  <c r="CT176" s="20"/>
      <c r="CU176" s="20"/>
      <c r="CV176" s="20"/>
      <c r="CW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  <c r="DR176" s="20"/>
      <c r="DS176" s="20"/>
      <c r="DT176" s="20"/>
      <c r="DU176" s="20"/>
      <c r="DV176" s="20"/>
      <c r="DW176" s="20"/>
      <c r="DX176" s="20"/>
      <c r="DY176" s="20"/>
      <c r="DZ176" s="20"/>
      <c r="EA176" s="20"/>
      <c r="EB176" s="20"/>
      <c r="EC176" s="20"/>
      <c r="ED176" s="20"/>
      <c r="EE176" s="20"/>
      <c r="EF176" s="20"/>
      <c r="EG176" s="20"/>
      <c r="EH176" s="20"/>
      <c r="EI176" s="20"/>
      <c r="EJ176" s="20"/>
      <c r="EK176" s="20"/>
      <c r="EL176" s="20"/>
      <c r="EM176" s="20"/>
      <c r="EN176" s="20"/>
      <c r="EO176" s="20"/>
      <c r="EP176" s="20"/>
      <c r="EQ176" s="20"/>
      <c r="ER176" s="20"/>
      <c r="ES176" s="20"/>
      <c r="ET176" s="20"/>
      <c r="EU176" s="20"/>
      <c r="EV176" s="20"/>
      <c r="EW176" s="20"/>
      <c r="EX176" s="20"/>
      <c r="EY176" s="20"/>
      <c r="EZ176" s="20"/>
      <c r="FA176" s="20"/>
      <c r="FB176" s="20"/>
      <c r="FC176" s="20"/>
      <c r="FD176" s="20"/>
      <c r="FE176" s="20"/>
      <c r="FF176" s="20"/>
      <c r="FG176" s="20"/>
      <c r="FH176" s="20"/>
      <c r="FI176" s="20"/>
      <c r="FJ176" s="20"/>
      <c r="FK176" s="20"/>
      <c r="FL176" s="20"/>
      <c r="FM176" s="20"/>
    </row>
    <row r="177" spans="1:169" ht="15" thickBot="1" x14ac:dyDescent="0.35">
      <c r="A177" s="84"/>
      <c r="B177" s="23"/>
      <c r="C177" s="53"/>
      <c r="D177" s="115"/>
      <c r="E177" s="116"/>
      <c r="F177" s="84"/>
      <c r="G177" s="23"/>
      <c r="H177" s="57"/>
      <c r="I177" s="115"/>
      <c r="J177" s="116"/>
      <c r="K177" s="84"/>
      <c r="L177" s="23"/>
      <c r="M177" s="53"/>
      <c r="N177" s="115"/>
      <c r="O177" s="116"/>
      <c r="P177" s="84"/>
      <c r="Q177" s="23"/>
      <c r="R177" s="53"/>
      <c r="S177" s="115"/>
      <c r="T177" s="116"/>
      <c r="U177" s="84"/>
      <c r="V177" s="23"/>
      <c r="W177" s="57"/>
      <c r="X177" s="115"/>
      <c r="Y177" s="116"/>
      <c r="Z177" s="84"/>
      <c r="AA177" s="23"/>
      <c r="AB177" s="57"/>
      <c r="AC177" s="115"/>
      <c r="AD177" s="116"/>
      <c r="AE177" s="84"/>
      <c r="AF177" s="23"/>
      <c r="AG177" s="57"/>
      <c r="AH177" s="115"/>
      <c r="AI177" s="116"/>
      <c r="AJ177" s="84"/>
      <c r="AK177" s="23"/>
      <c r="AL177" s="57"/>
      <c r="AM177" s="115"/>
      <c r="AN177" s="116"/>
    </row>
    <row r="178" spans="1:169" s="105" customFormat="1" x14ac:dyDescent="0.3">
      <c r="A178" s="85" t="b">
        <v>0</v>
      </c>
      <c r="B178" s="101" t="s">
        <v>51</v>
      </c>
      <c r="C178" s="89" t="s">
        <v>6</v>
      </c>
      <c r="D178" s="109" t="e">
        <f>C180</f>
        <v>#REF!</v>
      </c>
      <c r="E178" s="110">
        <f>C179</f>
        <v>0</v>
      </c>
      <c r="F178" s="85" t="b">
        <v>0</v>
      </c>
      <c r="G178" s="96" t="s">
        <v>51</v>
      </c>
      <c r="H178" s="89" t="s">
        <v>6</v>
      </c>
      <c r="I178" s="109" t="e">
        <f>H180</f>
        <v>#REF!</v>
      </c>
      <c r="J178" s="110">
        <f>H179</f>
        <v>0</v>
      </c>
      <c r="K178" s="85" t="b">
        <v>0</v>
      </c>
      <c r="L178" s="96" t="s">
        <v>51</v>
      </c>
      <c r="M178" s="89" t="s">
        <v>6</v>
      </c>
      <c r="N178" s="109" t="e">
        <f>M180</f>
        <v>#REF!</v>
      </c>
      <c r="O178" s="110">
        <f>M179</f>
        <v>0</v>
      </c>
      <c r="P178" s="85" t="b">
        <v>0</v>
      </c>
      <c r="Q178" s="108" t="s">
        <v>51</v>
      </c>
      <c r="R178" s="89" t="s">
        <v>6</v>
      </c>
      <c r="S178" s="118" t="e">
        <f>R180</f>
        <v>#REF!</v>
      </c>
      <c r="T178" s="119">
        <f>R179</f>
        <v>0</v>
      </c>
      <c r="U178" s="85" t="b">
        <v>0</v>
      </c>
      <c r="V178" s="96" t="s">
        <v>51</v>
      </c>
      <c r="W178" s="89" t="s">
        <v>6</v>
      </c>
      <c r="X178" s="109" t="e">
        <f>W180</f>
        <v>#REF!</v>
      </c>
      <c r="Y178" s="110">
        <f>W179</f>
        <v>0</v>
      </c>
      <c r="Z178" s="85" t="b">
        <v>0</v>
      </c>
      <c r="AA178" s="96" t="s">
        <v>51</v>
      </c>
      <c r="AB178" s="89" t="s">
        <v>6</v>
      </c>
      <c r="AC178" s="109" t="e">
        <f>AB180</f>
        <v>#REF!</v>
      </c>
      <c r="AD178" s="110">
        <f>AB179</f>
        <v>0</v>
      </c>
      <c r="AE178" s="85" t="b">
        <v>0</v>
      </c>
      <c r="AF178" s="96" t="s">
        <v>51</v>
      </c>
      <c r="AG178" s="89" t="s">
        <v>6</v>
      </c>
      <c r="AH178" s="109" t="e">
        <f>AG180</f>
        <v>#REF!</v>
      </c>
      <c r="AI178" s="110">
        <f>AG179</f>
        <v>0</v>
      </c>
      <c r="AJ178" s="85" t="b">
        <v>0</v>
      </c>
      <c r="AK178" s="96" t="s">
        <v>51</v>
      </c>
      <c r="AL178" s="89" t="s">
        <v>6</v>
      </c>
      <c r="AM178" s="109" t="e">
        <f>AL180</f>
        <v>#REF!</v>
      </c>
      <c r="AN178" s="110">
        <f>AL179</f>
        <v>0</v>
      </c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0"/>
      <c r="DP178" s="20"/>
      <c r="DQ178" s="20"/>
      <c r="DR178" s="20"/>
      <c r="DS178" s="20"/>
      <c r="DT178" s="20"/>
      <c r="DU178" s="20"/>
      <c r="DV178" s="20"/>
      <c r="DW178" s="20"/>
      <c r="DX178" s="20"/>
      <c r="DY178" s="20"/>
      <c r="DZ178" s="20"/>
      <c r="EA178" s="20"/>
      <c r="EB178" s="20"/>
      <c r="EC178" s="20"/>
      <c r="ED178" s="20"/>
      <c r="EE178" s="20"/>
      <c r="EF178" s="20"/>
      <c r="EG178" s="20"/>
      <c r="EH178" s="20"/>
      <c r="EI178" s="20"/>
      <c r="EJ178" s="20"/>
      <c r="EK178" s="20"/>
      <c r="EL178" s="20"/>
      <c r="EM178" s="20"/>
      <c r="EN178" s="20"/>
      <c r="EO178" s="20"/>
      <c r="EP178" s="20"/>
      <c r="EQ178" s="20"/>
      <c r="ER178" s="20"/>
      <c r="ES178" s="20"/>
      <c r="ET178" s="20"/>
      <c r="EU178" s="20"/>
      <c r="EV178" s="20"/>
      <c r="EW178" s="20"/>
      <c r="EX178" s="20"/>
      <c r="EY178" s="20"/>
      <c r="EZ178" s="20"/>
      <c r="FA178" s="20"/>
      <c r="FB178" s="20"/>
      <c r="FC178" s="20"/>
      <c r="FD178" s="20"/>
      <c r="FE178" s="20"/>
      <c r="FF178" s="20"/>
      <c r="FG178" s="20"/>
      <c r="FH178" s="20"/>
      <c r="FI178" s="20"/>
      <c r="FJ178" s="20"/>
      <c r="FK178" s="20"/>
      <c r="FL178" s="20"/>
      <c r="FM178" s="20"/>
    </row>
    <row r="179" spans="1:169" s="105" customFormat="1" x14ac:dyDescent="0.3">
      <c r="A179" s="86"/>
      <c r="B179" s="102" t="s">
        <v>27</v>
      </c>
      <c r="C179" s="91">
        <v>0</v>
      </c>
      <c r="D179" s="111"/>
      <c r="E179" s="112"/>
      <c r="F179" s="86"/>
      <c r="G179" s="97" t="s">
        <v>27</v>
      </c>
      <c r="H179" s="91">
        <v>0</v>
      </c>
      <c r="I179" s="111"/>
      <c r="J179" s="112"/>
      <c r="K179" s="86"/>
      <c r="L179" s="97" t="s">
        <v>27</v>
      </c>
      <c r="M179" s="91">
        <v>0</v>
      </c>
      <c r="N179" s="111"/>
      <c r="O179" s="112"/>
      <c r="P179" s="86"/>
      <c r="Q179" s="97" t="s">
        <v>27</v>
      </c>
      <c r="R179" s="91">
        <v>0</v>
      </c>
      <c r="S179" s="111"/>
      <c r="T179" s="112"/>
      <c r="U179" s="86"/>
      <c r="V179" s="97" t="s">
        <v>27</v>
      </c>
      <c r="W179" s="91">
        <v>0</v>
      </c>
      <c r="X179" s="111"/>
      <c r="Y179" s="112"/>
      <c r="Z179" s="86"/>
      <c r="AA179" s="97" t="s">
        <v>27</v>
      </c>
      <c r="AB179" s="91">
        <v>0</v>
      </c>
      <c r="AC179" s="111"/>
      <c r="AD179" s="112"/>
      <c r="AE179" s="86"/>
      <c r="AF179" s="97" t="s">
        <v>27</v>
      </c>
      <c r="AG179" s="91">
        <v>0</v>
      </c>
      <c r="AH179" s="111"/>
      <c r="AI179" s="112"/>
      <c r="AJ179" s="86"/>
      <c r="AK179" s="97" t="s">
        <v>27</v>
      </c>
      <c r="AL179" s="91">
        <v>0</v>
      </c>
      <c r="AM179" s="111"/>
      <c r="AN179" s="112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  <c r="DR179" s="20"/>
      <c r="DS179" s="20"/>
      <c r="DT179" s="20"/>
      <c r="DU179" s="20"/>
      <c r="DV179" s="20"/>
      <c r="DW179" s="20"/>
      <c r="DX179" s="20"/>
      <c r="DY179" s="20"/>
      <c r="DZ179" s="20"/>
      <c r="EA179" s="20"/>
      <c r="EB179" s="20"/>
      <c r="EC179" s="20"/>
      <c r="ED179" s="20"/>
      <c r="EE179" s="20"/>
      <c r="EF179" s="20"/>
      <c r="EG179" s="20"/>
      <c r="EH179" s="20"/>
      <c r="EI179" s="20"/>
      <c r="EJ179" s="20"/>
      <c r="EK179" s="20"/>
      <c r="EL179" s="20"/>
      <c r="EM179" s="20"/>
      <c r="EN179" s="20"/>
      <c r="EO179" s="20"/>
      <c r="EP179" s="20"/>
      <c r="EQ179" s="20"/>
      <c r="ER179" s="20"/>
      <c r="ES179" s="20"/>
      <c r="ET179" s="20"/>
      <c r="EU179" s="20"/>
      <c r="EV179" s="20"/>
      <c r="EW179" s="20"/>
      <c r="EX179" s="20"/>
      <c r="EY179" s="20"/>
      <c r="EZ179" s="20"/>
      <c r="FA179" s="20"/>
      <c r="FB179" s="20"/>
      <c r="FC179" s="20"/>
      <c r="FD179" s="20"/>
      <c r="FE179" s="20"/>
      <c r="FF179" s="20"/>
      <c r="FG179" s="20"/>
      <c r="FH179" s="20"/>
      <c r="FI179" s="20"/>
      <c r="FJ179" s="20"/>
      <c r="FK179" s="20"/>
      <c r="FL179" s="20"/>
      <c r="FM179" s="20"/>
    </row>
    <row r="180" spans="1:169" s="105" customFormat="1" x14ac:dyDescent="0.3">
      <c r="A180" s="84"/>
      <c r="B180" s="103" t="s">
        <v>28</v>
      </c>
      <c r="C180" s="93" t="e">
        <f>SUMIFS(#REF!,#REF!,C178)+C179*#REF!</f>
        <v>#REF!</v>
      </c>
      <c r="D180" s="111"/>
      <c r="E180" s="112"/>
      <c r="F180" s="84"/>
      <c r="G180" s="98" t="s">
        <v>28</v>
      </c>
      <c r="H180" s="93" t="e">
        <f>SUMIFS(#REF!,#REF!,H178)+H179*#REF!</f>
        <v>#REF!</v>
      </c>
      <c r="I180" s="111"/>
      <c r="J180" s="112"/>
      <c r="K180" s="84"/>
      <c r="L180" s="98" t="s">
        <v>28</v>
      </c>
      <c r="M180" s="93" t="e">
        <f>SUMIFS(#REF!,#REF!,M178)+M179*#REF!</f>
        <v>#REF!</v>
      </c>
      <c r="N180" s="111"/>
      <c r="O180" s="112"/>
      <c r="P180" s="84"/>
      <c r="Q180" s="98" t="s">
        <v>28</v>
      </c>
      <c r="R180" s="93" t="e">
        <f>SUMIFS(#REF!,#REF!,R178)+R179*#REF!</f>
        <v>#REF!</v>
      </c>
      <c r="S180" s="111"/>
      <c r="T180" s="112"/>
      <c r="U180" s="84"/>
      <c r="V180" s="98" t="s">
        <v>28</v>
      </c>
      <c r="W180" s="93" t="e">
        <f>SUMIFS(#REF!,#REF!,W178)+W179*#REF!</f>
        <v>#REF!</v>
      </c>
      <c r="X180" s="111"/>
      <c r="Y180" s="112"/>
      <c r="Z180" s="84"/>
      <c r="AA180" s="98" t="s">
        <v>28</v>
      </c>
      <c r="AB180" s="93" t="e">
        <f>SUMIFS(#REF!,#REF!,AB178)+AB179*#REF!</f>
        <v>#REF!</v>
      </c>
      <c r="AC180" s="111"/>
      <c r="AD180" s="112"/>
      <c r="AE180" s="84"/>
      <c r="AF180" s="98" t="s">
        <v>28</v>
      </c>
      <c r="AG180" s="93" t="e">
        <f>SUMIFS(#REF!,#REF!,AG178)+AG179*#REF!</f>
        <v>#REF!</v>
      </c>
      <c r="AH180" s="111"/>
      <c r="AI180" s="112"/>
      <c r="AJ180" s="84"/>
      <c r="AK180" s="98" t="s">
        <v>28</v>
      </c>
      <c r="AL180" s="93" t="e">
        <f>SUMIFS(#REF!,#REF!,AL178)+AL179*#REF!</f>
        <v>#REF!</v>
      </c>
      <c r="AM180" s="111"/>
      <c r="AN180" s="112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  <c r="DR180" s="20"/>
      <c r="DS180" s="20"/>
      <c r="DT180" s="20"/>
      <c r="DU180" s="20"/>
      <c r="DV180" s="20"/>
      <c r="DW180" s="20"/>
      <c r="DX180" s="20"/>
      <c r="DY180" s="20"/>
      <c r="DZ180" s="20"/>
      <c r="EA180" s="20"/>
      <c r="EB180" s="20"/>
      <c r="EC180" s="20"/>
      <c r="ED180" s="20"/>
      <c r="EE180" s="20"/>
      <c r="EF180" s="20"/>
      <c r="EG180" s="20"/>
      <c r="EH180" s="20"/>
      <c r="EI180" s="20"/>
      <c r="EJ180" s="20"/>
      <c r="EK180" s="20"/>
      <c r="EL180" s="20"/>
      <c r="EM180" s="20"/>
      <c r="EN180" s="20"/>
      <c r="EO180" s="20"/>
      <c r="EP180" s="20"/>
      <c r="EQ180" s="20"/>
      <c r="ER180" s="20"/>
      <c r="ES180" s="20"/>
      <c r="ET180" s="20"/>
      <c r="EU180" s="20"/>
      <c r="EV180" s="20"/>
      <c r="EW180" s="20"/>
      <c r="EX180" s="20"/>
      <c r="EY180" s="20"/>
      <c r="EZ180" s="20"/>
      <c r="FA180" s="20"/>
      <c r="FB180" s="20"/>
      <c r="FC180" s="20"/>
      <c r="FD180" s="20"/>
      <c r="FE180" s="20"/>
      <c r="FF180" s="20"/>
      <c r="FG180" s="20"/>
      <c r="FH180" s="20"/>
      <c r="FI180" s="20"/>
      <c r="FJ180" s="20"/>
      <c r="FK180" s="20"/>
      <c r="FL180" s="20"/>
      <c r="FM180" s="20"/>
    </row>
    <row r="181" spans="1:169" s="105" customFormat="1" ht="15" thickBot="1" x14ac:dyDescent="0.35">
      <c r="A181" s="86"/>
      <c r="B181" s="104"/>
      <c r="C181" s="100"/>
      <c r="D181" s="113"/>
      <c r="E181" s="114"/>
      <c r="F181" s="86"/>
      <c r="G181" s="99"/>
      <c r="H181" s="95"/>
      <c r="I181" s="113"/>
      <c r="J181" s="114"/>
      <c r="K181" s="86"/>
      <c r="L181" s="99"/>
      <c r="M181" s="95"/>
      <c r="N181" s="113"/>
      <c r="O181" s="114"/>
      <c r="P181" s="86"/>
      <c r="Q181" s="99"/>
      <c r="R181" s="95"/>
      <c r="S181" s="113"/>
      <c r="T181" s="114"/>
      <c r="U181" s="86"/>
      <c r="V181" s="99"/>
      <c r="W181" s="95"/>
      <c r="X181" s="113"/>
      <c r="Y181" s="114"/>
      <c r="Z181" s="86"/>
      <c r="AA181" s="99"/>
      <c r="AB181" s="95"/>
      <c r="AC181" s="113"/>
      <c r="AD181" s="114"/>
      <c r="AE181" s="86"/>
      <c r="AF181" s="99"/>
      <c r="AG181" s="95"/>
      <c r="AH181" s="113"/>
      <c r="AI181" s="114"/>
      <c r="AJ181" s="86"/>
      <c r="AK181" s="99"/>
      <c r="AL181" s="95"/>
      <c r="AM181" s="113"/>
      <c r="AN181" s="114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  <c r="DT181" s="20"/>
      <c r="DU181" s="20"/>
      <c r="DV181" s="20"/>
      <c r="DW181" s="20"/>
      <c r="DX181" s="20"/>
      <c r="DY181" s="20"/>
      <c r="DZ181" s="20"/>
      <c r="EA181" s="20"/>
      <c r="EB181" s="20"/>
      <c r="EC181" s="20"/>
      <c r="ED181" s="20"/>
      <c r="EE181" s="20"/>
      <c r="EF181" s="20"/>
      <c r="EG181" s="20"/>
      <c r="EH181" s="20"/>
      <c r="EI181" s="20"/>
      <c r="EJ181" s="20"/>
      <c r="EK181" s="20"/>
      <c r="EL181" s="20"/>
      <c r="EM181" s="20"/>
      <c r="EN181" s="20"/>
      <c r="EO181" s="20"/>
      <c r="EP181" s="20"/>
      <c r="EQ181" s="20"/>
      <c r="ER181" s="20"/>
      <c r="ES181" s="20"/>
      <c r="ET181" s="20"/>
      <c r="EU181" s="20"/>
      <c r="EV181" s="20"/>
      <c r="EW181" s="20"/>
      <c r="EX181" s="20"/>
      <c r="EY181" s="20"/>
      <c r="EZ181" s="20"/>
      <c r="FA181" s="20"/>
      <c r="FB181" s="20"/>
      <c r="FC181" s="20"/>
      <c r="FD181" s="20"/>
      <c r="FE181" s="20"/>
      <c r="FF181" s="20"/>
      <c r="FG181" s="20"/>
      <c r="FH181" s="20"/>
      <c r="FI181" s="20"/>
      <c r="FJ181" s="20"/>
      <c r="FK181" s="20"/>
      <c r="FL181" s="20"/>
      <c r="FM181" s="20"/>
    </row>
    <row r="182" spans="1:169" ht="15" thickBot="1" x14ac:dyDescent="0.35">
      <c r="A182" s="84"/>
      <c r="B182" s="23"/>
      <c r="C182" s="52"/>
      <c r="D182" s="115"/>
      <c r="E182" s="117"/>
      <c r="F182" s="84"/>
      <c r="G182" s="23"/>
      <c r="H182" s="56"/>
      <c r="I182" s="115"/>
      <c r="J182" s="117"/>
      <c r="K182" s="84"/>
      <c r="L182" s="23"/>
      <c r="M182" s="52"/>
      <c r="N182" s="115"/>
      <c r="O182" s="117"/>
      <c r="P182" s="84"/>
      <c r="Q182" s="23"/>
      <c r="R182" s="52"/>
      <c r="S182" s="115"/>
      <c r="T182" s="117"/>
      <c r="U182" s="84"/>
      <c r="V182" s="23"/>
      <c r="W182" s="56"/>
      <c r="X182" s="115"/>
      <c r="Y182" s="117"/>
      <c r="Z182" s="84"/>
      <c r="AA182" s="23"/>
      <c r="AB182" s="56"/>
      <c r="AC182" s="115"/>
      <c r="AD182" s="117"/>
      <c r="AE182" s="84"/>
      <c r="AF182" s="23"/>
      <c r="AG182" s="56"/>
      <c r="AH182" s="115"/>
      <c r="AI182" s="117"/>
      <c r="AJ182" s="84"/>
      <c r="AK182" s="23"/>
      <c r="AL182" s="56"/>
      <c r="AM182" s="115"/>
      <c r="AN182" s="117"/>
    </row>
    <row r="183" spans="1:169" s="105" customFormat="1" x14ac:dyDescent="0.3">
      <c r="A183" s="85" t="b">
        <v>0</v>
      </c>
      <c r="B183" s="96" t="s">
        <v>51</v>
      </c>
      <c r="C183" s="89" t="s">
        <v>6</v>
      </c>
      <c r="D183" s="109" t="e">
        <f>C185</f>
        <v>#REF!</v>
      </c>
      <c r="E183" s="110">
        <f>C184</f>
        <v>0</v>
      </c>
      <c r="F183" s="85" t="b">
        <v>0</v>
      </c>
      <c r="G183" s="96" t="s">
        <v>51</v>
      </c>
      <c r="H183" s="89" t="s">
        <v>6</v>
      </c>
      <c r="I183" s="109" t="e">
        <f>H185</f>
        <v>#REF!</v>
      </c>
      <c r="J183" s="110">
        <f>H184</f>
        <v>0</v>
      </c>
      <c r="K183" s="85" t="b">
        <v>0</v>
      </c>
      <c r="L183" s="96" t="s">
        <v>51</v>
      </c>
      <c r="M183" s="89" t="s">
        <v>6</v>
      </c>
      <c r="N183" s="109" t="e">
        <f>M185</f>
        <v>#REF!</v>
      </c>
      <c r="O183" s="110">
        <f>M184</f>
        <v>0</v>
      </c>
      <c r="P183" s="85" t="b">
        <v>0</v>
      </c>
      <c r="Q183" s="96" t="s">
        <v>51</v>
      </c>
      <c r="R183" s="89" t="s">
        <v>6</v>
      </c>
      <c r="S183" s="109" t="e">
        <f>R185</f>
        <v>#REF!</v>
      </c>
      <c r="T183" s="110">
        <f>R184</f>
        <v>0</v>
      </c>
      <c r="U183" s="85" t="b">
        <v>0</v>
      </c>
      <c r="V183" s="96" t="s">
        <v>51</v>
      </c>
      <c r="W183" s="89" t="s">
        <v>6</v>
      </c>
      <c r="X183" s="109" t="e">
        <f>W185</f>
        <v>#REF!</v>
      </c>
      <c r="Y183" s="110">
        <f>W184</f>
        <v>0</v>
      </c>
      <c r="Z183" s="85" t="b">
        <v>0</v>
      </c>
      <c r="AA183" s="96" t="s">
        <v>51</v>
      </c>
      <c r="AB183" s="89" t="s">
        <v>6</v>
      </c>
      <c r="AC183" s="109" t="e">
        <f>AB185</f>
        <v>#REF!</v>
      </c>
      <c r="AD183" s="110">
        <f>AB184</f>
        <v>0</v>
      </c>
      <c r="AE183" s="85" t="b">
        <v>0</v>
      </c>
      <c r="AF183" s="96" t="s">
        <v>51</v>
      </c>
      <c r="AG183" s="89" t="s">
        <v>6</v>
      </c>
      <c r="AH183" s="109" t="e">
        <f>AG185</f>
        <v>#REF!</v>
      </c>
      <c r="AI183" s="110">
        <f>AG184</f>
        <v>0</v>
      </c>
      <c r="AJ183" s="85" t="b">
        <v>0</v>
      </c>
      <c r="AK183" s="96" t="s">
        <v>51</v>
      </c>
      <c r="AL183" s="89" t="s">
        <v>6</v>
      </c>
      <c r="AM183" s="109" t="e">
        <f>AL185</f>
        <v>#REF!</v>
      </c>
      <c r="AN183" s="110">
        <f>AL184</f>
        <v>0</v>
      </c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</row>
    <row r="184" spans="1:169" s="105" customFormat="1" x14ac:dyDescent="0.3">
      <c r="A184" s="86"/>
      <c r="B184" s="97" t="s">
        <v>27</v>
      </c>
      <c r="C184" s="91">
        <v>0</v>
      </c>
      <c r="D184" s="111"/>
      <c r="E184" s="112"/>
      <c r="F184" s="86"/>
      <c r="G184" s="97" t="s">
        <v>27</v>
      </c>
      <c r="H184" s="91">
        <v>0</v>
      </c>
      <c r="I184" s="111"/>
      <c r="J184" s="112"/>
      <c r="K184" s="86"/>
      <c r="L184" s="97" t="s">
        <v>27</v>
      </c>
      <c r="M184" s="91">
        <v>0</v>
      </c>
      <c r="N184" s="111"/>
      <c r="O184" s="112"/>
      <c r="P184" s="86"/>
      <c r="Q184" s="97" t="s">
        <v>27</v>
      </c>
      <c r="R184" s="91">
        <v>0</v>
      </c>
      <c r="S184" s="111"/>
      <c r="T184" s="112"/>
      <c r="U184" s="86"/>
      <c r="V184" s="97" t="s">
        <v>27</v>
      </c>
      <c r="W184" s="91">
        <v>0</v>
      </c>
      <c r="X184" s="111"/>
      <c r="Y184" s="112"/>
      <c r="Z184" s="86"/>
      <c r="AA184" s="97" t="s">
        <v>27</v>
      </c>
      <c r="AB184" s="91">
        <v>0</v>
      </c>
      <c r="AC184" s="111"/>
      <c r="AD184" s="112"/>
      <c r="AE184" s="86"/>
      <c r="AF184" s="97" t="s">
        <v>27</v>
      </c>
      <c r="AG184" s="91">
        <v>0</v>
      </c>
      <c r="AH184" s="111"/>
      <c r="AI184" s="112"/>
      <c r="AJ184" s="86"/>
      <c r="AK184" s="97" t="s">
        <v>27</v>
      </c>
      <c r="AL184" s="91">
        <v>0</v>
      </c>
      <c r="AM184" s="111"/>
      <c r="AN184" s="112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</row>
    <row r="185" spans="1:169" s="105" customFormat="1" x14ac:dyDescent="0.3">
      <c r="A185" s="84"/>
      <c r="B185" s="98" t="s">
        <v>28</v>
      </c>
      <c r="C185" s="93" t="e">
        <f>SUMIFS(#REF!,#REF!,C183)+C184*#REF!</f>
        <v>#REF!</v>
      </c>
      <c r="D185" s="111"/>
      <c r="E185" s="112"/>
      <c r="F185" s="84"/>
      <c r="G185" s="98" t="s">
        <v>28</v>
      </c>
      <c r="H185" s="93" t="e">
        <f>SUMIFS(#REF!,#REF!,H183)+H184*#REF!</f>
        <v>#REF!</v>
      </c>
      <c r="I185" s="111"/>
      <c r="J185" s="112"/>
      <c r="K185" s="84"/>
      <c r="L185" s="98" t="s">
        <v>28</v>
      </c>
      <c r="M185" s="93" t="e">
        <f>SUMIFS(#REF!,#REF!,M183)+M184*#REF!</f>
        <v>#REF!</v>
      </c>
      <c r="N185" s="111"/>
      <c r="O185" s="112"/>
      <c r="P185" s="84"/>
      <c r="Q185" s="98" t="s">
        <v>28</v>
      </c>
      <c r="R185" s="93" t="e">
        <f>SUMIFS(#REF!,#REF!,R183)+R184*#REF!</f>
        <v>#REF!</v>
      </c>
      <c r="S185" s="111"/>
      <c r="T185" s="112"/>
      <c r="U185" s="84"/>
      <c r="V185" s="98" t="s">
        <v>28</v>
      </c>
      <c r="W185" s="93" t="e">
        <f>SUMIFS(#REF!,#REF!,W183)+W184*#REF!</f>
        <v>#REF!</v>
      </c>
      <c r="X185" s="111"/>
      <c r="Y185" s="112"/>
      <c r="Z185" s="84"/>
      <c r="AA185" s="98" t="s">
        <v>28</v>
      </c>
      <c r="AB185" s="93" t="e">
        <f>SUMIFS(#REF!,#REF!,AB183)+AB184*#REF!</f>
        <v>#REF!</v>
      </c>
      <c r="AC185" s="111"/>
      <c r="AD185" s="112"/>
      <c r="AE185" s="84"/>
      <c r="AF185" s="98" t="s">
        <v>28</v>
      </c>
      <c r="AG185" s="93" t="e">
        <f>SUMIFS(#REF!,#REF!,AG183)+AG184*#REF!</f>
        <v>#REF!</v>
      </c>
      <c r="AH185" s="111"/>
      <c r="AI185" s="112"/>
      <c r="AJ185" s="84"/>
      <c r="AK185" s="98" t="s">
        <v>28</v>
      </c>
      <c r="AL185" s="93" t="e">
        <f>SUMIFS(#REF!,#REF!,AL183)+AL184*#REF!</f>
        <v>#REF!</v>
      </c>
      <c r="AM185" s="111"/>
      <c r="AN185" s="112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  <c r="CT185" s="20"/>
      <c r="CU185" s="20"/>
      <c r="CV185" s="20"/>
      <c r="CW185" s="20"/>
      <c r="CX185" s="20"/>
      <c r="CY185" s="20"/>
      <c r="CZ185" s="20"/>
      <c r="DA185" s="20"/>
      <c r="DB185" s="20"/>
      <c r="DC185" s="20"/>
      <c r="DD185" s="20"/>
      <c r="DE185" s="20"/>
      <c r="DF185" s="20"/>
      <c r="DG185" s="20"/>
      <c r="DH185" s="20"/>
      <c r="DI185" s="20"/>
      <c r="DJ185" s="20"/>
      <c r="DK185" s="20"/>
      <c r="DL185" s="20"/>
      <c r="DM185" s="20"/>
      <c r="DN185" s="20"/>
      <c r="DO185" s="20"/>
      <c r="DP185" s="20"/>
      <c r="DQ185" s="20"/>
      <c r="DR185" s="20"/>
      <c r="DS185" s="20"/>
      <c r="DT185" s="20"/>
      <c r="DU185" s="20"/>
      <c r="DV185" s="20"/>
      <c r="DW185" s="20"/>
      <c r="DX185" s="20"/>
      <c r="DY185" s="20"/>
      <c r="DZ185" s="20"/>
      <c r="EA185" s="20"/>
      <c r="EB185" s="20"/>
      <c r="EC185" s="20"/>
      <c r="ED185" s="20"/>
      <c r="EE185" s="20"/>
      <c r="EF185" s="20"/>
      <c r="EG185" s="20"/>
      <c r="EH185" s="20"/>
      <c r="EI185" s="20"/>
      <c r="EJ185" s="20"/>
      <c r="EK185" s="20"/>
      <c r="EL185" s="20"/>
      <c r="EM185" s="20"/>
      <c r="EN185" s="20"/>
      <c r="EO185" s="20"/>
      <c r="EP185" s="20"/>
      <c r="EQ185" s="20"/>
      <c r="ER185" s="20"/>
      <c r="ES185" s="20"/>
      <c r="ET185" s="20"/>
      <c r="EU185" s="20"/>
      <c r="EV185" s="20"/>
      <c r="EW185" s="20"/>
      <c r="EX185" s="20"/>
      <c r="EY185" s="20"/>
      <c r="EZ185" s="20"/>
      <c r="FA185" s="20"/>
      <c r="FB185" s="20"/>
      <c r="FC185" s="20"/>
      <c r="FD185" s="20"/>
      <c r="FE185" s="20"/>
      <c r="FF185" s="20"/>
      <c r="FG185" s="20"/>
      <c r="FH185" s="20"/>
      <c r="FI185" s="20"/>
      <c r="FJ185" s="20"/>
      <c r="FK185" s="20"/>
      <c r="FL185" s="20"/>
      <c r="FM185" s="20"/>
    </row>
    <row r="186" spans="1:169" s="105" customFormat="1" ht="15" thickBot="1" x14ac:dyDescent="0.35">
      <c r="A186" s="86"/>
      <c r="B186" s="99"/>
      <c r="C186" s="95"/>
      <c r="D186" s="113"/>
      <c r="E186" s="114"/>
      <c r="F186" s="86"/>
      <c r="G186" s="99"/>
      <c r="H186" s="95"/>
      <c r="I186" s="113"/>
      <c r="J186" s="114"/>
      <c r="K186" s="86"/>
      <c r="L186" s="99"/>
      <c r="M186" s="95"/>
      <c r="N186" s="113"/>
      <c r="O186" s="114"/>
      <c r="P186" s="86"/>
      <c r="Q186" s="99"/>
      <c r="R186" s="95"/>
      <c r="S186" s="113"/>
      <c r="T186" s="114"/>
      <c r="U186" s="86"/>
      <c r="V186" s="99"/>
      <c r="W186" s="95"/>
      <c r="X186" s="113"/>
      <c r="Y186" s="114"/>
      <c r="Z186" s="86"/>
      <c r="AA186" s="99"/>
      <c r="AB186" s="95"/>
      <c r="AC186" s="113"/>
      <c r="AD186" s="114"/>
      <c r="AE186" s="86"/>
      <c r="AF186" s="99"/>
      <c r="AG186" s="95"/>
      <c r="AH186" s="113"/>
      <c r="AI186" s="114"/>
      <c r="AJ186" s="86"/>
      <c r="AK186" s="99"/>
      <c r="AL186" s="95"/>
      <c r="AM186" s="113"/>
      <c r="AN186" s="114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  <c r="CT186" s="20"/>
      <c r="CU186" s="20"/>
      <c r="CV186" s="20"/>
      <c r="CW186" s="20"/>
      <c r="CX186" s="20"/>
      <c r="CY186" s="20"/>
      <c r="CZ186" s="20"/>
      <c r="DA186" s="20"/>
      <c r="DB186" s="20"/>
      <c r="DC186" s="20"/>
      <c r="DD186" s="20"/>
      <c r="DE186" s="20"/>
      <c r="DF186" s="20"/>
      <c r="DG186" s="20"/>
      <c r="DH186" s="20"/>
      <c r="DI186" s="20"/>
      <c r="DJ186" s="20"/>
      <c r="DK186" s="20"/>
      <c r="DL186" s="20"/>
      <c r="DM186" s="20"/>
      <c r="DN186" s="20"/>
      <c r="DO186" s="20"/>
      <c r="DP186" s="20"/>
      <c r="DQ186" s="20"/>
      <c r="DR186" s="20"/>
      <c r="DS186" s="20"/>
      <c r="DT186" s="20"/>
      <c r="DU186" s="20"/>
      <c r="DV186" s="20"/>
      <c r="DW186" s="20"/>
      <c r="DX186" s="20"/>
      <c r="DY186" s="20"/>
      <c r="DZ186" s="20"/>
      <c r="EA186" s="20"/>
      <c r="EB186" s="20"/>
      <c r="EC186" s="20"/>
      <c r="ED186" s="20"/>
      <c r="EE186" s="20"/>
      <c r="EF186" s="20"/>
      <c r="EG186" s="20"/>
      <c r="EH186" s="20"/>
      <c r="EI186" s="20"/>
      <c r="EJ186" s="20"/>
      <c r="EK186" s="20"/>
      <c r="EL186" s="20"/>
      <c r="EM186" s="20"/>
      <c r="EN186" s="20"/>
      <c r="EO186" s="20"/>
      <c r="EP186" s="20"/>
      <c r="EQ186" s="20"/>
      <c r="ER186" s="20"/>
      <c r="ES186" s="20"/>
      <c r="ET186" s="20"/>
      <c r="EU186" s="20"/>
      <c r="EV186" s="20"/>
      <c r="EW186" s="20"/>
      <c r="EX186" s="20"/>
      <c r="EY186" s="20"/>
      <c r="EZ186" s="20"/>
      <c r="FA186" s="20"/>
      <c r="FB186" s="20"/>
      <c r="FC186" s="20"/>
      <c r="FD186" s="20"/>
      <c r="FE186" s="20"/>
      <c r="FF186" s="20"/>
      <c r="FG186" s="20"/>
      <c r="FH186" s="20"/>
      <c r="FI186" s="20"/>
      <c r="FJ186" s="20"/>
      <c r="FK186" s="20"/>
      <c r="FL186" s="20"/>
      <c r="FM186" s="20"/>
    </row>
    <row r="187" spans="1:169" ht="21.6" thickBot="1" x14ac:dyDescent="0.45">
      <c r="A187" s="84"/>
      <c r="B187" s="23"/>
      <c r="C187" s="52"/>
      <c r="D187" s="115"/>
      <c r="E187" s="117"/>
      <c r="F187" s="84"/>
      <c r="G187" s="33"/>
      <c r="H187" s="56"/>
      <c r="I187" s="115"/>
      <c r="J187" s="117"/>
      <c r="K187" s="84"/>
      <c r="L187" s="23"/>
      <c r="M187" s="52"/>
      <c r="N187" s="115"/>
      <c r="O187" s="117"/>
      <c r="P187" s="84"/>
      <c r="Q187" s="23"/>
      <c r="R187" s="52"/>
      <c r="S187" s="115"/>
      <c r="T187" s="117"/>
      <c r="U187" s="84"/>
      <c r="V187" s="23"/>
      <c r="W187" s="56"/>
      <c r="X187" s="115"/>
      <c r="Y187" s="117"/>
      <c r="Z187" s="84"/>
      <c r="AA187" s="33"/>
      <c r="AB187" s="56"/>
      <c r="AC187" s="115"/>
      <c r="AD187" s="117"/>
      <c r="AE187" s="84"/>
      <c r="AF187" s="23"/>
      <c r="AG187" s="56"/>
      <c r="AH187" s="115"/>
      <c r="AI187" s="117"/>
      <c r="AJ187" s="84"/>
      <c r="AK187" s="23"/>
      <c r="AL187" s="56"/>
      <c r="AM187" s="115"/>
      <c r="AN187" s="117"/>
    </row>
    <row r="188" spans="1:169" s="105" customFormat="1" x14ac:dyDescent="0.3">
      <c r="A188" s="85" t="b">
        <v>0</v>
      </c>
      <c r="B188" s="96" t="s">
        <v>51</v>
      </c>
      <c r="C188" s="89" t="s">
        <v>6</v>
      </c>
      <c r="D188" s="109" t="e">
        <f>C190</f>
        <v>#REF!</v>
      </c>
      <c r="E188" s="110">
        <f>C189</f>
        <v>0</v>
      </c>
      <c r="F188" s="85" t="b">
        <v>0</v>
      </c>
      <c r="G188" s="96" t="s">
        <v>51</v>
      </c>
      <c r="H188" s="89" t="s">
        <v>6</v>
      </c>
      <c r="I188" s="109" t="e">
        <f>H190</f>
        <v>#REF!</v>
      </c>
      <c r="J188" s="110">
        <f>H189</f>
        <v>0</v>
      </c>
      <c r="K188" s="85" t="b">
        <v>0</v>
      </c>
      <c r="L188" s="96" t="s">
        <v>51</v>
      </c>
      <c r="M188" s="89" t="s">
        <v>6</v>
      </c>
      <c r="N188" s="109" t="e">
        <f>M190</f>
        <v>#REF!</v>
      </c>
      <c r="O188" s="110">
        <f>M189</f>
        <v>0</v>
      </c>
      <c r="P188" s="85" t="b">
        <v>0</v>
      </c>
      <c r="Q188" s="96" t="s">
        <v>51</v>
      </c>
      <c r="R188" s="89" t="s">
        <v>6</v>
      </c>
      <c r="S188" s="109" t="e">
        <f>R190</f>
        <v>#REF!</v>
      </c>
      <c r="T188" s="110">
        <f>R189</f>
        <v>0</v>
      </c>
      <c r="U188" s="85" t="b">
        <v>0</v>
      </c>
      <c r="V188" s="96" t="s">
        <v>51</v>
      </c>
      <c r="W188" s="89" t="s">
        <v>6</v>
      </c>
      <c r="X188" s="109" t="e">
        <f>W190</f>
        <v>#REF!</v>
      </c>
      <c r="Y188" s="110">
        <f>W189</f>
        <v>0</v>
      </c>
      <c r="Z188" s="85" t="b">
        <v>0</v>
      </c>
      <c r="AA188" s="96" t="s">
        <v>51</v>
      </c>
      <c r="AB188" s="89" t="s">
        <v>6</v>
      </c>
      <c r="AC188" s="109" t="e">
        <f>AB190</f>
        <v>#REF!</v>
      </c>
      <c r="AD188" s="110">
        <f>AB189</f>
        <v>0</v>
      </c>
      <c r="AE188" s="85" t="b">
        <v>0</v>
      </c>
      <c r="AF188" s="96" t="s">
        <v>51</v>
      </c>
      <c r="AG188" s="89" t="s">
        <v>6</v>
      </c>
      <c r="AH188" s="109" t="e">
        <f>AG190</f>
        <v>#REF!</v>
      </c>
      <c r="AI188" s="110">
        <f>AG189</f>
        <v>0</v>
      </c>
      <c r="AJ188" s="85" t="b">
        <v>0</v>
      </c>
      <c r="AK188" s="96" t="s">
        <v>51</v>
      </c>
      <c r="AL188" s="89" t="s">
        <v>6</v>
      </c>
      <c r="AM188" s="109" t="e">
        <f>AL190</f>
        <v>#REF!</v>
      </c>
      <c r="AN188" s="110">
        <f>AL189</f>
        <v>0</v>
      </c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  <c r="CT188" s="20"/>
      <c r="CU188" s="20"/>
      <c r="CV188" s="20"/>
      <c r="CW188" s="20"/>
      <c r="CX188" s="20"/>
      <c r="CY188" s="20"/>
      <c r="CZ188" s="20"/>
      <c r="DA188" s="20"/>
      <c r="DB188" s="20"/>
      <c r="DC188" s="20"/>
      <c r="DD188" s="20"/>
      <c r="DE188" s="20"/>
      <c r="DF188" s="20"/>
      <c r="DG188" s="20"/>
      <c r="DH188" s="20"/>
      <c r="DI188" s="20"/>
      <c r="DJ188" s="20"/>
      <c r="DK188" s="20"/>
      <c r="DL188" s="20"/>
      <c r="DM188" s="20"/>
      <c r="DN188" s="20"/>
      <c r="DO188" s="20"/>
      <c r="DP188" s="20"/>
      <c r="DQ188" s="20"/>
      <c r="DR188" s="20"/>
      <c r="DS188" s="20"/>
      <c r="DT188" s="20"/>
      <c r="DU188" s="20"/>
      <c r="DV188" s="20"/>
      <c r="DW188" s="20"/>
      <c r="DX188" s="20"/>
      <c r="DY188" s="20"/>
      <c r="DZ188" s="20"/>
      <c r="EA188" s="20"/>
      <c r="EB188" s="20"/>
      <c r="EC188" s="20"/>
      <c r="ED188" s="20"/>
      <c r="EE188" s="20"/>
      <c r="EF188" s="20"/>
      <c r="EG188" s="20"/>
      <c r="EH188" s="20"/>
      <c r="EI188" s="20"/>
      <c r="EJ188" s="20"/>
      <c r="EK188" s="20"/>
      <c r="EL188" s="20"/>
      <c r="EM188" s="20"/>
      <c r="EN188" s="20"/>
      <c r="EO188" s="20"/>
      <c r="EP188" s="20"/>
      <c r="EQ188" s="20"/>
      <c r="ER188" s="20"/>
      <c r="ES188" s="20"/>
      <c r="ET188" s="20"/>
      <c r="EU188" s="20"/>
      <c r="EV188" s="20"/>
      <c r="EW188" s="20"/>
      <c r="EX188" s="20"/>
      <c r="EY188" s="20"/>
      <c r="EZ188" s="20"/>
      <c r="FA188" s="20"/>
      <c r="FB188" s="20"/>
      <c r="FC188" s="20"/>
      <c r="FD188" s="20"/>
      <c r="FE188" s="20"/>
      <c r="FF188" s="20"/>
      <c r="FG188" s="20"/>
      <c r="FH188" s="20"/>
      <c r="FI188" s="20"/>
      <c r="FJ188" s="20"/>
      <c r="FK188" s="20"/>
      <c r="FL188" s="20"/>
      <c r="FM188" s="20"/>
    </row>
    <row r="189" spans="1:169" s="105" customFormat="1" x14ac:dyDescent="0.3">
      <c r="A189" s="86"/>
      <c r="B189" s="97" t="s">
        <v>27</v>
      </c>
      <c r="C189" s="91">
        <v>0</v>
      </c>
      <c r="D189" s="111"/>
      <c r="E189" s="112"/>
      <c r="F189" s="86"/>
      <c r="G189" s="97" t="s">
        <v>27</v>
      </c>
      <c r="H189" s="91">
        <v>0</v>
      </c>
      <c r="I189" s="111"/>
      <c r="J189" s="112"/>
      <c r="K189" s="86"/>
      <c r="L189" s="97" t="s">
        <v>27</v>
      </c>
      <c r="M189" s="91">
        <v>0</v>
      </c>
      <c r="N189" s="111"/>
      <c r="O189" s="112"/>
      <c r="P189" s="86"/>
      <c r="Q189" s="97" t="s">
        <v>27</v>
      </c>
      <c r="R189" s="91">
        <v>0</v>
      </c>
      <c r="S189" s="111"/>
      <c r="T189" s="112"/>
      <c r="U189" s="86"/>
      <c r="V189" s="97" t="s">
        <v>27</v>
      </c>
      <c r="W189" s="91">
        <v>0</v>
      </c>
      <c r="X189" s="111"/>
      <c r="Y189" s="112"/>
      <c r="Z189" s="86"/>
      <c r="AA189" s="97" t="s">
        <v>27</v>
      </c>
      <c r="AB189" s="91">
        <v>0</v>
      </c>
      <c r="AC189" s="111"/>
      <c r="AD189" s="112"/>
      <c r="AE189" s="86"/>
      <c r="AF189" s="97" t="s">
        <v>27</v>
      </c>
      <c r="AG189" s="91">
        <v>0</v>
      </c>
      <c r="AH189" s="111"/>
      <c r="AI189" s="112"/>
      <c r="AJ189" s="86"/>
      <c r="AK189" s="97" t="s">
        <v>27</v>
      </c>
      <c r="AL189" s="91">
        <v>0</v>
      </c>
      <c r="AM189" s="111"/>
      <c r="AN189" s="112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  <c r="EG189" s="20"/>
      <c r="EH189" s="20"/>
      <c r="EI189" s="20"/>
      <c r="EJ189" s="20"/>
      <c r="EK189" s="20"/>
      <c r="EL189" s="20"/>
      <c r="EM189" s="20"/>
      <c r="EN189" s="20"/>
      <c r="EO189" s="20"/>
      <c r="EP189" s="20"/>
      <c r="EQ189" s="20"/>
      <c r="ER189" s="20"/>
      <c r="ES189" s="20"/>
      <c r="ET189" s="20"/>
      <c r="EU189" s="20"/>
      <c r="EV189" s="20"/>
      <c r="EW189" s="20"/>
      <c r="EX189" s="20"/>
      <c r="EY189" s="20"/>
      <c r="EZ189" s="20"/>
      <c r="FA189" s="20"/>
      <c r="FB189" s="20"/>
      <c r="FC189" s="20"/>
      <c r="FD189" s="20"/>
      <c r="FE189" s="20"/>
      <c r="FF189" s="20"/>
      <c r="FG189" s="20"/>
      <c r="FH189" s="20"/>
      <c r="FI189" s="20"/>
      <c r="FJ189" s="20"/>
      <c r="FK189" s="20"/>
      <c r="FL189" s="20"/>
      <c r="FM189" s="20"/>
    </row>
    <row r="190" spans="1:169" s="105" customFormat="1" x14ac:dyDescent="0.3">
      <c r="A190" s="84"/>
      <c r="B190" s="98" t="s">
        <v>28</v>
      </c>
      <c r="C190" s="93" t="e">
        <f>SUMIFS(#REF!,#REF!,C188)+C189*#REF!</f>
        <v>#REF!</v>
      </c>
      <c r="D190" s="111"/>
      <c r="E190" s="112"/>
      <c r="F190" s="84"/>
      <c r="G190" s="98" t="s">
        <v>28</v>
      </c>
      <c r="H190" s="93" t="e">
        <f>SUMIFS(#REF!,#REF!,H188)+H189*#REF!</f>
        <v>#REF!</v>
      </c>
      <c r="I190" s="111"/>
      <c r="J190" s="112"/>
      <c r="K190" s="84"/>
      <c r="L190" s="98" t="s">
        <v>28</v>
      </c>
      <c r="M190" s="93" t="e">
        <f>SUMIFS(#REF!,#REF!,M188)+M189*#REF!</f>
        <v>#REF!</v>
      </c>
      <c r="N190" s="111"/>
      <c r="O190" s="112"/>
      <c r="P190" s="84"/>
      <c r="Q190" s="98" t="s">
        <v>28</v>
      </c>
      <c r="R190" s="93" t="e">
        <f>SUMIFS(#REF!,#REF!,R188)+R189*#REF!</f>
        <v>#REF!</v>
      </c>
      <c r="S190" s="111"/>
      <c r="T190" s="112"/>
      <c r="U190" s="84"/>
      <c r="V190" s="98" t="s">
        <v>28</v>
      </c>
      <c r="W190" s="93" t="e">
        <f>SUMIFS(#REF!,#REF!,W188)+W189*#REF!</f>
        <v>#REF!</v>
      </c>
      <c r="X190" s="111"/>
      <c r="Y190" s="112"/>
      <c r="Z190" s="84"/>
      <c r="AA190" s="98" t="s">
        <v>28</v>
      </c>
      <c r="AB190" s="93" t="e">
        <f>SUMIFS(#REF!,#REF!,AB188)+AB189*#REF!</f>
        <v>#REF!</v>
      </c>
      <c r="AC190" s="111"/>
      <c r="AD190" s="112"/>
      <c r="AE190" s="84"/>
      <c r="AF190" s="98" t="s">
        <v>28</v>
      </c>
      <c r="AG190" s="93" t="e">
        <f>SUMIFS(#REF!,#REF!,AG188)+AG189*#REF!</f>
        <v>#REF!</v>
      </c>
      <c r="AH190" s="111"/>
      <c r="AI190" s="112"/>
      <c r="AJ190" s="84"/>
      <c r="AK190" s="98" t="s">
        <v>28</v>
      </c>
      <c r="AL190" s="93" t="e">
        <f>SUMIFS(#REF!,#REF!,AL188)+AL189*#REF!</f>
        <v>#REF!</v>
      </c>
      <c r="AM190" s="111"/>
      <c r="AN190" s="112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0"/>
      <c r="CO190" s="20"/>
      <c r="CP190" s="20"/>
      <c r="CQ190" s="20"/>
      <c r="CR190" s="20"/>
      <c r="CS190" s="20"/>
      <c r="CT190" s="20"/>
      <c r="CU190" s="20"/>
      <c r="CV190" s="20"/>
      <c r="CW190" s="20"/>
      <c r="CX190" s="20"/>
      <c r="CY190" s="20"/>
      <c r="CZ190" s="20"/>
      <c r="DA190" s="20"/>
      <c r="DB190" s="20"/>
      <c r="DC190" s="20"/>
      <c r="DD190" s="20"/>
      <c r="DE190" s="20"/>
      <c r="DF190" s="20"/>
      <c r="DG190" s="20"/>
      <c r="DH190" s="20"/>
      <c r="DI190" s="20"/>
      <c r="DJ190" s="20"/>
      <c r="DK190" s="20"/>
      <c r="DL190" s="20"/>
      <c r="DM190" s="20"/>
      <c r="DN190" s="20"/>
      <c r="DO190" s="20"/>
      <c r="DP190" s="20"/>
      <c r="DQ190" s="20"/>
      <c r="DR190" s="20"/>
      <c r="DS190" s="20"/>
      <c r="DT190" s="20"/>
      <c r="DU190" s="20"/>
      <c r="DV190" s="20"/>
      <c r="DW190" s="20"/>
      <c r="DX190" s="20"/>
      <c r="DY190" s="20"/>
      <c r="DZ190" s="20"/>
      <c r="EA190" s="20"/>
      <c r="EB190" s="20"/>
      <c r="EC190" s="20"/>
      <c r="ED190" s="20"/>
      <c r="EE190" s="20"/>
      <c r="EF190" s="20"/>
      <c r="EG190" s="20"/>
      <c r="EH190" s="20"/>
      <c r="EI190" s="20"/>
      <c r="EJ190" s="20"/>
      <c r="EK190" s="20"/>
      <c r="EL190" s="20"/>
      <c r="EM190" s="20"/>
      <c r="EN190" s="20"/>
      <c r="EO190" s="20"/>
      <c r="EP190" s="20"/>
      <c r="EQ190" s="20"/>
      <c r="ER190" s="20"/>
      <c r="ES190" s="20"/>
      <c r="ET190" s="20"/>
      <c r="EU190" s="20"/>
      <c r="EV190" s="20"/>
      <c r="EW190" s="20"/>
      <c r="EX190" s="20"/>
      <c r="EY190" s="20"/>
      <c r="EZ190" s="20"/>
      <c r="FA190" s="20"/>
      <c r="FB190" s="20"/>
      <c r="FC190" s="20"/>
      <c r="FD190" s="20"/>
      <c r="FE190" s="20"/>
      <c r="FF190" s="20"/>
      <c r="FG190" s="20"/>
      <c r="FH190" s="20"/>
      <c r="FI190" s="20"/>
      <c r="FJ190" s="20"/>
      <c r="FK190" s="20"/>
      <c r="FL190" s="20"/>
      <c r="FM190" s="20"/>
    </row>
    <row r="191" spans="1:169" s="105" customFormat="1" ht="15" thickBot="1" x14ac:dyDescent="0.35">
      <c r="A191" s="86"/>
      <c r="B191" s="99"/>
      <c r="C191" s="95"/>
      <c r="D191" s="113"/>
      <c r="E191" s="114"/>
      <c r="F191" s="86"/>
      <c r="G191" s="99"/>
      <c r="H191" s="95"/>
      <c r="I191" s="113"/>
      <c r="J191" s="114"/>
      <c r="K191" s="86"/>
      <c r="L191" s="99"/>
      <c r="M191" s="95"/>
      <c r="N191" s="113"/>
      <c r="O191" s="114"/>
      <c r="P191" s="86"/>
      <c r="Q191" s="99"/>
      <c r="R191" s="95"/>
      <c r="S191" s="113"/>
      <c r="T191" s="114"/>
      <c r="U191" s="86"/>
      <c r="V191" s="99"/>
      <c r="W191" s="95"/>
      <c r="X191" s="113"/>
      <c r="Y191" s="114"/>
      <c r="Z191" s="86"/>
      <c r="AA191" s="99"/>
      <c r="AB191" s="95"/>
      <c r="AC191" s="113"/>
      <c r="AD191" s="114"/>
      <c r="AE191" s="86"/>
      <c r="AF191" s="99"/>
      <c r="AG191" s="95"/>
      <c r="AH191" s="113"/>
      <c r="AI191" s="114"/>
      <c r="AJ191" s="86"/>
      <c r="AK191" s="99"/>
      <c r="AL191" s="95"/>
      <c r="AM191" s="113"/>
      <c r="AN191" s="114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0"/>
      <c r="CO191" s="20"/>
      <c r="CP191" s="20"/>
      <c r="CQ191" s="20"/>
      <c r="CR191" s="20"/>
      <c r="CS191" s="20"/>
      <c r="CT191" s="20"/>
      <c r="CU191" s="20"/>
      <c r="CV191" s="20"/>
      <c r="CW191" s="20"/>
      <c r="CX191" s="20"/>
      <c r="CY191" s="20"/>
      <c r="CZ191" s="20"/>
      <c r="DA191" s="20"/>
      <c r="DB191" s="20"/>
      <c r="DC191" s="20"/>
      <c r="DD191" s="20"/>
      <c r="DE191" s="20"/>
      <c r="DF191" s="20"/>
      <c r="DG191" s="20"/>
      <c r="DH191" s="20"/>
      <c r="DI191" s="20"/>
      <c r="DJ191" s="20"/>
      <c r="DK191" s="20"/>
      <c r="DL191" s="20"/>
      <c r="DM191" s="20"/>
      <c r="DN191" s="20"/>
      <c r="DO191" s="20"/>
      <c r="DP191" s="20"/>
      <c r="DQ191" s="20"/>
      <c r="DR191" s="20"/>
      <c r="DS191" s="20"/>
      <c r="DT191" s="20"/>
      <c r="DU191" s="20"/>
      <c r="DV191" s="20"/>
      <c r="DW191" s="20"/>
      <c r="DX191" s="20"/>
      <c r="DY191" s="20"/>
      <c r="DZ191" s="20"/>
      <c r="EA191" s="20"/>
      <c r="EB191" s="20"/>
      <c r="EC191" s="20"/>
      <c r="ED191" s="20"/>
      <c r="EE191" s="20"/>
      <c r="EF191" s="20"/>
      <c r="EG191" s="20"/>
      <c r="EH191" s="20"/>
      <c r="EI191" s="20"/>
      <c r="EJ191" s="20"/>
      <c r="EK191" s="20"/>
      <c r="EL191" s="20"/>
      <c r="EM191" s="20"/>
      <c r="EN191" s="20"/>
      <c r="EO191" s="20"/>
      <c r="EP191" s="20"/>
      <c r="EQ191" s="20"/>
      <c r="ER191" s="20"/>
      <c r="ES191" s="20"/>
      <c r="ET191" s="20"/>
      <c r="EU191" s="20"/>
      <c r="EV191" s="20"/>
      <c r="EW191" s="20"/>
      <c r="EX191" s="20"/>
      <c r="EY191" s="20"/>
      <c r="EZ191" s="20"/>
      <c r="FA191" s="20"/>
      <c r="FB191" s="20"/>
      <c r="FC191" s="20"/>
      <c r="FD191" s="20"/>
      <c r="FE191" s="20"/>
      <c r="FF191" s="20"/>
      <c r="FG191" s="20"/>
      <c r="FH191" s="20"/>
      <c r="FI191" s="20"/>
      <c r="FJ191" s="20"/>
      <c r="FK191" s="20"/>
      <c r="FL191" s="20"/>
      <c r="FM191" s="20"/>
    </row>
    <row r="192" spans="1:169" ht="15" thickBot="1" x14ac:dyDescent="0.35">
      <c r="D192" s="117"/>
      <c r="E192" s="117"/>
      <c r="I192" s="117"/>
      <c r="J192" s="117"/>
      <c r="N192" s="117"/>
      <c r="O192" s="117"/>
      <c r="S192" s="117"/>
      <c r="T192" s="117"/>
      <c r="X192" s="117"/>
      <c r="Y192" s="117"/>
      <c r="AC192" s="117"/>
      <c r="AD192" s="117"/>
      <c r="AH192" s="117"/>
      <c r="AI192" s="117"/>
      <c r="AM192" s="117"/>
      <c r="AN192" s="117"/>
    </row>
    <row r="193" spans="1:169" s="105" customFormat="1" x14ac:dyDescent="0.3">
      <c r="A193" s="85" t="b">
        <v>0</v>
      </c>
      <c r="B193" s="96" t="s">
        <v>51</v>
      </c>
      <c r="C193" s="89" t="s">
        <v>6</v>
      </c>
      <c r="D193" s="109" t="e">
        <f>C195</f>
        <v>#REF!</v>
      </c>
      <c r="E193" s="110">
        <f>C194</f>
        <v>0</v>
      </c>
      <c r="F193" s="85" t="b">
        <v>0</v>
      </c>
      <c r="G193" s="96" t="s">
        <v>51</v>
      </c>
      <c r="H193" s="89" t="s">
        <v>6</v>
      </c>
      <c r="I193" s="109" t="e">
        <f>H195</f>
        <v>#REF!</v>
      </c>
      <c r="J193" s="110">
        <f>H194</f>
        <v>0</v>
      </c>
      <c r="K193" s="85" t="b">
        <v>0</v>
      </c>
      <c r="L193" s="96" t="s">
        <v>51</v>
      </c>
      <c r="M193" s="89" t="s">
        <v>6</v>
      </c>
      <c r="N193" s="109" t="e">
        <f>M195</f>
        <v>#REF!</v>
      </c>
      <c r="O193" s="110">
        <f>M194</f>
        <v>0</v>
      </c>
      <c r="P193" s="85" t="b">
        <v>0</v>
      </c>
      <c r="Q193" s="96" t="s">
        <v>51</v>
      </c>
      <c r="R193" s="89" t="s">
        <v>6</v>
      </c>
      <c r="S193" s="109" t="e">
        <f>R195</f>
        <v>#REF!</v>
      </c>
      <c r="T193" s="110">
        <f>R194</f>
        <v>0</v>
      </c>
      <c r="U193" s="85" t="b">
        <v>0</v>
      </c>
      <c r="V193" s="96" t="s">
        <v>51</v>
      </c>
      <c r="W193" s="89" t="s">
        <v>6</v>
      </c>
      <c r="X193" s="109" t="e">
        <f>W195</f>
        <v>#REF!</v>
      </c>
      <c r="Y193" s="110">
        <f>W194</f>
        <v>0</v>
      </c>
      <c r="Z193" s="85" t="b">
        <v>0</v>
      </c>
      <c r="AA193" s="96" t="s">
        <v>51</v>
      </c>
      <c r="AB193" s="89" t="s">
        <v>6</v>
      </c>
      <c r="AC193" s="109" t="e">
        <f>AB195</f>
        <v>#REF!</v>
      </c>
      <c r="AD193" s="110">
        <f>AB194</f>
        <v>0</v>
      </c>
      <c r="AE193" s="85" t="b">
        <v>0</v>
      </c>
      <c r="AF193" s="96" t="s">
        <v>51</v>
      </c>
      <c r="AG193" s="89" t="s">
        <v>6</v>
      </c>
      <c r="AH193" s="109" t="e">
        <f>AG195</f>
        <v>#REF!</v>
      </c>
      <c r="AI193" s="110">
        <f>AG194</f>
        <v>0</v>
      </c>
      <c r="AJ193" s="85" t="b">
        <v>0</v>
      </c>
      <c r="AK193" s="96" t="s">
        <v>51</v>
      </c>
      <c r="AL193" s="89" t="s">
        <v>6</v>
      </c>
      <c r="AM193" s="109" t="e">
        <f>AL195</f>
        <v>#REF!</v>
      </c>
      <c r="AN193" s="110">
        <f>AL194</f>
        <v>0</v>
      </c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20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20"/>
      <c r="EX193" s="20"/>
      <c r="EY193" s="20"/>
      <c r="EZ193" s="20"/>
      <c r="FA193" s="20"/>
      <c r="FB193" s="20"/>
      <c r="FC193" s="20"/>
      <c r="FD193" s="20"/>
      <c r="FE193" s="20"/>
      <c r="FF193" s="20"/>
      <c r="FG193" s="20"/>
      <c r="FH193" s="20"/>
      <c r="FI193" s="20"/>
      <c r="FJ193" s="20"/>
      <c r="FK193" s="20"/>
      <c r="FL193" s="20"/>
      <c r="FM193" s="20"/>
    </row>
    <row r="194" spans="1:169" s="105" customFormat="1" x14ac:dyDescent="0.3">
      <c r="A194" s="86"/>
      <c r="B194" s="97" t="s">
        <v>27</v>
      </c>
      <c r="C194" s="91">
        <v>0</v>
      </c>
      <c r="D194" s="111"/>
      <c r="E194" s="112"/>
      <c r="F194" s="86"/>
      <c r="G194" s="97" t="s">
        <v>27</v>
      </c>
      <c r="H194" s="91">
        <v>0</v>
      </c>
      <c r="I194" s="111"/>
      <c r="J194" s="112"/>
      <c r="K194" s="86"/>
      <c r="L194" s="97" t="s">
        <v>27</v>
      </c>
      <c r="M194" s="91">
        <v>0</v>
      </c>
      <c r="N194" s="111"/>
      <c r="O194" s="112"/>
      <c r="P194" s="86"/>
      <c r="Q194" s="97" t="s">
        <v>27</v>
      </c>
      <c r="R194" s="91">
        <v>0</v>
      </c>
      <c r="S194" s="111"/>
      <c r="T194" s="112"/>
      <c r="U194" s="86"/>
      <c r="V194" s="97" t="s">
        <v>27</v>
      </c>
      <c r="W194" s="91">
        <v>0</v>
      </c>
      <c r="X194" s="111"/>
      <c r="Y194" s="112"/>
      <c r="Z194" s="86"/>
      <c r="AA194" s="97" t="s">
        <v>27</v>
      </c>
      <c r="AB194" s="91">
        <v>0</v>
      </c>
      <c r="AC194" s="111"/>
      <c r="AD194" s="112"/>
      <c r="AE194" s="86"/>
      <c r="AF194" s="97" t="s">
        <v>27</v>
      </c>
      <c r="AG194" s="91">
        <v>0</v>
      </c>
      <c r="AH194" s="111"/>
      <c r="AI194" s="112"/>
      <c r="AJ194" s="86"/>
      <c r="AK194" s="97" t="s">
        <v>27</v>
      </c>
      <c r="AL194" s="91">
        <v>0</v>
      </c>
      <c r="AM194" s="111"/>
      <c r="AN194" s="112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  <c r="CT194" s="20"/>
      <c r="CU194" s="20"/>
      <c r="CV194" s="20"/>
      <c r="CW194" s="20"/>
      <c r="CX194" s="20"/>
      <c r="CY194" s="20"/>
      <c r="CZ194" s="20"/>
      <c r="DA194" s="20"/>
      <c r="DB194" s="20"/>
      <c r="DC194" s="20"/>
      <c r="DD194" s="20"/>
      <c r="DE194" s="20"/>
      <c r="DF194" s="20"/>
      <c r="DG194" s="20"/>
      <c r="DH194" s="20"/>
      <c r="DI194" s="20"/>
      <c r="DJ194" s="20"/>
      <c r="DK194" s="20"/>
      <c r="DL194" s="20"/>
      <c r="DM194" s="20"/>
      <c r="DN194" s="20"/>
      <c r="DO194" s="20"/>
      <c r="DP194" s="20"/>
      <c r="DQ194" s="20"/>
      <c r="DR194" s="20"/>
      <c r="DS194" s="20"/>
      <c r="DT194" s="20"/>
      <c r="DU194" s="20"/>
      <c r="DV194" s="20"/>
      <c r="DW194" s="20"/>
      <c r="DX194" s="20"/>
      <c r="DY194" s="20"/>
      <c r="DZ194" s="20"/>
      <c r="EA194" s="20"/>
      <c r="EB194" s="20"/>
      <c r="EC194" s="20"/>
      <c r="ED194" s="20"/>
      <c r="EE194" s="20"/>
      <c r="EF194" s="20"/>
      <c r="EG194" s="20"/>
      <c r="EH194" s="20"/>
      <c r="EI194" s="20"/>
      <c r="EJ194" s="20"/>
      <c r="EK194" s="20"/>
      <c r="EL194" s="20"/>
      <c r="EM194" s="20"/>
      <c r="EN194" s="20"/>
      <c r="EO194" s="20"/>
      <c r="EP194" s="20"/>
      <c r="EQ194" s="20"/>
      <c r="ER194" s="20"/>
      <c r="ES194" s="20"/>
      <c r="ET194" s="20"/>
      <c r="EU194" s="20"/>
      <c r="EV194" s="20"/>
      <c r="EW194" s="20"/>
      <c r="EX194" s="20"/>
      <c r="EY194" s="20"/>
      <c r="EZ194" s="20"/>
      <c r="FA194" s="20"/>
      <c r="FB194" s="20"/>
      <c r="FC194" s="20"/>
      <c r="FD194" s="20"/>
      <c r="FE194" s="20"/>
      <c r="FF194" s="20"/>
      <c r="FG194" s="20"/>
      <c r="FH194" s="20"/>
      <c r="FI194" s="20"/>
      <c r="FJ194" s="20"/>
      <c r="FK194" s="20"/>
      <c r="FL194" s="20"/>
      <c r="FM194" s="20"/>
    </row>
    <row r="195" spans="1:169" s="105" customFormat="1" x14ac:dyDescent="0.3">
      <c r="A195" s="84"/>
      <c r="B195" s="98" t="s">
        <v>28</v>
      </c>
      <c r="C195" s="93" t="e">
        <f>SUMIFS(#REF!,#REF!,C193)+C194*#REF!</f>
        <v>#REF!</v>
      </c>
      <c r="D195" s="111"/>
      <c r="E195" s="112"/>
      <c r="F195" s="84"/>
      <c r="G195" s="98" t="s">
        <v>28</v>
      </c>
      <c r="H195" s="93" t="e">
        <f>SUMIFS(#REF!,#REF!,H193)+H194*#REF!</f>
        <v>#REF!</v>
      </c>
      <c r="I195" s="111"/>
      <c r="J195" s="112"/>
      <c r="K195" s="84"/>
      <c r="L195" s="98" t="s">
        <v>28</v>
      </c>
      <c r="M195" s="93" t="e">
        <f>SUMIFS(#REF!,#REF!,M193)+M194*#REF!</f>
        <v>#REF!</v>
      </c>
      <c r="N195" s="111"/>
      <c r="O195" s="112"/>
      <c r="P195" s="84"/>
      <c r="Q195" s="98" t="s">
        <v>28</v>
      </c>
      <c r="R195" s="93" t="e">
        <f>SUMIFS(#REF!,#REF!,R193)+R194*#REF!</f>
        <v>#REF!</v>
      </c>
      <c r="S195" s="111"/>
      <c r="T195" s="112"/>
      <c r="U195" s="84"/>
      <c r="V195" s="98" t="s">
        <v>28</v>
      </c>
      <c r="W195" s="93" t="e">
        <f>SUMIFS(#REF!,#REF!,W193)+W194*#REF!</f>
        <v>#REF!</v>
      </c>
      <c r="X195" s="111"/>
      <c r="Y195" s="112"/>
      <c r="Z195" s="84"/>
      <c r="AA195" s="98" t="s">
        <v>28</v>
      </c>
      <c r="AB195" s="93" t="e">
        <f>SUMIFS(#REF!,#REF!,AB193)+AB194*#REF!</f>
        <v>#REF!</v>
      </c>
      <c r="AC195" s="111"/>
      <c r="AD195" s="112"/>
      <c r="AE195" s="84"/>
      <c r="AF195" s="98" t="s">
        <v>28</v>
      </c>
      <c r="AG195" s="93" t="e">
        <f>SUMIFS(#REF!,#REF!,AG193)+AG194*#REF!</f>
        <v>#REF!</v>
      </c>
      <c r="AH195" s="111"/>
      <c r="AI195" s="112"/>
      <c r="AJ195" s="84"/>
      <c r="AK195" s="98" t="s">
        <v>28</v>
      </c>
      <c r="AL195" s="93" t="e">
        <f>SUMIFS(#REF!,#REF!,AL193)+AL194*#REF!</f>
        <v>#REF!</v>
      </c>
      <c r="AM195" s="111"/>
      <c r="AN195" s="112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  <c r="CT195" s="20"/>
      <c r="CU195" s="20"/>
      <c r="CV195" s="20"/>
      <c r="CW195" s="20"/>
      <c r="CX195" s="20"/>
      <c r="CY195" s="20"/>
      <c r="CZ195" s="20"/>
      <c r="DA195" s="20"/>
      <c r="DB195" s="20"/>
      <c r="DC195" s="20"/>
      <c r="DD195" s="20"/>
      <c r="DE195" s="20"/>
      <c r="DF195" s="20"/>
      <c r="DG195" s="20"/>
      <c r="DH195" s="20"/>
      <c r="DI195" s="20"/>
      <c r="DJ195" s="20"/>
      <c r="DK195" s="20"/>
      <c r="DL195" s="20"/>
      <c r="DM195" s="20"/>
      <c r="DN195" s="20"/>
      <c r="DO195" s="20"/>
      <c r="DP195" s="20"/>
      <c r="DQ195" s="20"/>
      <c r="DR195" s="20"/>
      <c r="DS195" s="20"/>
      <c r="DT195" s="20"/>
      <c r="DU195" s="20"/>
      <c r="DV195" s="20"/>
      <c r="DW195" s="20"/>
      <c r="DX195" s="20"/>
      <c r="DY195" s="20"/>
      <c r="DZ195" s="20"/>
      <c r="EA195" s="20"/>
      <c r="EB195" s="20"/>
      <c r="EC195" s="20"/>
      <c r="ED195" s="20"/>
      <c r="EE195" s="20"/>
      <c r="EF195" s="20"/>
      <c r="EG195" s="20"/>
      <c r="EH195" s="20"/>
      <c r="EI195" s="20"/>
      <c r="EJ195" s="20"/>
      <c r="EK195" s="20"/>
      <c r="EL195" s="20"/>
      <c r="EM195" s="20"/>
      <c r="EN195" s="20"/>
      <c r="EO195" s="20"/>
      <c r="EP195" s="20"/>
      <c r="EQ195" s="20"/>
      <c r="ER195" s="20"/>
      <c r="ES195" s="20"/>
      <c r="ET195" s="20"/>
      <c r="EU195" s="20"/>
      <c r="EV195" s="20"/>
      <c r="EW195" s="20"/>
      <c r="EX195" s="20"/>
      <c r="EY195" s="20"/>
      <c r="EZ195" s="20"/>
      <c r="FA195" s="20"/>
      <c r="FB195" s="20"/>
      <c r="FC195" s="20"/>
      <c r="FD195" s="20"/>
      <c r="FE195" s="20"/>
      <c r="FF195" s="20"/>
      <c r="FG195" s="20"/>
      <c r="FH195" s="20"/>
      <c r="FI195" s="20"/>
      <c r="FJ195" s="20"/>
      <c r="FK195" s="20"/>
      <c r="FL195" s="20"/>
      <c r="FM195" s="20"/>
    </row>
    <row r="196" spans="1:169" s="105" customFormat="1" ht="15" thickBot="1" x14ac:dyDescent="0.35">
      <c r="A196" s="86"/>
      <c r="B196" s="99"/>
      <c r="C196" s="100"/>
      <c r="D196" s="113"/>
      <c r="E196" s="114"/>
      <c r="F196" s="86"/>
      <c r="G196" s="99"/>
      <c r="H196" s="100"/>
      <c r="I196" s="113"/>
      <c r="J196" s="114"/>
      <c r="K196" s="86"/>
      <c r="L196" s="99"/>
      <c r="M196" s="100"/>
      <c r="N196" s="113"/>
      <c r="O196" s="114"/>
      <c r="P196" s="86"/>
      <c r="Q196" s="99"/>
      <c r="R196" s="100"/>
      <c r="S196" s="113"/>
      <c r="T196" s="114"/>
      <c r="U196" s="86"/>
      <c r="V196" s="99"/>
      <c r="W196" s="100"/>
      <c r="X196" s="113"/>
      <c r="Y196" s="114"/>
      <c r="Z196" s="86"/>
      <c r="AA196" s="99"/>
      <c r="AB196" s="100"/>
      <c r="AC196" s="113"/>
      <c r="AD196" s="114"/>
      <c r="AE196" s="86"/>
      <c r="AF196" s="99"/>
      <c r="AG196" s="100"/>
      <c r="AH196" s="113"/>
      <c r="AI196" s="114"/>
      <c r="AJ196" s="86"/>
      <c r="AK196" s="99"/>
      <c r="AL196" s="100"/>
      <c r="AM196" s="113"/>
      <c r="AN196" s="114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20"/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</row>
    <row r="197" spans="1:169" ht="21.6" thickBot="1" x14ac:dyDescent="0.45">
      <c r="B197" s="34"/>
      <c r="C197" s="54"/>
      <c r="D197" s="117"/>
      <c r="E197" s="117"/>
      <c r="G197" s="34"/>
      <c r="H197" s="58"/>
      <c r="I197" s="117"/>
      <c r="J197" s="117"/>
      <c r="L197" s="34"/>
      <c r="M197" s="54"/>
      <c r="N197" s="117"/>
      <c r="O197" s="117"/>
      <c r="Q197" s="34"/>
      <c r="R197" s="54"/>
      <c r="S197" s="117"/>
      <c r="T197" s="117"/>
      <c r="V197" s="34"/>
      <c r="W197" s="58"/>
      <c r="X197" s="117"/>
      <c r="Y197" s="117"/>
      <c r="AA197" s="34"/>
      <c r="AB197" s="58"/>
      <c r="AC197" s="117"/>
      <c r="AD197" s="117"/>
      <c r="AF197" s="33"/>
      <c r="AG197" s="58"/>
      <c r="AH197" s="117"/>
      <c r="AI197" s="117"/>
      <c r="AK197" s="34"/>
      <c r="AL197" s="58"/>
      <c r="AM197" s="117"/>
      <c r="AN197" s="117"/>
    </row>
    <row r="198" spans="1:169" s="105" customFormat="1" x14ac:dyDescent="0.3">
      <c r="A198" s="85" t="b">
        <v>0</v>
      </c>
      <c r="B198" s="96" t="s">
        <v>51</v>
      </c>
      <c r="C198" s="89" t="s">
        <v>6</v>
      </c>
      <c r="D198" s="109" t="e">
        <f>C200</f>
        <v>#REF!</v>
      </c>
      <c r="E198" s="110">
        <f>C199</f>
        <v>0</v>
      </c>
      <c r="F198" s="85" t="b">
        <v>0</v>
      </c>
      <c r="G198" s="96" t="s">
        <v>51</v>
      </c>
      <c r="H198" s="89" t="s">
        <v>6</v>
      </c>
      <c r="I198" s="109" t="e">
        <f>H200</f>
        <v>#REF!</v>
      </c>
      <c r="J198" s="110">
        <f>H199</f>
        <v>0</v>
      </c>
      <c r="K198" s="85" t="b">
        <v>0</v>
      </c>
      <c r="L198" s="96" t="s">
        <v>51</v>
      </c>
      <c r="M198" s="89" t="s">
        <v>6</v>
      </c>
      <c r="N198" s="109" t="e">
        <f>M200</f>
        <v>#REF!</v>
      </c>
      <c r="O198" s="110">
        <f>M199</f>
        <v>0</v>
      </c>
      <c r="P198" s="85" t="b">
        <v>0</v>
      </c>
      <c r="Q198" s="96" t="s">
        <v>51</v>
      </c>
      <c r="R198" s="89" t="s">
        <v>6</v>
      </c>
      <c r="S198" s="109" t="e">
        <f>R200</f>
        <v>#REF!</v>
      </c>
      <c r="T198" s="110">
        <f>R199</f>
        <v>0</v>
      </c>
      <c r="U198" s="85" t="b">
        <v>0</v>
      </c>
      <c r="V198" s="96" t="s">
        <v>51</v>
      </c>
      <c r="W198" s="89" t="s">
        <v>6</v>
      </c>
      <c r="X198" s="109" t="e">
        <f>W200</f>
        <v>#REF!</v>
      </c>
      <c r="Y198" s="110">
        <f>W199</f>
        <v>0</v>
      </c>
      <c r="Z198" s="85" t="b">
        <v>0</v>
      </c>
      <c r="AA198" s="96" t="s">
        <v>51</v>
      </c>
      <c r="AB198" s="89" t="s">
        <v>6</v>
      </c>
      <c r="AC198" s="109" t="e">
        <f>AB200</f>
        <v>#REF!</v>
      </c>
      <c r="AD198" s="110">
        <f>AB199</f>
        <v>0</v>
      </c>
      <c r="AE198" s="85" t="b">
        <v>0</v>
      </c>
      <c r="AF198" s="96" t="s">
        <v>51</v>
      </c>
      <c r="AG198" s="89" t="s">
        <v>6</v>
      </c>
      <c r="AH198" s="109" t="e">
        <f>AG200</f>
        <v>#REF!</v>
      </c>
      <c r="AI198" s="110">
        <f>AG199</f>
        <v>0</v>
      </c>
      <c r="AJ198" s="85" t="b">
        <v>0</v>
      </c>
      <c r="AK198" s="96" t="s">
        <v>51</v>
      </c>
      <c r="AL198" s="89" t="s">
        <v>6</v>
      </c>
      <c r="AM198" s="109" t="e">
        <f>AL200</f>
        <v>#REF!</v>
      </c>
      <c r="AN198" s="110">
        <f>AL199</f>
        <v>0</v>
      </c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  <c r="EG198" s="20"/>
      <c r="EH198" s="20"/>
      <c r="EI198" s="20"/>
      <c r="EJ198" s="20"/>
      <c r="EK198" s="20"/>
      <c r="EL198" s="20"/>
      <c r="EM198" s="20"/>
      <c r="EN198" s="20"/>
      <c r="EO198" s="20"/>
      <c r="EP198" s="20"/>
      <c r="EQ198" s="20"/>
      <c r="ER198" s="20"/>
      <c r="ES198" s="20"/>
      <c r="ET198" s="20"/>
      <c r="EU198" s="20"/>
      <c r="EV198" s="20"/>
      <c r="EW198" s="20"/>
      <c r="EX198" s="20"/>
      <c r="EY198" s="20"/>
      <c r="EZ198" s="20"/>
      <c r="FA198" s="20"/>
      <c r="FB198" s="20"/>
      <c r="FC198" s="20"/>
      <c r="FD198" s="20"/>
      <c r="FE198" s="20"/>
      <c r="FF198" s="20"/>
      <c r="FG198" s="20"/>
      <c r="FH198" s="20"/>
      <c r="FI198" s="20"/>
      <c r="FJ198" s="20"/>
      <c r="FK198" s="20"/>
      <c r="FL198" s="20"/>
      <c r="FM198" s="20"/>
    </row>
    <row r="199" spans="1:169" s="105" customFormat="1" x14ac:dyDescent="0.3">
      <c r="A199" s="86"/>
      <c r="B199" s="97" t="s">
        <v>27</v>
      </c>
      <c r="C199" s="91">
        <v>0</v>
      </c>
      <c r="D199" s="111"/>
      <c r="E199" s="112"/>
      <c r="F199" s="86"/>
      <c r="G199" s="97" t="s">
        <v>27</v>
      </c>
      <c r="H199" s="91">
        <v>0</v>
      </c>
      <c r="I199" s="111"/>
      <c r="J199" s="112"/>
      <c r="K199" s="86"/>
      <c r="L199" s="97" t="s">
        <v>27</v>
      </c>
      <c r="M199" s="91">
        <v>0</v>
      </c>
      <c r="N199" s="111"/>
      <c r="O199" s="112"/>
      <c r="P199" s="86"/>
      <c r="Q199" s="97" t="s">
        <v>27</v>
      </c>
      <c r="R199" s="91">
        <v>0</v>
      </c>
      <c r="S199" s="111"/>
      <c r="T199" s="112"/>
      <c r="U199" s="86"/>
      <c r="V199" s="97" t="s">
        <v>27</v>
      </c>
      <c r="W199" s="91">
        <v>0</v>
      </c>
      <c r="X199" s="111"/>
      <c r="Y199" s="112"/>
      <c r="Z199" s="86"/>
      <c r="AA199" s="97" t="s">
        <v>27</v>
      </c>
      <c r="AB199" s="91">
        <v>0</v>
      </c>
      <c r="AC199" s="111"/>
      <c r="AD199" s="112"/>
      <c r="AE199" s="86"/>
      <c r="AF199" s="97" t="s">
        <v>27</v>
      </c>
      <c r="AG199" s="91">
        <v>0</v>
      </c>
      <c r="AH199" s="111"/>
      <c r="AI199" s="112"/>
      <c r="AJ199" s="86"/>
      <c r="AK199" s="97" t="s">
        <v>27</v>
      </c>
      <c r="AL199" s="91">
        <v>0</v>
      </c>
      <c r="AM199" s="111"/>
      <c r="AN199" s="112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0"/>
      <c r="CO199" s="20"/>
      <c r="CP199" s="20"/>
      <c r="CQ199" s="20"/>
      <c r="CR199" s="20"/>
      <c r="CS199" s="20"/>
      <c r="CT199" s="20"/>
      <c r="CU199" s="20"/>
      <c r="CV199" s="20"/>
      <c r="CW199" s="20"/>
      <c r="CX199" s="20"/>
      <c r="CY199" s="20"/>
      <c r="CZ199" s="20"/>
      <c r="DA199" s="20"/>
      <c r="DB199" s="20"/>
      <c r="DC199" s="20"/>
      <c r="DD199" s="20"/>
      <c r="DE199" s="20"/>
      <c r="DF199" s="20"/>
      <c r="DG199" s="20"/>
      <c r="DH199" s="20"/>
      <c r="DI199" s="20"/>
      <c r="DJ199" s="20"/>
      <c r="DK199" s="20"/>
      <c r="DL199" s="20"/>
      <c r="DM199" s="20"/>
      <c r="DN199" s="20"/>
      <c r="DO199" s="20"/>
      <c r="DP199" s="20"/>
      <c r="DQ199" s="20"/>
      <c r="DR199" s="20"/>
      <c r="DS199" s="20"/>
      <c r="DT199" s="20"/>
      <c r="DU199" s="20"/>
      <c r="DV199" s="20"/>
      <c r="DW199" s="20"/>
      <c r="DX199" s="20"/>
      <c r="DY199" s="20"/>
      <c r="DZ199" s="20"/>
      <c r="EA199" s="20"/>
      <c r="EB199" s="20"/>
      <c r="EC199" s="20"/>
      <c r="ED199" s="20"/>
      <c r="EE199" s="20"/>
      <c r="EF199" s="20"/>
      <c r="EG199" s="20"/>
      <c r="EH199" s="20"/>
      <c r="EI199" s="20"/>
      <c r="EJ199" s="20"/>
      <c r="EK199" s="20"/>
      <c r="EL199" s="20"/>
      <c r="EM199" s="20"/>
      <c r="EN199" s="20"/>
      <c r="EO199" s="20"/>
      <c r="EP199" s="20"/>
      <c r="EQ199" s="20"/>
      <c r="ER199" s="20"/>
      <c r="ES199" s="20"/>
      <c r="ET199" s="20"/>
      <c r="EU199" s="20"/>
      <c r="EV199" s="20"/>
      <c r="EW199" s="20"/>
      <c r="EX199" s="20"/>
      <c r="EY199" s="20"/>
      <c r="EZ199" s="20"/>
      <c r="FA199" s="20"/>
      <c r="FB199" s="20"/>
      <c r="FC199" s="20"/>
      <c r="FD199" s="20"/>
      <c r="FE199" s="20"/>
      <c r="FF199" s="20"/>
      <c r="FG199" s="20"/>
      <c r="FH199" s="20"/>
      <c r="FI199" s="20"/>
      <c r="FJ199" s="20"/>
      <c r="FK199" s="20"/>
      <c r="FL199" s="20"/>
      <c r="FM199" s="20"/>
    </row>
    <row r="200" spans="1:169" s="105" customFormat="1" x14ac:dyDescent="0.3">
      <c r="A200" s="84"/>
      <c r="B200" s="98" t="s">
        <v>28</v>
      </c>
      <c r="C200" s="93" t="e">
        <f>SUMIFS(#REF!,#REF!,C198)+C199*#REF!</f>
        <v>#REF!</v>
      </c>
      <c r="D200" s="111"/>
      <c r="E200" s="112"/>
      <c r="F200" s="84"/>
      <c r="G200" s="98" t="s">
        <v>28</v>
      </c>
      <c r="H200" s="93" t="e">
        <f>SUMIFS(#REF!,#REF!,H198)+H199*#REF!</f>
        <v>#REF!</v>
      </c>
      <c r="I200" s="111"/>
      <c r="J200" s="112"/>
      <c r="K200" s="84"/>
      <c r="L200" s="98" t="s">
        <v>28</v>
      </c>
      <c r="M200" s="93" t="e">
        <f>SUMIFS(#REF!,#REF!,M198)+M199*#REF!</f>
        <v>#REF!</v>
      </c>
      <c r="N200" s="111"/>
      <c r="O200" s="112"/>
      <c r="P200" s="84"/>
      <c r="Q200" s="98" t="s">
        <v>28</v>
      </c>
      <c r="R200" s="93" t="e">
        <f>SUMIFS(#REF!,#REF!,R198)+R199*#REF!</f>
        <v>#REF!</v>
      </c>
      <c r="S200" s="111"/>
      <c r="T200" s="112"/>
      <c r="U200" s="84"/>
      <c r="V200" s="98" t="s">
        <v>28</v>
      </c>
      <c r="W200" s="93" t="e">
        <f>SUMIFS(#REF!,#REF!,W198)+W199*#REF!</f>
        <v>#REF!</v>
      </c>
      <c r="X200" s="111"/>
      <c r="Y200" s="112"/>
      <c r="Z200" s="84"/>
      <c r="AA200" s="98" t="s">
        <v>28</v>
      </c>
      <c r="AB200" s="93" t="e">
        <f>SUMIFS(#REF!,#REF!,AB198)+AB199*#REF!</f>
        <v>#REF!</v>
      </c>
      <c r="AC200" s="111"/>
      <c r="AD200" s="112"/>
      <c r="AE200" s="84"/>
      <c r="AF200" s="98" t="s">
        <v>28</v>
      </c>
      <c r="AG200" s="93" t="e">
        <f>SUMIFS(#REF!,#REF!,AG198)+AG199*#REF!</f>
        <v>#REF!</v>
      </c>
      <c r="AH200" s="111"/>
      <c r="AI200" s="112"/>
      <c r="AJ200" s="84"/>
      <c r="AK200" s="98" t="s">
        <v>28</v>
      </c>
      <c r="AL200" s="93" t="e">
        <f>SUMIFS(#REF!,#REF!,AL198)+AL199*#REF!</f>
        <v>#REF!</v>
      </c>
      <c r="AM200" s="111"/>
      <c r="AN200" s="112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0"/>
      <c r="CO200" s="20"/>
      <c r="CP200" s="20"/>
      <c r="CQ200" s="20"/>
      <c r="CR200" s="20"/>
      <c r="CS200" s="20"/>
      <c r="CT200" s="20"/>
      <c r="CU200" s="20"/>
      <c r="CV200" s="20"/>
      <c r="CW200" s="20"/>
      <c r="CX200" s="20"/>
      <c r="CY200" s="20"/>
      <c r="CZ200" s="20"/>
      <c r="DA200" s="20"/>
      <c r="DB200" s="20"/>
      <c r="DC200" s="20"/>
      <c r="DD200" s="20"/>
      <c r="DE200" s="20"/>
      <c r="DF200" s="20"/>
      <c r="DG200" s="20"/>
      <c r="DH200" s="20"/>
      <c r="DI200" s="20"/>
      <c r="DJ200" s="20"/>
      <c r="DK200" s="20"/>
      <c r="DL200" s="20"/>
      <c r="DM200" s="20"/>
      <c r="DN200" s="20"/>
      <c r="DO200" s="20"/>
      <c r="DP200" s="20"/>
      <c r="DQ200" s="20"/>
      <c r="DR200" s="20"/>
      <c r="DS200" s="20"/>
      <c r="DT200" s="20"/>
      <c r="DU200" s="20"/>
      <c r="DV200" s="20"/>
      <c r="DW200" s="20"/>
      <c r="DX200" s="20"/>
      <c r="DY200" s="20"/>
      <c r="DZ200" s="20"/>
      <c r="EA200" s="20"/>
      <c r="EB200" s="20"/>
      <c r="EC200" s="20"/>
      <c r="ED200" s="20"/>
      <c r="EE200" s="20"/>
      <c r="EF200" s="20"/>
      <c r="EG200" s="20"/>
      <c r="EH200" s="20"/>
      <c r="EI200" s="20"/>
      <c r="EJ200" s="20"/>
      <c r="EK200" s="20"/>
      <c r="EL200" s="20"/>
      <c r="EM200" s="20"/>
      <c r="EN200" s="20"/>
      <c r="EO200" s="20"/>
      <c r="EP200" s="20"/>
      <c r="EQ200" s="20"/>
      <c r="ER200" s="20"/>
      <c r="ES200" s="20"/>
      <c r="ET200" s="20"/>
      <c r="EU200" s="20"/>
      <c r="EV200" s="20"/>
      <c r="EW200" s="20"/>
      <c r="EX200" s="20"/>
      <c r="EY200" s="20"/>
      <c r="EZ200" s="20"/>
      <c r="FA200" s="20"/>
      <c r="FB200" s="20"/>
      <c r="FC200" s="20"/>
      <c r="FD200" s="20"/>
      <c r="FE200" s="20"/>
      <c r="FF200" s="20"/>
      <c r="FG200" s="20"/>
      <c r="FH200" s="20"/>
      <c r="FI200" s="20"/>
      <c r="FJ200" s="20"/>
      <c r="FK200" s="20"/>
      <c r="FL200" s="20"/>
      <c r="FM200" s="20"/>
    </row>
    <row r="201" spans="1:169" s="105" customFormat="1" ht="15" thickBot="1" x14ac:dyDescent="0.35">
      <c r="A201" s="86"/>
      <c r="B201" s="99"/>
      <c r="C201" s="100"/>
      <c r="D201" s="113"/>
      <c r="E201" s="114"/>
      <c r="F201" s="86"/>
      <c r="G201" s="99"/>
      <c r="H201" s="100"/>
      <c r="I201" s="113"/>
      <c r="J201" s="114"/>
      <c r="K201" s="86"/>
      <c r="L201" s="99"/>
      <c r="M201" s="100"/>
      <c r="N201" s="113"/>
      <c r="O201" s="114"/>
      <c r="P201" s="86"/>
      <c r="Q201" s="99"/>
      <c r="R201" s="100"/>
      <c r="S201" s="113"/>
      <c r="T201" s="114"/>
      <c r="U201" s="86"/>
      <c r="V201" s="99"/>
      <c r="W201" s="100"/>
      <c r="X201" s="113"/>
      <c r="Y201" s="114"/>
      <c r="Z201" s="86"/>
      <c r="AA201" s="99"/>
      <c r="AB201" s="100"/>
      <c r="AC201" s="113"/>
      <c r="AD201" s="114"/>
      <c r="AE201" s="86"/>
      <c r="AF201" s="99"/>
      <c r="AG201" s="100"/>
      <c r="AH201" s="113"/>
      <c r="AI201" s="114"/>
      <c r="AJ201" s="86"/>
      <c r="AK201" s="99"/>
      <c r="AL201" s="100"/>
      <c r="AM201" s="113"/>
      <c r="AN201" s="114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M201" s="20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0"/>
      <c r="CO201" s="20"/>
      <c r="CP201" s="20"/>
      <c r="CQ201" s="20"/>
      <c r="CR201" s="20"/>
      <c r="CS201" s="20"/>
      <c r="CT201" s="20"/>
      <c r="CU201" s="20"/>
      <c r="CV201" s="20"/>
      <c r="CW201" s="20"/>
      <c r="CX201" s="20"/>
      <c r="CY201" s="20"/>
      <c r="CZ201" s="20"/>
      <c r="DA201" s="20"/>
      <c r="DB201" s="20"/>
      <c r="DC201" s="20"/>
      <c r="DD201" s="20"/>
      <c r="DE201" s="20"/>
      <c r="DF201" s="20"/>
      <c r="DG201" s="20"/>
      <c r="DH201" s="20"/>
      <c r="DI201" s="20"/>
      <c r="DJ201" s="20"/>
      <c r="DK201" s="20"/>
      <c r="DL201" s="20"/>
      <c r="DM201" s="20"/>
      <c r="DN201" s="20"/>
      <c r="DO201" s="20"/>
      <c r="DP201" s="20"/>
      <c r="DQ201" s="20"/>
      <c r="DR201" s="20"/>
      <c r="DS201" s="20"/>
      <c r="DT201" s="20"/>
      <c r="DU201" s="20"/>
      <c r="DV201" s="20"/>
      <c r="DW201" s="20"/>
      <c r="DX201" s="20"/>
      <c r="DY201" s="20"/>
      <c r="DZ201" s="20"/>
      <c r="EA201" s="20"/>
      <c r="EB201" s="20"/>
      <c r="EC201" s="20"/>
      <c r="ED201" s="20"/>
      <c r="EE201" s="20"/>
      <c r="EF201" s="20"/>
      <c r="EG201" s="20"/>
      <c r="EH201" s="20"/>
      <c r="EI201" s="20"/>
      <c r="EJ201" s="20"/>
      <c r="EK201" s="20"/>
      <c r="EL201" s="20"/>
      <c r="EM201" s="20"/>
      <c r="EN201" s="20"/>
      <c r="EO201" s="20"/>
      <c r="EP201" s="20"/>
      <c r="EQ201" s="20"/>
      <c r="ER201" s="20"/>
      <c r="ES201" s="20"/>
      <c r="ET201" s="20"/>
      <c r="EU201" s="20"/>
      <c r="EV201" s="20"/>
      <c r="EW201" s="20"/>
      <c r="EX201" s="20"/>
      <c r="EY201" s="20"/>
      <c r="EZ201" s="20"/>
      <c r="FA201" s="20"/>
      <c r="FB201" s="20"/>
      <c r="FC201" s="20"/>
      <c r="FD201" s="20"/>
      <c r="FE201" s="20"/>
      <c r="FF201" s="20"/>
      <c r="FG201" s="20"/>
      <c r="FH201" s="20"/>
      <c r="FI201" s="20"/>
      <c r="FJ201" s="20"/>
      <c r="FK201" s="20"/>
      <c r="FL201" s="20"/>
      <c r="FM201" s="20"/>
    </row>
    <row r="202" spans="1:169" ht="21.6" thickBot="1" x14ac:dyDescent="0.45">
      <c r="A202" s="84"/>
      <c r="B202" s="33"/>
      <c r="C202" s="52"/>
      <c r="D202" s="115"/>
      <c r="E202" s="117"/>
      <c r="F202" s="84"/>
      <c r="G202" s="33"/>
      <c r="H202" s="56"/>
      <c r="I202" s="115"/>
      <c r="J202" s="117"/>
      <c r="K202" s="84"/>
      <c r="L202" s="33"/>
      <c r="M202" s="52"/>
      <c r="N202" s="115"/>
      <c r="O202" s="117"/>
      <c r="P202" s="84"/>
      <c r="Q202" s="33"/>
      <c r="R202" s="52"/>
      <c r="S202" s="115"/>
      <c r="T202" s="117"/>
      <c r="U202" s="84"/>
      <c r="V202" s="33"/>
      <c r="W202" s="56"/>
      <c r="X202" s="115"/>
      <c r="Y202" s="117"/>
      <c r="Z202" s="84"/>
      <c r="AA202" s="33"/>
      <c r="AB202" s="56"/>
      <c r="AC202" s="115"/>
      <c r="AD202" s="117"/>
      <c r="AE202" s="84"/>
      <c r="AF202" s="33"/>
      <c r="AG202" s="56"/>
      <c r="AH202" s="115"/>
      <c r="AI202" s="117"/>
      <c r="AJ202" s="84"/>
      <c r="AK202" s="33"/>
      <c r="AL202" s="56"/>
      <c r="AM202" s="115"/>
      <c r="AN202" s="117"/>
    </row>
    <row r="203" spans="1:169" s="105" customFormat="1" x14ac:dyDescent="0.3">
      <c r="A203" s="85" t="b">
        <v>0</v>
      </c>
      <c r="B203" s="96" t="s">
        <v>51</v>
      </c>
      <c r="C203" s="89" t="s">
        <v>6</v>
      </c>
      <c r="D203" s="109" t="e">
        <f>C205</f>
        <v>#REF!</v>
      </c>
      <c r="E203" s="110">
        <f>C204</f>
        <v>0</v>
      </c>
      <c r="F203" s="85" t="b">
        <v>0</v>
      </c>
      <c r="G203" s="96" t="s">
        <v>51</v>
      </c>
      <c r="H203" s="89" t="s">
        <v>6</v>
      </c>
      <c r="I203" s="109" t="e">
        <f>H205</f>
        <v>#REF!</v>
      </c>
      <c r="J203" s="110">
        <f>H204</f>
        <v>0</v>
      </c>
      <c r="K203" s="85" t="b">
        <v>0</v>
      </c>
      <c r="L203" s="96" t="s">
        <v>51</v>
      </c>
      <c r="M203" s="89" t="s">
        <v>6</v>
      </c>
      <c r="N203" s="109" t="e">
        <f>M205</f>
        <v>#REF!</v>
      </c>
      <c r="O203" s="110">
        <f>M204</f>
        <v>0</v>
      </c>
      <c r="P203" s="85" t="b">
        <v>0</v>
      </c>
      <c r="Q203" s="96" t="s">
        <v>51</v>
      </c>
      <c r="R203" s="89" t="s">
        <v>6</v>
      </c>
      <c r="S203" s="109" t="e">
        <f>R205</f>
        <v>#REF!</v>
      </c>
      <c r="T203" s="110">
        <f>R204</f>
        <v>0</v>
      </c>
      <c r="U203" s="85" t="b">
        <v>0</v>
      </c>
      <c r="V203" s="96" t="s">
        <v>51</v>
      </c>
      <c r="W203" s="89" t="s">
        <v>6</v>
      </c>
      <c r="X203" s="109" t="e">
        <f>W205</f>
        <v>#REF!</v>
      </c>
      <c r="Y203" s="110">
        <f>W204</f>
        <v>0</v>
      </c>
      <c r="Z203" s="85" t="b">
        <v>0</v>
      </c>
      <c r="AA203" s="96" t="s">
        <v>51</v>
      </c>
      <c r="AB203" s="89" t="s">
        <v>6</v>
      </c>
      <c r="AC203" s="109" t="e">
        <f>AB205</f>
        <v>#REF!</v>
      </c>
      <c r="AD203" s="110">
        <f>AB204</f>
        <v>0</v>
      </c>
      <c r="AE203" s="85" t="b">
        <v>0</v>
      </c>
      <c r="AF203" s="96" t="s">
        <v>51</v>
      </c>
      <c r="AG203" s="89" t="s">
        <v>6</v>
      </c>
      <c r="AH203" s="109" t="e">
        <f>AG205</f>
        <v>#REF!</v>
      </c>
      <c r="AI203" s="110">
        <f>AG204</f>
        <v>0</v>
      </c>
      <c r="AJ203" s="85" t="b">
        <v>0</v>
      </c>
      <c r="AK203" s="96" t="s">
        <v>51</v>
      </c>
      <c r="AL203" s="89" t="s">
        <v>6</v>
      </c>
      <c r="AM203" s="109" t="e">
        <f>AL205</f>
        <v>#REF!</v>
      </c>
      <c r="AN203" s="110">
        <f>AL204</f>
        <v>0</v>
      </c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  <c r="CT203" s="20"/>
      <c r="CU203" s="20"/>
      <c r="CV203" s="20"/>
      <c r="CW203" s="20"/>
      <c r="CX203" s="20"/>
      <c r="CY203" s="20"/>
      <c r="CZ203" s="20"/>
      <c r="DA203" s="20"/>
      <c r="DB203" s="20"/>
      <c r="DC203" s="20"/>
      <c r="DD203" s="20"/>
      <c r="DE203" s="20"/>
      <c r="DF203" s="20"/>
      <c r="DG203" s="20"/>
      <c r="DH203" s="20"/>
      <c r="DI203" s="20"/>
      <c r="DJ203" s="20"/>
      <c r="DK203" s="20"/>
      <c r="DL203" s="20"/>
      <c r="DM203" s="20"/>
      <c r="DN203" s="20"/>
      <c r="DO203" s="20"/>
      <c r="DP203" s="20"/>
      <c r="DQ203" s="20"/>
      <c r="DR203" s="20"/>
      <c r="DS203" s="20"/>
      <c r="DT203" s="20"/>
      <c r="DU203" s="20"/>
      <c r="DV203" s="20"/>
      <c r="DW203" s="20"/>
      <c r="DX203" s="20"/>
      <c r="DY203" s="20"/>
      <c r="DZ203" s="20"/>
      <c r="EA203" s="20"/>
      <c r="EB203" s="20"/>
      <c r="EC203" s="20"/>
      <c r="ED203" s="20"/>
      <c r="EE203" s="20"/>
      <c r="EF203" s="20"/>
      <c r="EG203" s="20"/>
      <c r="EH203" s="20"/>
      <c r="EI203" s="20"/>
      <c r="EJ203" s="20"/>
      <c r="EK203" s="20"/>
      <c r="EL203" s="20"/>
      <c r="EM203" s="20"/>
      <c r="EN203" s="20"/>
      <c r="EO203" s="20"/>
      <c r="EP203" s="20"/>
      <c r="EQ203" s="20"/>
      <c r="ER203" s="20"/>
      <c r="ES203" s="20"/>
      <c r="ET203" s="20"/>
      <c r="EU203" s="20"/>
      <c r="EV203" s="20"/>
      <c r="EW203" s="20"/>
      <c r="EX203" s="20"/>
      <c r="EY203" s="20"/>
      <c r="EZ203" s="20"/>
      <c r="FA203" s="20"/>
      <c r="FB203" s="20"/>
      <c r="FC203" s="20"/>
      <c r="FD203" s="20"/>
      <c r="FE203" s="20"/>
      <c r="FF203" s="20"/>
      <c r="FG203" s="20"/>
      <c r="FH203" s="20"/>
      <c r="FI203" s="20"/>
      <c r="FJ203" s="20"/>
      <c r="FK203" s="20"/>
      <c r="FL203" s="20"/>
      <c r="FM203" s="20"/>
    </row>
    <row r="204" spans="1:169" s="105" customFormat="1" x14ac:dyDescent="0.3">
      <c r="A204" s="86"/>
      <c r="B204" s="97" t="s">
        <v>27</v>
      </c>
      <c r="C204" s="91">
        <v>0</v>
      </c>
      <c r="D204" s="111"/>
      <c r="E204" s="112"/>
      <c r="F204" s="86"/>
      <c r="G204" s="97" t="s">
        <v>27</v>
      </c>
      <c r="H204" s="91">
        <v>0</v>
      </c>
      <c r="I204" s="111"/>
      <c r="J204" s="112"/>
      <c r="K204" s="86"/>
      <c r="L204" s="97" t="s">
        <v>27</v>
      </c>
      <c r="M204" s="91">
        <v>0</v>
      </c>
      <c r="N204" s="111"/>
      <c r="O204" s="112"/>
      <c r="P204" s="86"/>
      <c r="Q204" s="97" t="s">
        <v>27</v>
      </c>
      <c r="R204" s="91">
        <v>0</v>
      </c>
      <c r="S204" s="111"/>
      <c r="T204" s="112"/>
      <c r="U204" s="86"/>
      <c r="V204" s="97" t="s">
        <v>27</v>
      </c>
      <c r="W204" s="91">
        <v>0</v>
      </c>
      <c r="X204" s="111"/>
      <c r="Y204" s="112"/>
      <c r="Z204" s="86"/>
      <c r="AA204" s="97" t="s">
        <v>27</v>
      </c>
      <c r="AB204" s="91">
        <v>0</v>
      </c>
      <c r="AC204" s="111"/>
      <c r="AD204" s="112"/>
      <c r="AE204" s="86"/>
      <c r="AF204" s="97" t="s">
        <v>27</v>
      </c>
      <c r="AG204" s="91">
        <v>0</v>
      </c>
      <c r="AH204" s="111"/>
      <c r="AI204" s="112"/>
      <c r="AJ204" s="86"/>
      <c r="AK204" s="97" t="s">
        <v>27</v>
      </c>
      <c r="AL204" s="91">
        <v>0</v>
      </c>
      <c r="AM204" s="111"/>
      <c r="AN204" s="112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  <c r="DT204" s="20"/>
      <c r="DU204" s="20"/>
      <c r="DV204" s="20"/>
      <c r="DW204" s="20"/>
      <c r="DX204" s="20"/>
      <c r="DY204" s="20"/>
      <c r="DZ204" s="20"/>
      <c r="EA204" s="20"/>
      <c r="EB204" s="20"/>
      <c r="EC204" s="20"/>
      <c r="ED204" s="20"/>
      <c r="EE204" s="20"/>
      <c r="EF204" s="20"/>
      <c r="EG204" s="20"/>
      <c r="EH204" s="20"/>
      <c r="EI204" s="20"/>
      <c r="EJ204" s="20"/>
      <c r="EK204" s="20"/>
      <c r="EL204" s="20"/>
      <c r="EM204" s="20"/>
      <c r="EN204" s="20"/>
      <c r="EO204" s="20"/>
      <c r="EP204" s="20"/>
      <c r="EQ204" s="20"/>
      <c r="ER204" s="20"/>
      <c r="ES204" s="20"/>
      <c r="ET204" s="20"/>
      <c r="EU204" s="20"/>
      <c r="EV204" s="20"/>
      <c r="EW204" s="20"/>
      <c r="EX204" s="20"/>
      <c r="EY204" s="20"/>
      <c r="EZ204" s="20"/>
      <c r="FA204" s="20"/>
      <c r="FB204" s="20"/>
      <c r="FC204" s="20"/>
      <c r="FD204" s="20"/>
      <c r="FE204" s="20"/>
      <c r="FF204" s="20"/>
      <c r="FG204" s="20"/>
      <c r="FH204" s="20"/>
      <c r="FI204" s="20"/>
      <c r="FJ204" s="20"/>
      <c r="FK204" s="20"/>
      <c r="FL204" s="20"/>
      <c r="FM204" s="20"/>
    </row>
    <row r="205" spans="1:169" s="105" customFormat="1" x14ac:dyDescent="0.3">
      <c r="A205" s="84"/>
      <c r="B205" s="98" t="s">
        <v>28</v>
      </c>
      <c r="C205" s="93" t="e">
        <f>SUMIFS(#REF!,#REF!,C203)+C204*#REF!</f>
        <v>#REF!</v>
      </c>
      <c r="D205" s="111"/>
      <c r="E205" s="112"/>
      <c r="F205" s="84"/>
      <c r="G205" s="98" t="s">
        <v>28</v>
      </c>
      <c r="H205" s="93" t="e">
        <f>SUMIFS(#REF!,#REF!,H203)+H204*#REF!</f>
        <v>#REF!</v>
      </c>
      <c r="I205" s="111"/>
      <c r="J205" s="112"/>
      <c r="K205" s="84"/>
      <c r="L205" s="98" t="s">
        <v>28</v>
      </c>
      <c r="M205" s="93" t="e">
        <f>SUMIFS(#REF!,#REF!,M203)+M204*#REF!</f>
        <v>#REF!</v>
      </c>
      <c r="N205" s="111"/>
      <c r="O205" s="112"/>
      <c r="P205" s="84"/>
      <c r="Q205" s="98" t="s">
        <v>28</v>
      </c>
      <c r="R205" s="93" t="e">
        <f>SUMIFS(#REF!,#REF!,R203)+R204*#REF!</f>
        <v>#REF!</v>
      </c>
      <c r="S205" s="111"/>
      <c r="T205" s="112"/>
      <c r="U205" s="84"/>
      <c r="V205" s="98" t="s">
        <v>28</v>
      </c>
      <c r="W205" s="93" t="e">
        <f>SUMIFS(#REF!,#REF!,W203)+W204*#REF!</f>
        <v>#REF!</v>
      </c>
      <c r="X205" s="111"/>
      <c r="Y205" s="112"/>
      <c r="Z205" s="84"/>
      <c r="AA205" s="98" t="s">
        <v>28</v>
      </c>
      <c r="AB205" s="93" t="e">
        <f>SUMIFS(#REF!,#REF!,AB203)+AB204*#REF!</f>
        <v>#REF!</v>
      </c>
      <c r="AC205" s="111"/>
      <c r="AD205" s="112"/>
      <c r="AE205" s="84"/>
      <c r="AF205" s="98" t="s">
        <v>28</v>
      </c>
      <c r="AG205" s="93" t="e">
        <f>SUMIFS(#REF!,#REF!,AG203)+AG204*#REF!</f>
        <v>#REF!</v>
      </c>
      <c r="AH205" s="111"/>
      <c r="AI205" s="112"/>
      <c r="AJ205" s="84"/>
      <c r="AK205" s="98" t="s">
        <v>28</v>
      </c>
      <c r="AL205" s="93" t="e">
        <f>SUMIFS(#REF!,#REF!,AL203)+AL204*#REF!</f>
        <v>#REF!</v>
      </c>
      <c r="AM205" s="111"/>
      <c r="AN205" s="112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  <c r="CT205" s="20"/>
      <c r="CU205" s="20"/>
      <c r="CV205" s="20"/>
      <c r="CW205" s="20"/>
      <c r="CX205" s="20"/>
      <c r="CY205" s="20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0"/>
      <c r="DP205" s="20"/>
      <c r="DQ205" s="20"/>
      <c r="DR205" s="20"/>
      <c r="DS205" s="20"/>
      <c r="DT205" s="20"/>
      <c r="DU205" s="20"/>
      <c r="DV205" s="20"/>
      <c r="DW205" s="20"/>
      <c r="DX205" s="20"/>
      <c r="DY205" s="20"/>
      <c r="DZ205" s="20"/>
      <c r="EA205" s="20"/>
      <c r="EB205" s="20"/>
      <c r="EC205" s="20"/>
      <c r="ED205" s="20"/>
      <c r="EE205" s="20"/>
      <c r="EF205" s="20"/>
      <c r="EG205" s="20"/>
      <c r="EH205" s="20"/>
      <c r="EI205" s="20"/>
      <c r="EJ205" s="20"/>
      <c r="EK205" s="20"/>
      <c r="EL205" s="20"/>
      <c r="EM205" s="20"/>
      <c r="EN205" s="20"/>
      <c r="EO205" s="20"/>
      <c r="EP205" s="20"/>
      <c r="EQ205" s="20"/>
      <c r="ER205" s="20"/>
      <c r="ES205" s="20"/>
      <c r="ET205" s="20"/>
      <c r="EU205" s="20"/>
      <c r="EV205" s="20"/>
      <c r="EW205" s="20"/>
      <c r="EX205" s="20"/>
      <c r="EY205" s="20"/>
      <c r="EZ205" s="20"/>
      <c r="FA205" s="20"/>
      <c r="FB205" s="20"/>
      <c r="FC205" s="20"/>
      <c r="FD205" s="20"/>
      <c r="FE205" s="20"/>
      <c r="FF205" s="20"/>
      <c r="FG205" s="20"/>
      <c r="FH205" s="20"/>
      <c r="FI205" s="20"/>
      <c r="FJ205" s="20"/>
      <c r="FK205" s="20"/>
      <c r="FL205" s="20"/>
      <c r="FM205" s="20"/>
    </row>
    <row r="206" spans="1:169" s="105" customFormat="1" ht="15" thickBot="1" x14ac:dyDescent="0.35">
      <c r="A206" s="86"/>
      <c r="B206" s="99"/>
      <c r="C206" s="95"/>
      <c r="D206" s="113"/>
      <c r="E206" s="114"/>
      <c r="F206" s="86"/>
      <c r="G206" s="99"/>
      <c r="H206" s="95"/>
      <c r="I206" s="113"/>
      <c r="J206" s="114"/>
      <c r="K206" s="86"/>
      <c r="L206" s="99"/>
      <c r="M206" s="95"/>
      <c r="N206" s="113"/>
      <c r="O206" s="114"/>
      <c r="P206" s="86"/>
      <c r="Q206" s="99"/>
      <c r="R206" s="95"/>
      <c r="S206" s="113"/>
      <c r="T206" s="114"/>
      <c r="U206" s="86"/>
      <c r="V206" s="99"/>
      <c r="W206" s="95"/>
      <c r="X206" s="113"/>
      <c r="Y206" s="114"/>
      <c r="Z206" s="86"/>
      <c r="AA206" s="99"/>
      <c r="AB206" s="95"/>
      <c r="AC206" s="113"/>
      <c r="AD206" s="114"/>
      <c r="AE206" s="86"/>
      <c r="AF206" s="99"/>
      <c r="AG206" s="95"/>
      <c r="AH206" s="113"/>
      <c r="AI206" s="114"/>
      <c r="AJ206" s="86"/>
      <c r="AK206" s="99"/>
      <c r="AL206" s="95"/>
      <c r="AM206" s="113"/>
      <c r="AN206" s="114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  <c r="CT206" s="20"/>
      <c r="CU206" s="20"/>
      <c r="CV206" s="20"/>
      <c r="CW206" s="20"/>
      <c r="CX206" s="20"/>
      <c r="CY206" s="20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0"/>
      <c r="DP206" s="20"/>
      <c r="DQ206" s="20"/>
      <c r="DR206" s="20"/>
      <c r="DS206" s="20"/>
      <c r="DT206" s="20"/>
      <c r="DU206" s="20"/>
      <c r="DV206" s="20"/>
      <c r="DW206" s="20"/>
      <c r="DX206" s="20"/>
      <c r="DY206" s="20"/>
      <c r="DZ206" s="20"/>
      <c r="EA206" s="20"/>
      <c r="EB206" s="20"/>
      <c r="EC206" s="20"/>
      <c r="ED206" s="20"/>
      <c r="EE206" s="20"/>
      <c r="EF206" s="20"/>
      <c r="EG206" s="20"/>
      <c r="EH206" s="20"/>
      <c r="EI206" s="20"/>
      <c r="EJ206" s="20"/>
      <c r="EK206" s="20"/>
      <c r="EL206" s="20"/>
      <c r="EM206" s="20"/>
      <c r="EN206" s="20"/>
      <c r="EO206" s="20"/>
      <c r="EP206" s="20"/>
      <c r="EQ206" s="20"/>
      <c r="ER206" s="20"/>
      <c r="ES206" s="20"/>
      <c r="ET206" s="20"/>
      <c r="EU206" s="20"/>
      <c r="EV206" s="20"/>
      <c r="EW206" s="20"/>
      <c r="EX206" s="20"/>
      <c r="EY206" s="20"/>
      <c r="EZ206" s="20"/>
      <c r="FA206" s="20"/>
      <c r="FB206" s="20"/>
      <c r="FC206" s="20"/>
      <c r="FD206" s="20"/>
      <c r="FE206" s="20"/>
      <c r="FF206" s="20"/>
      <c r="FG206" s="20"/>
      <c r="FH206" s="20"/>
      <c r="FI206" s="20"/>
      <c r="FJ206" s="20"/>
      <c r="FK206" s="20"/>
      <c r="FL206" s="20"/>
      <c r="FM206" s="20"/>
    </row>
    <row r="207" spans="1:169" ht="21.6" thickBot="1" x14ac:dyDescent="0.45">
      <c r="A207" s="84"/>
      <c r="B207" s="23"/>
      <c r="C207" s="52"/>
      <c r="D207" s="115"/>
      <c r="E207" s="117"/>
      <c r="F207" s="84"/>
      <c r="G207" s="23"/>
      <c r="H207" s="56"/>
      <c r="I207" s="115"/>
      <c r="J207" s="117"/>
      <c r="K207" s="84"/>
      <c r="L207" s="33"/>
      <c r="M207" s="52"/>
      <c r="N207" s="115"/>
      <c r="O207" s="117"/>
      <c r="P207" s="84"/>
      <c r="Q207" s="23"/>
      <c r="R207" s="52"/>
      <c r="S207" s="115"/>
      <c r="T207" s="117"/>
      <c r="U207" s="84"/>
      <c r="V207" s="23"/>
      <c r="W207" s="56"/>
      <c r="X207" s="115"/>
      <c r="Y207" s="117"/>
      <c r="Z207" s="84"/>
      <c r="AA207" s="23"/>
      <c r="AB207" s="56"/>
      <c r="AC207" s="115"/>
      <c r="AD207" s="117"/>
      <c r="AE207" s="84"/>
      <c r="AF207" s="23"/>
      <c r="AG207" s="56"/>
      <c r="AH207" s="115"/>
      <c r="AI207" s="117"/>
      <c r="AJ207" s="84"/>
      <c r="AK207" s="23"/>
      <c r="AL207" s="56"/>
      <c r="AM207" s="115"/>
      <c r="AN207" s="117"/>
    </row>
    <row r="208" spans="1:169" s="105" customFormat="1" x14ac:dyDescent="0.3">
      <c r="A208" s="85" t="b">
        <v>0</v>
      </c>
      <c r="B208" s="96" t="s">
        <v>51</v>
      </c>
      <c r="C208" s="89" t="s">
        <v>6</v>
      </c>
      <c r="D208" s="109" t="e">
        <f>C210</f>
        <v>#REF!</v>
      </c>
      <c r="E208" s="110">
        <f>C209</f>
        <v>0</v>
      </c>
      <c r="F208" s="85" t="b">
        <v>0</v>
      </c>
      <c r="G208" s="96" t="s">
        <v>51</v>
      </c>
      <c r="H208" s="89" t="s">
        <v>6</v>
      </c>
      <c r="I208" s="109" t="e">
        <f>H210</f>
        <v>#REF!</v>
      </c>
      <c r="J208" s="110">
        <f>H209</f>
        <v>0</v>
      </c>
      <c r="K208" s="85" t="b">
        <v>0</v>
      </c>
      <c r="L208" s="96" t="s">
        <v>51</v>
      </c>
      <c r="M208" s="89" t="s">
        <v>6</v>
      </c>
      <c r="N208" s="109" t="e">
        <f>M210</f>
        <v>#REF!</v>
      </c>
      <c r="O208" s="110">
        <f>M209</f>
        <v>0</v>
      </c>
      <c r="P208" s="85" t="b">
        <v>0</v>
      </c>
      <c r="Q208" s="96" t="s">
        <v>51</v>
      </c>
      <c r="R208" s="89" t="s">
        <v>6</v>
      </c>
      <c r="S208" s="109" t="e">
        <f>R210</f>
        <v>#REF!</v>
      </c>
      <c r="T208" s="110">
        <f>R209</f>
        <v>0</v>
      </c>
      <c r="U208" s="85" t="b">
        <v>0</v>
      </c>
      <c r="V208" s="96" t="s">
        <v>51</v>
      </c>
      <c r="W208" s="89" t="s">
        <v>6</v>
      </c>
      <c r="X208" s="109" t="e">
        <f>W210</f>
        <v>#REF!</v>
      </c>
      <c r="Y208" s="110">
        <f>W209</f>
        <v>0</v>
      </c>
      <c r="Z208" s="85" t="b">
        <v>0</v>
      </c>
      <c r="AA208" s="96" t="s">
        <v>51</v>
      </c>
      <c r="AB208" s="89" t="s">
        <v>6</v>
      </c>
      <c r="AC208" s="109" t="e">
        <f>AB210</f>
        <v>#REF!</v>
      </c>
      <c r="AD208" s="110">
        <f>AB209</f>
        <v>0</v>
      </c>
      <c r="AE208" s="85" t="b">
        <v>0</v>
      </c>
      <c r="AF208" s="96" t="s">
        <v>51</v>
      </c>
      <c r="AG208" s="89" t="s">
        <v>6</v>
      </c>
      <c r="AH208" s="109" t="e">
        <f>AG210</f>
        <v>#REF!</v>
      </c>
      <c r="AI208" s="110">
        <f>AG209</f>
        <v>0</v>
      </c>
      <c r="AJ208" s="85" t="b">
        <v>0</v>
      </c>
      <c r="AK208" s="96" t="s">
        <v>51</v>
      </c>
      <c r="AL208" s="89" t="s">
        <v>6</v>
      </c>
      <c r="AM208" s="109" t="e">
        <f>AL210</f>
        <v>#REF!</v>
      </c>
      <c r="AN208" s="110">
        <f>AL209</f>
        <v>0</v>
      </c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</row>
    <row r="209" spans="1:169" s="105" customFormat="1" x14ac:dyDescent="0.3">
      <c r="A209" s="86"/>
      <c r="B209" s="97" t="s">
        <v>27</v>
      </c>
      <c r="C209" s="91">
        <v>0</v>
      </c>
      <c r="D209" s="111"/>
      <c r="E209" s="112"/>
      <c r="F209" s="86"/>
      <c r="G209" s="97" t="s">
        <v>27</v>
      </c>
      <c r="H209" s="91">
        <v>0</v>
      </c>
      <c r="I209" s="111"/>
      <c r="J209" s="112"/>
      <c r="K209" s="86"/>
      <c r="L209" s="97" t="s">
        <v>27</v>
      </c>
      <c r="M209" s="91">
        <v>0</v>
      </c>
      <c r="N209" s="111"/>
      <c r="O209" s="112"/>
      <c r="P209" s="86"/>
      <c r="Q209" s="97" t="s">
        <v>27</v>
      </c>
      <c r="R209" s="91">
        <v>0</v>
      </c>
      <c r="S209" s="111"/>
      <c r="T209" s="112"/>
      <c r="U209" s="86"/>
      <c r="V209" s="97" t="s">
        <v>27</v>
      </c>
      <c r="W209" s="91">
        <v>0</v>
      </c>
      <c r="X209" s="111"/>
      <c r="Y209" s="112"/>
      <c r="Z209" s="86"/>
      <c r="AA209" s="97" t="s">
        <v>27</v>
      </c>
      <c r="AB209" s="91">
        <v>0</v>
      </c>
      <c r="AC209" s="111"/>
      <c r="AD209" s="112"/>
      <c r="AE209" s="86"/>
      <c r="AF209" s="97" t="s">
        <v>27</v>
      </c>
      <c r="AG209" s="91">
        <v>0</v>
      </c>
      <c r="AH209" s="111"/>
      <c r="AI209" s="112"/>
      <c r="AJ209" s="86"/>
      <c r="AK209" s="97" t="s">
        <v>27</v>
      </c>
      <c r="AL209" s="91">
        <v>0</v>
      </c>
      <c r="AM209" s="111"/>
      <c r="AN209" s="112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</row>
    <row r="210" spans="1:169" s="105" customFormat="1" x14ac:dyDescent="0.3">
      <c r="A210" s="84"/>
      <c r="B210" s="98" t="s">
        <v>28</v>
      </c>
      <c r="C210" s="93" t="e">
        <f>SUMIFS(#REF!,#REF!,C208)+C209*#REF!</f>
        <v>#REF!</v>
      </c>
      <c r="D210" s="111"/>
      <c r="E210" s="112"/>
      <c r="F210" s="84"/>
      <c r="G210" s="98" t="s">
        <v>28</v>
      </c>
      <c r="H210" s="93" t="e">
        <f>SUMIFS(#REF!,#REF!,H208)+H209*#REF!</f>
        <v>#REF!</v>
      </c>
      <c r="I210" s="111"/>
      <c r="J210" s="112"/>
      <c r="K210" s="84"/>
      <c r="L210" s="98" t="s">
        <v>28</v>
      </c>
      <c r="M210" s="93" t="e">
        <f>SUMIFS(#REF!,#REF!,M208)+M209*#REF!</f>
        <v>#REF!</v>
      </c>
      <c r="N210" s="111"/>
      <c r="O210" s="112"/>
      <c r="P210" s="84"/>
      <c r="Q210" s="98" t="s">
        <v>28</v>
      </c>
      <c r="R210" s="93" t="e">
        <f>SUMIFS(#REF!,#REF!,R208)+R209*#REF!</f>
        <v>#REF!</v>
      </c>
      <c r="S210" s="111"/>
      <c r="T210" s="112"/>
      <c r="U210" s="84"/>
      <c r="V210" s="98" t="s">
        <v>28</v>
      </c>
      <c r="W210" s="93" t="e">
        <f>SUMIFS(#REF!,#REF!,W208)+W209*#REF!</f>
        <v>#REF!</v>
      </c>
      <c r="X210" s="111"/>
      <c r="Y210" s="112"/>
      <c r="Z210" s="84"/>
      <c r="AA210" s="98" t="s">
        <v>28</v>
      </c>
      <c r="AB210" s="93" t="e">
        <f>SUMIFS(#REF!,#REF!,AB208)+AB209*#REF!</f>
        <v>#REF!</v>
      </c>
      <c r="AC210" s="111"/>
      <c r="AD210" s="112"/>
      <c r="AE210" s="84"/>
      <c r="AF210" s="98" t="s">
        <v>28</v>
      </c>
      <c r="AG210" s="93" t="e">
        <f>SUMIFS(#REF!,#REF!,AG208)+AG209*#REF!</f>
        <v>#REF!</v>
      </c>
      <c r="AH210" s="111"/>
      <c r="AI210" s="112"/>
      <c r="AJ210" s="84"/>
      <c r="AK210" s="98" t="s">
        <v>28</v>
      </c>
      <c r="AL210" s="93" t="e">
        <f>SUMIFS(#REF!,#REF!,AL208)+AL209*#REF!</f>
        <v>#REF!</v>
      </c>
      <c r="AM210" s="111"/>
      <c r="AN210" s="112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</row>
    <row r="211" spans="1:169" s="105" customFormat="1" ht="15" thickBot="1" x14ac:dyDescent="0.35">
      <c r="A211" s="86"/>
      <c r="B211" s="99"/>
      <c r="C211" s="95"/>
      <c r="D211" s="113"/>
      <c r="E211" s="114"/>
      <c r="F211" s="86"/>
      <c r="G211" s="99"/>
      <c r="H211" s="95"/>
      <c r="I211" s="113"/>
      <c r="J211" s="114"/>
      <c r="K211" s="86"/>
      <c r="L211" s="99"/>
      <c r="M211" s="95"/>
      <c r="N211" s="113"/>
      <c r="O211" s="114"/>
      <c r="P211" s="86"/>
      <c r="Q211" s="99"/>
      <c r="R211" s="95"/>
      <c r="S211" s="113"/>
      <c r="T211" s="114"/>
      <c r="U211" s="86"/>
      <c r="V211" s="99"/>
      <c r="W211" s="95"/>
      <c r="X211" s="113"/>
      <c r="Y211" s="114"/>
      <c r="Z211" s="86"/>
      <c r="AA211" s="99"/>
      <c r="AB211" s="95"/>
      <c r="AC211" s="113"/>
      <c r="AD211" s="114"/>
      <c r="AE211" s="86"/>
      <c r="AF211" s="99"/>
      <c r="AG211" s="95"/>
      <c r="AH211" s="113"/>
      <c r="AI211" s="114"/>
      <c r="AJ211" s="86"/>
      <c r="AK211" s="99"/>
      <c r="AL211" s="95"/>
      <c r="AM211" s="113"/>
      <c r="AN211" s="114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</row>
    <row r="212" spans="1:169" ht="21.6" thickBot="1" x14ac:dyDescent="0.45">
      <c r="A212" s="84"/>
      <c r="B212" s="33"/>
      <c r="C212" s="52"/>
      <c r="D212" s="115"/>
      <c r="E212" s="117"/>
      <c r="F212" s="84"/>
      <c r="G212" s="33"/>
      <c r="H212" s="56"/>
      <c r="I212" s="115"/>
      <c r="J212" s="117"/>
      <c r="K212" s="84"/>
      <c r="L212" s="33"/>
      <c r="M212" s="52"/>
      <c r="N212" s="115"/>
      <c r="O212" s="117"/>
      <c r="P212" s="84"/>
      <c r="Q212" s="33"/>
      <c r="R212" s="52"/>
      <c r="S212" s="115"/>
      <c r="T212" s="117"/>
      <c r="U212" s="84"/>
      <c r="V212" s="33"/>
      <c r="W212" s="56"/>
      <c r="X212" s="115"/>
      <c r="Y212" s="117"/>
      <c r="Z212" s="84"/>
      <c r="AA212" s="33"/>
      <c r="AB212" s="56"/>
      <c r="AC212" s="115"/>
      <c r="AD212" s="117"/>
      <c r="AE212" s="84"/>
      <c r="AF212" s="33"/>
      <c r="AG212" s="56"/>
      <c r="AH212" s="115"/>
      <c r="AI212" s="117"/>
      <c r="AJ212" s="84"/>
      <c r="AK212" s="33"/>
      <c r="AL212" s="56"/>
      <c r="AM212" s="115"/>
      <c r="AN212" s="117"/>
    </row>
    <row r="213" spans="1:169" s="105" customFormat="1" x14ac:dyDescent="0.3">
      <c r="A213" s="85" t="b">
        <v>0</v>
      </c>
      <c r="B213" s="96" t="s">
        <v>51</v>
      </c>
      <c r="C213" s="89" t="s">
        <v>6</v>
      </c>
      <c r="D213" s="109" t="e">
        <f>C215</f>
        <v>#REF!</v>
      </c>
      <c r="E213" s="110">
        <f>C214</f>
        <v>0</v>
      </c>
      <c r="F213" s="85" t="b">
        <v>0</v>
      </c>
      <c r="G213" s="96" t="s">
        <v>51</v>
      </c>
      <c r="H213" s="89" t="s">
        <v>6</v>
      </c>
      <c r="I213" s="109" t="e">
        <f>H215</f>
        <v>#REF!</v>
      </c>
      <c r="J213" s="110">
        <f>H214</f>
        <v>0</v>
      </c>
      <c r="K213" s="85" t="b">
        <v>0</v>
      </c>
      <c r="L213" s="96" t="s">
        <v>51</v>
      </c>
      <c r="M213" s="89" t="s">
        <v>6</v>
      </c>
      <c r="N213" s="109" t="e">
        <f>M215</f>
        <v>#REF!</v>
      </c>
      <c r="O213" s="110">
        <f>M214</f>
        <v>0</v>
      </c>
      <c r="P213" s="85" t="b">
        <v>0</v>
      </c>
      <c r="Q213" s="96" t="s">
        <v>51</v>
      </c>
      <c r="R213" s="89" t="s">
        <v>6</v>
      </c>
      <c r="S213" s="109" t="e">
        <f>R215</f>
        <v>#REF!</v>
      </c>
      <c r="T213" s="110">
        <f>R214</f>
        <v>0</v>
      </c>
      <c r="U213" s="85" t="b">
        <v>0</v>
      </c>
      <c r="V213" s="96" t="s">
        <v>51</v>
      </c>
      <c r="W213" s="89" t="s">
        <v>6</v>
      </c>
      <c r="X213" s="109" t="e">
        <f>W215</f>
        <v>#REF!</v>
      </c>
      <c r="Y213" s="110">
        <f>W214</f>
        <v>0</v>
      </c>
      <c r="Z213" s="85" t="b">
        <v>0</v>
      </c>
      <c r="AA213" s="96" t="s">
        <v>51</v>
      </c>
      <c r="AB213" s="89" t="s">
        <v>6</v>
      </c>
      <c r="AC213" s="109" t="e">
        <f>AB215</f>
        <v>#REF!</v>
      </c>
      <c r="AD213" s="110">
        <f>AB214</f>
        <v>0</v>
      </c>
      <c r="AE213" s="85" t="b">
        <v>0</v>
      </c>
      <c r="AF213" s="96" t="s">
        <v>51</v>
      </c>
      <c r="AG213" s="89" t="s">
        <v>6</v>
      </c>
      <c r="AH213" s="109" t="e">
        <f>AG215</f>
        <v>#REF!</v>
      </c>
      <c r="AI213" s="110">
        <f>AG214</f>
        <v>0</v>
      </c>
      <c r="AJ213" s="85" t="b">
        <v>0</v>
      </c>
      <c r="AK213" s="96" t="s">
        <v>51</v>
      </c>
      <c r="AL213" s="89" t="s">
        <v>6</v>
      </c>
      <c r="AM213" s="109" t="e">
        <f>AL215</f>
        <v>#REF!</v>
      </c>
      <c r="AN213" s="110">
        <f>AL214</f>
        <v>0</v>
      </c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</row>
    <row r="214" spans="1:169" s="105" customFormat="1" x14ac:dyDescent="0.3">
      <c r="A214" s="86"/>
      <c r="B214" s="97" t="s">
        <v>27</v>
      </c>
      <c r="C214" s="91">
        <v>0</v>
      </c>
      <c r="D214" s="111"/>
      <c r="E214" s="112"/>
      <c r="F214" s="86"/>
      <c r="G214" s="97" t="s">
        <v>27</v>
      </c>
      <c r="H214" s="91">
        <v>0</v>
      </c>
      <c r="I214" s="111"/>
      <c r="J214" s="112"/>
      <c r="K214" s="86"/>
      <c r="L214" s="97" t="s">
        <v>27</v>
      </c>
      <c r="M214" s="91">
        <v>0</v>
      </c>
      <c r="N214" s="111"/>
      <c r="O214" s="112"/>
      <c r="P214" s="86"/>
      <c r="Q214" s="97" t="s">
        <v>27</v>
      </c>
      <c r="R214" s="91">
        <v>0</v>
      </c>
      <c r="S214" s="111"/>
      <c r="T214" s="112"/>
      <c r="U214" s="86"/>
      <c r="V214" s="97" t="s">
        <v>27</v>
      </c>
      <c r="W214" s="91">
        <v>0</v>
      </c>
      <c r="X214" s="111"/>
      <c r="Y214" s="112"/>
      <c r="Z214" s="86"/>
      <c r="AA214" s="97" t="s">
        <v>27</v>
      </c>
      <c r="AB214" s="91">
        <v>0</v>
      </c>
      <c r="AC214" s="111"/>
      <c r="AD214" s="112"/>
      <c r="AE214" s="86"/>
      <c r="AF214" s="97" t="s">
        <v>27</v>
      </c>
      <c r="AG214" s="91">
        <v>0</v>
      </c>
      <c r="AH214" s="111"/>
      <c r="AI214" s="112"/>
      <c r="AJ214" s="86"/>
      <c r="AK214" s="97" t="s">
        <v>27</v>
      </c>
      <c r="AL214" s="91">
        <v>0</v>
      </c>
      <c r="AM214" s="111"/>
      <c r="AN214" s="112"/>
      <c r="AO214" s="20"/>
      <c r="AP214" s="20"/>
      <c r="AQ214" s="20"/>
      <c r="AR214" s="20"/>
      <c r="AS214" s="20"/>
      <c r="AT214" s="20"/>
      <c r="AU214" s="20"/>
      <c r="AV214" s="20"/>
      <c r="AW214" s="20"/>
      <c r="AX214" s="20"/>
      <c r="AY214" s="20"/>
      <c r="AZ214" s="20"/>
      <c r="BA214" s="20"/>
      <c r="BB214" s="20"/>
      <c r="BC214" s="20"/>
      <c r="BD214" s="20"/>
      <c r="BE214" s="20"/>
      <c r="BF214" s="20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/>
      <c r="CH214" s="20"/>
      <c r="CI214" s="20"/>
      <c r="CJ214" s="20"/>
      <c r="CK214" s="20"/>
      <c r="CL214" s="20"/>
      <c r="CM214" s="20"/>
      <c r="CN214" s="20"/>
      <c r="CO214" s="20"/>
      <c r="CP214" s="20"/>
      <c r="CQ214" s="20"/>
      <c r="CR214" s="20"/>
      <c r="CS214" s="20"/>
      <c r="CT214" s="20"/>
      <c r="CU214" s="20"/>
      <c r="CV214" s="20"/>
      <c r="CW214" s="20"/>
      <c r="CX214" s="20"/>
      <c r="CY214" s="20"/>
      <c r="CZ214" s="20"/>
      <c r="DA214" s="20"/>
      <c r="DB214" s="20"/>
      <c r="DC214" s="20"/>
      <c r="DD214" s="20"/>
      <c r="DE214" s="20"/>
      <c r="DF214" s="20"/>
      <c r="DG214" s="20"/>
      <c r="DH214" s="20"/>
      <c r="DI214" s="20"/>
      <c r="DJ214" s="20"/>
      <c r="DK214" s="20"/>
      <c r="DL214" s="20"/>
      <c r="DM214" s="20"/>
      <c r="DN214" s="20"/>
      <c r="DO214" s="20"/>
      <c r="DP214" s="20"/>
      <c r="DQ214" s="20"/>
      <c r="DR214" s="20"/>
      <c r="DS214" s="20"/>
      <c r="DT214" s="20"/>
      <c r="DU214" s="20"/>
      <c r="DV214" s="20"/>
      <c r="DW214" s="20"/>
      <c r="DX214" s="20"/>
      <c r="DY214" s="20"/>
      <c r="DZ214" s="20"/>
      <c r="EA214" s="20"/>
      <c r="EB214" s="20"/>
      <c r="EC214" s="20"/>
      <c r="ED214" s="20"/>
      <c r="EE214" s="20"/>
      <c r="EF214" s="20"/>
      <c r="EG214" s="20"/>
      <c r="EH214" s="20"/>
      <c r="EI214" s="20"/>
      <c r="EJ214" s="20"/>
      <c r="EK214" s="20"/>
      <c r="EL214" s="20"/>
      <c r="EM214" s="20"/>
      <c r="EN214" s="20"/>
      <c r="EO214" s="20"/>
      <c r="EP214" s="20"/>
      <c r="EQ214" s="20"/>
      <c r="ER214" s="20"/>
      <c r="ES214" s="20"/>
      <c r="ET214" s="20"/>
      <c r="EU214" s="20"/>
      <c r="EV214" s="20"/>
      <c r="EW214" s="20"/>
      <c r="EX214" s="20"/>
      <c r="EY214" s="20"/>
      <c r="EZ214" s="20"/>
      <c r="FA214" s="20"/>
      <c r="FB214" s="20"/>
      <c r="FC214" s="20"/>
      <c r="FD214" s="20"/>
      <c r="FE214" s="20"/>
      <c r="FF214" s="20"/>
      <c r="FG214" s="20"/>
      <c r="FH214" s="20"/>
      <c r="FI214" s="20"/>
      <c r="FJ214" s="20"/>
      <c r="FK214" s="20"/>
      <c r="FL214" s="20"/>
      <c r="FM214" s="20"/>
    </row>
    <row r="215" spans="1:169" s="105" customFormat="1" x14ac:dyDescent="0.3">
      <c r="A215" s="84"/>
      <c r="B215" s="98" t="s">
        <v>28</v>
      </c>
      <c r="C215" s="93" t="e">
        <f>SUMIFS(#REF!,#REF!,C213)+C214*#REF!</f>
        <v>#REF!</v>
      </c>
      <c r="D215" s="111"/>
      <c r="E215" s="112"/>
      <c r="F215" s="84"/>
      <c r="G215" s="98" t="s">
        <v>28</v>
      </c>
      <c r="H215" s="93" t="e">
        <f>SUMIFS(#REF!,#REF!,H213)+H214*#REF!</f>
        <v>#REF!</v>
      </c>
      <c r="I215" s="111"/>
      <c r="J215" s="112"/>
      <c r="K215" s="84"/>
      <c r="L215" s="98" t="s">
        <v>28</v>
      </c>
      <c r="M215" s="93" t="e">
        <f>SUMIFS(#REF!,#REF!,M213)+M214*#REF!</f>
        <v>#REF!</v>
      </c>
      <c r="N215" s="111"/>
      <c r="O215" s="112"/>
      <c r="P215" s="84"/>
      <c r="Q215" s="98" t="s">
        <v>28</v>
      </c>
      <c r="R215" s="93" t="e">
        <f>SUMIFS(#REF!,#REF!,R213)+R214*#REF!</f>
        <v>#REF!</v>
      </c>
      <c r="S215" s="111"/>
      <c r="T215" s="112"/>
      <c r="U215" s="84"/>
      <c r="V215" s="98" t="s">
        <v>28</v>
      </c>
      <c r="W215" s="93" t="e">
        <f>SUMIFS(#REF!,#REF!,W213)+W214*#REF!</f>
        <v>#REF!</v>
      </c>
      <c r="X215" s="111"/>
      <c r="Y215" s="112"/>
      <c r="Z215" s="84"/>
      <c r="AA215" s="98" t="s">
        <v>28</v>
      </c>
      <c r="AB215" s="93" t="e">
        <f>SUMIFS(#REF!,#REF!,AB213)+AB214*#REF!</f>
        <v>#REF!</v>
      </c>
      <c r="AC215" s="111"/>
      <c r="AD215" s="112"/>
      <c r="AE215" s="84"/>
      <c r="AF215" s="98" t="s">
        <v>28</v>
      </c>
      <c r="AG215" s="93" t="e">
        <f>SUMIFS(#REF!,#REF!,AG213)+AG214*#REF!</f>
        <v>#REF!</v>
      </c>
      <c r="AH215" s="111"/>
      <c r="AI215" s="112"/>
      <c r="AJ215" s="84"/>
      <c r="AK215" s="98" t="s">
        <v>28</v>
      </c>
      <c r="AL215" s="93" t="e">
        <f>SUMIFS(#REF!,#REF!,AL213)+AL214*#REF!</f>
        <v>#REF!</v>
      </c>
      <c r="AM215" s="111"/>
      <c r="AN215" s="112"/>
      <c r="AO215" s="20"/>
      <c r="AP215" s="20"/>
      <c r="AQ215" s="20"/>
      <c r="AR215" s="20"/>
      <c r="AS215" s="20"/>
      <c r="AT215" s="20"/>
      <c r="AU215" s="20"/>
      <c r="AV215" s="20"/>
      <c r="AW215" s="20"/>
      <c r="AX215" s="20"/>
      <c r="AY215" s="20"/>
      <c r="AZ215" s="20"/>
      <c r="BA215" s="20"/>
      <c r="BB215" s="20"/>
      <c r="BC215" s="20"/>
      <c r="BD215" s="20"/>
      <c r="BE215" s="20"/>
      <c r="BF215" s="20"/>
      <c r="BG215" s="20"/>
      <c r="BH215" s="20"/>
      <c r="BI215" s="20"/>
      <c r="BJ215" s="20"/>
      <c r="BK215" s="20"/>
      <c r="BL215" s="20"/>
      <c r="BM215" s="20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20"/>
      <c r="CS215" s="20"/>
      <c r="CT215" s="20"/>
      <c r="CU215" s="20"/>
      <c r="CV215" s="20"/>
      <c r="CW215" s="20"/>
      <c r="CX215" s="20"/>
      <c r="CY215" s="20"/>
      <c r="CZ215" s="20"/>
      <c r="DA215" s="20"/>
      <c r="DB215" s="20"/>
      <c r="DC215" s="20"/>
      <c r="DD215" s="20"/>
      <c r="DE215" s="20"/>
      <c r="DF215" s="20"/>
      <c r="DG215" s="20"/>
      <c r="DH215" s="20"/>
      <c r="DI215" s="20"/>
      <c r="DJ215" s="20"/>
      <c r="DK215" s="20"/>
      <c r="DL215" s="20"/>
      <c r="DM215" s="20"/>
      <c r="DN215" s="20"/>
      <c r="DO215" s="20"/>
      <c r="DP215" s="20"/>
      <c r="DQ215" s="20"/>
      <c r="DR215" s="20"/>
      <c r="DS215" s="20"/>
      <c r="DT215" s="20"/>
      <c r="DU215" s="20"/>
      <c r="DV215" s="20"/>
      <c r="DW215" s="20"/>
      <c r="DX215" s="20"/>
      <c r="DY215" s="20"/>
      <c r="DZ215" s="20"/>
      <c r="EA215" s="20"/>
      <c r="EB215" s="20"/>
      <c r="EC215" s="20"/>
      <c r="ED215" s="20"/>
      <c r="EE215" s="20"/>
      <c r="EF215" s="20"/>
      <c r="EG215" s="20"/>
      <c r="EH215" s="20"/>
      <c r="EI215" s="20"/>
      <c r="EJ215" s="20"/>
      <c r="EK215" s="20"/>
      <c r="EL215" s="20"/>
      <c r="EM215" s="20"/>
      <c r="EN215" s="20"/>
      <c r="EO215" s="20"/>
      <c r="EP215" s="20"/>
      <c r="EQ215" s="20"/>
      <c r="ER215" s="20"/>
      <c r="ES215" s="20"/>
      <c r="ET215" s="20"/>
      <c r="EU215" s="20"/>
      <c r="EV215" s="20"/>
      <c r="EW215" s="20"/>
      <c r="EX215" s="20"/>
      <c r="EY215" s="20"/>
      <c r="EZ215" s="20"/>
      <c r="FA215" s="20"/>
      <c r="FB215" s="20"/>
      <c r="FC215" s="20"/>
      <c r="FD215" s="20"/>
      <c r="FE215" s="20"/>
      <c r="FF215" s="20"/>
      <c r="FG215" s="20"/>
      <c r="FH215" s="20"/>
      <c r="FI215" s="20"/>
      <c r="FJ215" s="20"/>
      <c r="FK215" s="20"/>
      <c r="FL215" s="20"/>
      <c r="FM215" s="20"/>
    </row>
    <row r="216" spans="1:169" s="105" customFormat="1" ht="15" thickBot="1" x14ac:dyDescent="0.35">
      <c r="A216" s="86"/>
      <c r="B216" s="99"/>
      <c r="C216" s="95"/>
      <c r="D216" s="113"/>
      <c r="E216" s="114"/>
      <c r="F216" s="86"/>
      <c r="G216" s="99"/>
      <c r="H216" s="95"/>
      <c r="I216" s="113"/>
      <c r="J216" s="114"/>
      <c r="K216" s="86"/>
      <c r="L216" s="99"/>
      <c r="M216" s="95"/>
      <c r="N216" s="113"/>
      <c r="O216" s="114"/>
      <c r="P216" s="86"/>
      <c r="Q216" s="99"/>
      <c r="R216" s="95"/>
      <c r="S216" s="113"/>
      <c r="T216" s="114"/>
      <c r="U216" s="86"/>
      <c r="V216" s="99"/>
      <c r="W216" s="95"/>
      <c r="X216" s="113"/>
      <c r="Y216" s="114"/>
      <c r="Z216" s="86"/>
      <c r="AA216" s="99"/>
      <c r="AB216" s="95"/>
      <c r="AC216" s="113"/>
      <c r="AD216" s="114"/>
      <c r="AE216" s="86"/>
      <c r="AF216" s="99"/>
      <c r="AG216" s="95"/>
      <c r="AH216" s="113"/>
      <c r="AI216" s="114"/>
      <c r="AJ216" s="86"/>
      <c r="AK216" s="99"/>
      <c r="AL216" s="95"/>
      <c r="AM216" s="113"/>
      <c r="AN216" s="114"/>
      <c r="AO216" s="20"/>
      <c r="AP216" s="20"/>
      <c r="AQ216" s="20"/>
      <c r="AR216" s="20"/>
      <c r="AS216" s="20"/>
      <c r="AT216" s="20"/>
      <c r="AU216" s="20"/>
      <c r="AV216" s="20"/>
      <c r="AW216" s="20"/>
      <c r="AX216" s="20"/>
      <c r="AY216" s="20"/>
      <c r="AZ216" s="20"/>
      <c r="BA216" s="20"/>
      <c r="BB216" s="20"/>
      <c r="BC216" s="20"/>
      <c r="BD216" s="20"/>
      <c r="BE216" s="20"/>
      <c r="BF216" s="20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  <c r="CH216" s="20"/>
      <c r="CI216" s="20"/>
      <c r="CJ216" s="20"/>
      <c r="CK216" s="20"/>
      <c r="CL216" s="20"/>
      <c r="CM216" s="20"/>
      <c r="CN216" s="20"/>
      <c r="CO216" s="20"/>
      <c r="CP216" s="20"/>
      <c r="CQ216" s="20"/>
      <c r="CR216" s="20"/>
      <c r="CS216" s="20"/>
      <c r="CT216" s="20"/>
      <c r="CU216" s="20"/>
      <c r="CV216" s="20"/>
      <c r="CW216" s="20"/>
      <c r="CX216" s="20"/>
      <c r="CY216" s="20"/>
      <c r="CZ216" s="20"/>
      <c r="DA216" s="20"/>
      <c r="DB216" s="20"/>
      <c r="DC216" s="20"/>
      <c r="DD216" s="20"/>
      <c r="DE216" s="20"/>
      <c r="DF216" s="20"/>
      <c r="DG216" s="20"/>
      <c r="DH216" s="20"/>
      <c r="DI216" s="20"/>
      <c r="DJ216" s="20"/>
      <c r="DK216" s="20"/>
      <c r="DL216" s="20"/>
      <c r="DM216" s="20"/>
      <c r="DN216" s="20"/>
      <c r="DO216" s="20"/>
      <c r="DP216" s="20"/>
      <c r="DQ216" s="20"/>
      <c r="DR216" s="20"/>
      <c r="DS216" s="20"/>
      <c r="DT216" s="20"/>
      <c r="DU216" s="20"/>
      <c r="DV216" s="20"/>
      <c r="DW216" s="20"/>
      <c r="DX216" s="20"/>
      <c r="DY216" s="20"/>
      <c r="DZ216" s="20"/>
      <c r="EA216" s="20"/>
      <c r="EB216" s="20"/>
      <c r="EC216" s="20"/>
      <c r="ED216" s="20"/>
      <c r="EE216" s="20"/>
      <c r="EF216" s="20"/>
      <c r="EG216" s="20"/>
      <c r="EH216" s="20"/>
      <c r="EI216" s="20"/>
      <c r="EJ216" s="20"/>
      <c r="EK216" s="20"/>
      <c r="EL216" s="20"/>
      <c r="EM216" s="20"/>
      <c r="EN216" s="20"/>
      <c r="EO216" s="20"/>
      <c r="EP216" s="20"/>
      <c r="EQ216" s="20"/>
      <c r="ER216" s="20"/>
      <c r="ES216" s="20"/>
      <c r="ET216" s="20"/>
      <c r="EU216" s="20"/>
      <c r="EV216" s="20"/>
      <c r="EW216" s="20"/>
      <c r="EX216" s="20"/>
      <c r="EY216" s="20"/>
      <c r="EZ216" s="20"/>
      <c r="FA216" s="20"/>
      <c r="FB216" s="20"/>
      <c r="FC216" s="20"/>
      <c r="FD216" s="20"/>
      <c r="FE216" s="20"/>
      <c r="FF216" s="20"/>
      <c r="FG216" s="20"/>
      <c r="FH216" s="20"/>
      <c r="FI216" s="20"/>
      <c r="FJ216" s="20"/>
      <c r="FK216" s="20"/>
      <c r="FL216" s="20"/>
      <c r="FM216" s="20"/>
    </row>
    <row r="217" spans="1:169" ht="21.6" thickBot="1" x14ac:dyDescent="0.45">
      <c r="A217" s="84"/>
      <c r="B217" s="33"/>
      <c r="C217" s="52"/>
      <c r="D217" s="115"/>
      <c r="E217" s="117"/>
      <c r="F217" s="84"/>
      <c r="G217" s="33"/>
      <c r="H217" s="56"/>
      <c r="I217" s="115"/>
      <c r="J217" s="117"/>
      <c r="K217" s="84"/>
      <c r="L217" s="33"/>
      <c r="M217" s="52"/>
      <c r="N217" s="115"/>
      <c r="O217" s="117"/>
      <c r="P217" s="84"/>
      <c r="Q217" s="33"/>
      <c r="R217" s="52"/>
      <c r="S217" s="115"/>
      <c r="T217" s="117"/>
      <c r="U217" s="84"/>
      <c r="V217" s="33"/>
      <c r="W217" s="56"/>
      <c r="X217" s="115"/>
      <c r="Y217" s="117"/>
      <c r="Z217" s="84"/>
      <c r="AA217" s="33"/>
      <c r="AB217" s="56"/>
      <c r="AC217" s="115"/>
      <c r="AD217" s="117"/>
      <c r="AE217" s="84"/>
      <c r="AF217" s="33"/>
      <c r="AG217" s="56"/>
      <c r="AH217" s="115"/>
      <c r="AI217" s="117"/>
      <c r="AJ217" s="84"/>
      <c r="AK217" s="33"/>
      <c r="AL217" s="56"/>
      <c r="AM217" s="115"/>
      <c r="AN217" s="117"/>
    </row>
    <row r="218" spans="1:169" s="105" customFormat="1" x14ac:dyDescent="0.3">
      <c r="A218" s="85" t="b">
        <v>0</v>
      </c>
      <c r="B218" s="96" t="s">
        <v>51</v>
      </c>
      <c r="C218" s="89" t="s">
        <v>6</v>
      </c>
      <c r="D218" s="109" t="e">
        <f>C220</f>
        <v>#REF!</v>
      </c>
      <c r="E218" s="110">
        <f>C219</f>
        <v>0</v>
      </c>
      <c r="F218" s="85" t="b">
        <v>0</v>
      </c>
      <c r="G218" s="96" t="s">
        <v>51</v>
      </c>
      <c r="H218" s="89" t="s">
        <v>6</v>
      </c>
      <c r="I218" s="109" t="e">
        <f>H220</f>
        <v>#REF!</v>
      </c>
      <c r="J218" s="110">
        <f>H219</f>
        <v>0</v>
      </c>
      <c r="K218" s="85" t="b">
        <v>0</v>
      </c>
      <c r="L218" s="96" t="s">
        <v>51</v>
      </c>
      <c r="M218" s="89" t="s">
        <v>6</v>
      </c>
      <c r="N218" s="109" t="e">
        <f>M220</f>
        <v>#REF!</v>
      </c>
      <c r="O218" s="110">
        <f>M219</f>
        <v>0</v>
      </c>
      <c r="P218" s="85" t="b">
        <v>0</v>
      </c>
      <c r="Q218" s="96" t="s">
        <v>51</v>
      </c>
      <c r="R218" s="89" t="s">
        <v>6</v>
      </c>
      <c r="S218" s="109" t="e">
        <f>R220</f>
        <v>#REF!</v>
      </c>
      <c r="T218" s="110">
        <f>R219</f>
        <v>0</v>
      </c>
      <c r="U218" s="85" t="b">
        <v>0</v>
      </c>
      <c r="V218" s="96" t="s">
        <v>51</v>
      </c>
      <c r="W218" s="89" t="s">
        <v>6</v>
      </c>
      <c r="X218" s="109" t="e">
        <f>W220</f>
        <v>#REF!</v>
      </c>
      <c r="Y218" s="110">
        <f>W219</f>
        <v>0</v>
      </c>
      <c r="Z218" s="85" t="b">
        <v>0</v>
      </c>
      <c r="AA218" s="96" t="s">
        <v>51</v>
      </c>
      <c r="AB218" s="89" t="s">
        <v>6</v>
      </c>
      <c r="AC218" s="109" t="e">
        <f>AB220</f>
        <v>#REF!</v>
      </c>
      <c r="AD218" s="110">
        <f>AB219</f>
        <v>0</v>
      </c>
      <c r="AE218" s="85" t="b">
        <v>0</v>
      </c>
      <c r="AF218" s="96" t="s">
        <v>51</v>
      </c>
      <c r="AG218" s="89" t="s">
        <v>6</v>
      </c>
      <c r="AH218" s="109" t="e">
        <f>AG220</f>
        <v>#REF!</v>
      </c>
      <c r="AI218" s="110">
        <f>AG219</f>
        <v>0</v>
      </c>
      <c r="AJ218" s="85" t="b">
        <v>0</v>
      </c>
      <c r="AK218" s="96" t="s">
        <v>51</v>
      </c>
      <c r="AL218" s="89" t="s">
        <v>6</v>
      </c>
      <c r="AM218" s="109" t="e">
        <f>AL220</f>
        <v>#REF!</v>
      </c>
      <c r="AN218" s="110">
        <f>AL219</f>
        <v>0</v>
      </c>
      <c r="AO218" s="20"/>
      <c r="AP218" s="20"/>
      <c r="AQ218" s="20"/>
      <c r="AR218" s="20"/>
      <c r="AS218" s="20"/>
      <c r="AT218" s="20"/>
      <c r="AU218" s="20"/>
      <c r="AV218" s="20"/>
      <c r="AW218" s="20"/>
      <c r="AX218" s="20"/>
      <c r="AY218" s="20"/>
      <c r="AZ218" s="20"/>
      <c r="BA218" s="20"/>
      <c r="BB218" s="20"/>
      <c r="BC218" s="20"/>
      <c r="BD218" s="20"/>
      <c r="BE218" s="20"/>
      <c r="BF218" s="20"/>
      <c r="BG218" s="20"/>
      <c r="BH218" s="20"/>
      <c r="BI218" s="20"/>
      <c r="BJ218" s="20"/>
      <c r="BK218" s="20"/>
      <c r="BL218" s="20"/>
      <c r="BM218" s="20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/>
      <c r="CH218" s="20"/>
      <c r="CI218" s="20"/>
      <c r="CJ218" s="20"/>
      <c r="CK218" s="20"/>
      <c r="CL218" s="20"/>
      <c r="CM218" s="20"/>
      <c r="CN218" s="20"/>
      <c r="CO218" s="20"/>
      <c r="CP218" s="20"/>
      <c r="CQ218" s="20"/>
      <c r="CR218" s="20"/>
      <c r="CS218" s="20"/>
      <c r="CT218" s="20"/>
      <c r="CU218" s="20"/>
      <c r="CV218" s="20"/>
      <c r="CW218" s="20"/>
      <c r="CX218" s="20"/>
      <c r="CY218" s="20"/>
      <c r="CZ218" s="20"/>
      <c r="DA218" s="20"/>
      <c r="DB218" s="20"/>
      <c r="DC218" s="20"/>
      <c r="DD218" s="20"/>
      <c r="DE218" s="20"/>
      <c r="DF218" s="20"/>
      <c r="DG218" s="20"/>
      <c r="DH218" s="20"/>
      <c r="DI218" s="20"/>
      <c r="DJ218" s="20"/>
      <c r="DK218" s="20"/>
      <c r="DL218" s="20"/>
      <c r="DM218" s="20"/>
      <c r="DN218" s="20"/>
      <c r="DO218" s="20"/>
      <c r="DP218" s="20"/>
      <c r="DQ218" s="20"/>
      <c r="DR218" s="20"/>
      <c r="DS218" s="20"/>
      <c r="DT218" s="20"/>
      <c r="DU218" s="20"/>
      <c r="DV218" s="20"/>
      <c r="DW218" s="20"/>
      <c r="DX218" s="20"/>
      <c r="DY218" s="20"/>
      <c r="DZ218" s="20"/>
      <c r="EA218" s="20"/>
      <c r="EB218" s="20"/>
      <c r="EC218" s="20"/>
      <c r="ED218" s="20"/>
      <c r="EE218" s="20"/>
      <c r="EF218" s="20"/>
      <c r="EG218" s="20"/>
      <c r="EH218" s="20"/>
      <c r="EI218" s="20"/>
      <c r="EJ218" s="20"/>
      <c r="EK218" s="20"/>
      <c r="EL218" s="20"/>
      <c r="EM218" s="20"/>
      <c r="EN218" s="20"/>
      <c r="EO218" s="20"/>
      <c r="EP218" s="20"/>
      <c r="EQ218" s="20"/>
      <c r="ER218" s="20"/>
      <c r="ES218" s="20"/>
      <c r="ET218" s="20"/>
      <c r="EU218" s="20"/>
      <c r="EV218" s="20"/>
      <c r="EW218" s="20"/>
      <c r="EX218" s="20"/>
      <c r="EY218" s="20"/>
      <c r="EZ218" s="20"/>
      <c r="FA218" s="20"/>
      <c r="FB218" s="20"/>
      <c r="FC218" s="20"/>
      <c r="FD218" s="20"/>
      <c r="FE218" s="20"/>
      <c r="FF218" s="20"/>
      <c r="FG218" s="20"/>
      <c r="FH218" s="20"/>
      <c r="FI218" s="20"/>
      <c r="FJ218" s="20"/>
      <c r="FK218" s="20"/>
      <c r="FL218" s="20"/>
      <c r="FM218" s="20"/>
    </row>
    <row r="219" spans="1:169" s="105" customFormat="1" x14ac:dyDescent="0.3">
      <c r="A219" s="86"/>
      <c r="B219" s="97" t="s">
        <v>27</v>
      </c>
      <c r="C219" s="91">
        <v>0</v>
      </c>
      <c r="D219" s="111"/>
      <c r="E219" s="112"/>
      <c r="F219" s="86"/>
      <c r="G219" s="97" t="s">
        <v>27</v>
      </c>
      <c r="H219" s="91">
        <v>0</v>
      </c>
      <c r="I219" s="111"/>
      <c r="J219" s="112"/>
      <c r="K219" s="86"/>
      <c r="L219" s="97" t="s">
        <v>27</v>
      </c>
      <c r="M219" s="91">
        <v>0</v>
      </c>
      <c r="N219" s="111"/>
      <c r="O219" s="112"/>
      <c r="P219" s="86"/>
      <c r="Q219" s="97" t="s">
        <v>27</v>
      </c>
      <c r="R219" s="91">
        <v>0</v>
      </c>
      <c r="S219" s="111"/>
      <c r="T219" s="112"/>
      <c r="U219" s="86"/>
      <c r="V219" s="97" t="s">
        <v>27</v>
      </c>
      <c r="W219" s="91">
        <v>0</v>
      </c>
      <c r="X219" s="111"/>
      <c r="Y219" s="112"/>
      <c r="Z219" s="86"/>
      <c r="AA219" s="97" t="s">
        <v>27</v>
      </c>
      <c r="AB219" s="91">
        <v>0</v>
      </c>
      <c r="AC219" s="111"/>
      <c r="AD219" s="112"/>
      <c r="AE219" s="86"/>
      <c r="AF219" s="97" t="s">
        <v>27</v>
      </c>
      <c r="AG219" s="91">
        <v>0</v>
      </c>
      <c r="AH219" s="111"/>
      <c r="AI219" s="112"/>
      <c r="AJ219" s="86"/>
      <c r="AK219" s="97" t="s">
        <v>27</v>
      </c>
      <c r="AL219" s="91">
        <v>0</v>
      </c>
      <c r="AM219" s="111"/>
      <c r="AN219" s="112"/>
      <c r="AO219" s="20"/>
      <c r="AP219" s="20"/>
      <c r="AQ219" s="20"/>
      <c r="AR219" s="20"/>
      <c r="AS219" s="20"/>
      <c r="AT219" s="20"/>
      <c r="AU219" s="20"/>
      <c r="AV219" s="20"/>
      <c r="AW219" s="20"/>
      <c r="AX219" s="20"/>
      <c r="AY219" s="20"/>
      <c r="AZ219" s="20"/>
      <c r="BA219" s="20"/>
      <c r="BB219" s="20"/>
      <c r="BC219" s="20"/>
      <c r="BD219" s="20"/>
      <c r="BE219" s="20"/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  <c r="CR219" s="20"/>
      <c r="CS219" s="20"/>
      <c r="CT219" s="20"/>
      <c r="CU219" s="20"/>
      <c r="CV219" s="20"/>
      <c r="CW219" s="20"/>
      <c r="CX219" s="20"/>
      <c r="CY219" s="20"/>
      <c r="CZ219" s="20"/>
      <c r="DA219" s="20"/>
      <c r="DB219" s="20"/>
      <c r="DC219" s="20"/>
      <c r="DD219" s="20"/>
      <c r="DE219" s="20"/>
      <c r="DF219" s="20"/>
      <c r="DG219" s="20"/>
      <c r="DH219" s="20"/>
      <c r="DI219" s="20"/>
      <c r="DJ219" s="20"/>
      <c r="DK219" s="20"/>
      <c r="DL219" s="20"/>
      <c r="DM219" s="20"/>
      <c r="DN219" s="20"/>
      <c r="DO219" s="20"/>
      <c r="DP219" s="20"/>
      <c r="DQ219" s="20"/>
      <c r="DR219" s="20"/>
      <c r="DS219" s="20"/>
      <c r="DT219" s="20"/>
      <c r="DU219" s="20"/>
      <c r="DV219" s="20"/>
      <c r="DW219" s="20"/>
      <c r="DX219" s="20"/>
      <c r="DY219" s="20"/>
      <c r="DZ219" s="20"/>
      <c r="EA219" s="20"/>
      <c r="EB219" s="20"/>
      <c r="EC219" s="20"/>
      <c r="ED219" s="20"/>
      <c r="EE219" s="20"/>
      <c r="EF219" s="20"/>
      <c r="EG219" s="20"/>
      <c r="EH219" s="20"/>
      <c r="EI219" s="20"/>
      <c r="EJ219" s="20"/>
      <c r="EK219" s="20"/>
      <c r="EL219" s="20"/>
      <c r="EM219" s="20"/>
      <c r="EN219" s="20"/>
      <c r="EO219" s="20"/>
      <c r="EP219" s="20"/>
      <c r="EQ219" s="20"/>
      <c r="ER219" s="20"/>
      <c r="ES219" s="20"/>
      <c r="ET219" s="20"/>
      <c r="EU219" s="20"/>
      <c r="EV219" s="20"/>
      <c r="EW219" s="20"/>
      <c r="EX219" s="20"/>
      <c r="EY219" s="20"/>
      <c r="EZ219" s="20"/>
      <c r="FA219" s="20"/>
      <c r="FB219" s="20"/>
      <c r="FC219" s="20"/>
      <c r="FD219" s="20"/>
      <c r="FE219" s="20"/>
      <c r="FF219" s="20"/>
      <c r="FG219" s="20"/>
      <c r="FH219" s="20"/>
      <c r="FI219" s="20"/>
      <c r="FJ219" s="20"/>
      <c r="FK219" s="20"/>
      <c r="FL219" s="20"/>
      <c r="FM219" s="20"/>
    </row>
    <row r="220" spans="1:169" s="105" customFormat="1" x14ac:dyDescent="0.3">
      <c r="A220" s="84"/>
      <c r="B220" s="98" t="s">
        <v>28</v>
      </c>
      <c r="C220" s="93" t="e">
        <f>SUMIFS(#REF!,#REF!,C218)+C219*#REF!</f>
        <v>#REF!</v>
      </c>
      <c r="D220" s="111"/>
      <c r="E220" s="112"/>
      <c r="F220" s="84"/>
      <c r="G220" s="98" t="s">
        <v>28</v>
      </c>
      <c r="H220" s="93" t="e">
        <f>SUMIFS(#REF!,#REF!,H218)+H219*#REF!</f>
        <v>#REF!</v>
      </c>
      <c r="I220" s="111"/>
      <c r="J220" s="112"/>
      <c r="K220" s="84"/>
      <c r="L220" s="98" t="s">
        <v>28</v>
      </c>
      <c r="M220" s="93" t="e">
        <f>SUMIFS(#REF!,#REF!,M218)+M219*#REF!</f>
        <v>#REF!</v>
      </c>
      <c r="N220" s="111"/>
      <c r="O220" s="112"/>
      <c r="P220" s="84"/>
      <c r="Q220" s="98" t="s">
        <v>28</v>
      </c>
      <c r="R220" s="93" t="e">
        <f>SUMIFS(#REF!,#REF!,R218)+R219*#REF!</f>
        <v>#REF!</v>
      </c>
      <c r="S220" s="111"/>
      <c r="T220" s="112"/>
      <c r="U220" s="84"/>
      <c r="V220" s="98" t="s">
        <v>28</v>
      </c>
      <c r="W220" s="93" t="e">
        <f>SUMIFS(#REF!,#REF!,W218)+W219*#REF!</f>
        <v>#REF!</v>
      </c>
      <c r="X220" s="111"/>
      <c r="Y220" s="112"/>
      <c r="Z220" s="84"/>
      <c r="AA220" s="98" t="s">
        <v>28</v>
      </c>
      <c r="AB220" s="93" t="e">
        <f>SUMIFS(#REF!,#REF!,AB218)+AB219*#REF!</f>
        <v>#REF!</v>
      </c>
      <c r="AC220" s="111"/>
      <c r="AD220" s="112"/>
      <c r="AE220" s="84"/>
      <c r="AF220" s="98" t="s">
        <v>28</v>
      </c>
      <c r="AG220" s="93" t="e">
        <f>SUMIFS(#REF!,#REF!,AG218)+AG219*#REF!</f>
        <v>#REF!</v>
      </c>
      <c r="AH220" s="111"/>
      <c r="AI220" s="112"/>
      <c r="AJ220" s="84"/>
      <c r="AK220" s="98" t="s">
        <v>28</v>
      </c>
      <c r="AL220" s="93" t="e">
        <f>SUMIFS(#REF!,#REF!,AL218)+AL219*#REF!</f>
        <v>#REF!</v>
      </c>
      <c r="AM220" s="111"/>
      <c r="AN220" s="112"/>
      <c r="AO220" s="20"/>
      <c r="AP220" s="20"/>
      <c r="AQ220" s="20"/>
      <c r="AR220" s="20"/>
      <c r="AS220" s="20"/>
      <c r="AT220" s="20"/>
      <c r="AU220" s="20"/>
      <c r="AV220" s="20"/>
      <c r="AW220" s="20"/>
      <c r="AX220" s="20"/>
      <c r="AY220" s="20"/>
      <c r="AZ220" s="20"/>
      <c r="BA220" s="20"/>
      <c r="BB220" s="20"/>
      <c r="BC220" s="20"/>
      <c r="BD220" s="20"/>
      <c r="BE220" s="20"/>
      <c r="BF220" s="20"/>
      <c r="BG220" s="20"/>
      <c r="BH220" s="20"/>
      <c r="BI220" s="20"/>
      <c r="BJ220" s="20"/>
      <c r="BK220" s="20"/>
      <c r="BL220" s="20"/>
      <c r="BM220" s="20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/>
      <c r="CH220" s="20"/>
      <c r="CI220" s="20"/>
      <c r="CJ220" s="20"/>
      <c r="CK220" s="20"/>
      <c r="CL220" s="20"/>
      <c r="CM220" s="20"/>
      <c r="CN220" s="20"/>
      <c r="CO220" s="20"/>
      <c r="CP220" s="20"/>
      <c r="CQ220" s="20"/>
      <c r="CR220" s="20"/>
      <c r="CS220" s="20"/>
      <c r="CT220" s="20"/>
      <c r="CU220" s="20"/>
      <c r="CV220" s="20"/>
      <c r="CW220" s="20"/>
      <c r="CX220" s="20"/>
      <c r="CY220" s="20"/>
      <c r="CZ220" s="20"/>
      <c r="DA220" s="20"/>
      <c r="DB220" s="20"/>
      <c r="DC220" s="20"/>
      <c r="DD220" s="20"/>
      <c r="DE220" s="20"/>
      <c r="DF220" s="20"/>
      <c r="DG220" s="20"/>
      <c r="DH220" s="20"/>
      <c r="DI220" s="20"/>
      <c r="DJ220" s="20"/>
      <c r="DK220" s="20"/>
      <c r="DL220" s="20"/>
      <c r="DM220" s="20"/>
      <c r="DN220" s="20"/>
      <c r="DO220" s="20"/>
      <c r="DP220" s="20"/>
      <c r="DQ220" s="20"/>
      <c r="DR220" s="20"/>
      <c r="DS220" s="20"/>
      <c r="DT220" s="20"/>
      <c r="DU220" s="20"/>
      <c r="DV220" s="20"/>
      <c r="DW220" s="20"/>
      <c r="DX220" s="20"/>
      <c r="DY220" s="20"/>
      <c r="DZ220" s="20"/>
      <c r="EA220" s="20"/>
      <c r="EB220" s="20"/>
      <c r="EC220" s="20"/>
      <c r="ED220" s="20"/>
      <c r="EE220" s="20"/>
      <c r="EF220" s="20"/>
      <c r="EG220" s="20"/>
      <c r="EH220" s="20"/>
      <c r="EI220" s="20"/>
      <c r="EJ220" s="20"/>
      <c r="EK220" s="20"/>
      <c r="EL220" s="20"/>
      <c r="EM220" s="20"/>
      <c r="EN220" s="20"/>
      <c r="EO220" s="20"/>
      <c r="EP220" s="20"/>
      <c r="EQ220" s="20"/>
      <c r="ER220" s="20"/>
      <c r="ES220" s="20"/>
      <c r="ET220" s="20"/>
      <c r="EU220" s="20"/>
      <c r="EV220" s="20"/>
      <c r="EW220" s="20"/>
      <c r="EX220" s="20"/>
      <c r="EY220" s="20"/>
      <c r="EZ220" s="20"/>
      <c r="FA220" s="20"/>
      <c r="FB220" s="20"/>
      <c r="FC220" s="20"/>
      <c r="FD220" s="20"/>
      <c r="FE220" s="20"/>
      <c r="FF220" s="20"/>
      <c r="FG220" s="20"/>
      <c r="FH220" s="20"/>
      <c r="FI220" s="20"/>
      <c r="FJ220" s="20"/>
      <c r="FK220" s="20"/>
      <c r="FL220" s="20"/>
      <c r="FM220" s="20"/>
    </row>
    <row r="221" spans="1:169" s="105" customFormat="1" ht="15" thickBot="1" x14ac:dyDescent="0.35">
      <c r="A221" s="86"/>
      <c r="B221" s="99"/>
      <c r="C221" s="95"/>
      <c r="D221" s="113"/>
      <c r="E221" s="114"/>
      <c r="F221" s="86"/>
      <c r="G221" s="99"/>
      <c r="H221" s="95"/>
      <c r="I221" s="113"/>
      <c r="J221" s="114"/>
      <c r="K221" s="86"/>
      <c r="L221" s="99"/>
      <c r="M221" s="95"/>
      <c r="N221" s="113"/>
      <c r="O221" s="114"/>
      <c r="P221" s="86"/>
      <c r="Q221" s="99"/>
      <c r="R221" s="95"/>
      <c r="S221" s="113"/>
      <c r="T221" s="114"/>
      <c r="U221" s="86"/>
      <c r="V221" s="99"/>
      <c r="W221" s="95"/>
      <c r="X221" s="113"/>
      <c r="Y221" s="114"/>
      <c r="Z221" s="86"/>
      <c r="AA221" s="99"/>
      <c r="AB221" s="95"/>
      <c r="AC221" s="113"/>
      <c r="AD221" s="114"/>
      <c r="AE221" s="86"/>
      <c r="AF221" s="99"/>
      <c r="AG221" s="95"/>
      <c r="AH221" s="113"/>
      <c r="AI221" s="114"/>
      <c r="AJ221" s="86"/>
      <c r="AK221" s="99"/>
      <c r="AL221" s="95"/>
      <c r="AM221" s="113"/>
      <c r="AN221" s="114"/>
      <c r="AO221" s="20"/>
      <c r="AP221" s="20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  <c r="BD221" s="20"/>
      <c r="BE221" s="20"/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  <c r="CT221" s="20"/>
      <c r="CU221" s="20"/>
      <c r="CV221" s="20"/>
      <c r="CW221" s="20"/>
      <c r="CX221" s="20"/>
      <c r="CY221" s="20"/>
      <c r="CZ221" s="20"/>
      <c r="DA221" s="20"/>
      <c r="DB221" s="20"/>
      <c r="DC221" s="20"/>
      <c r="DD221" s="20"/>
      <c r="DE221" s="20"/>
      <c r="DF221" s="20"/>
      <c r="DG221" s="20"/>
      <c r="DH221" s="20"/>
      <c r="DI221" s="20"/>
      <c r="DJ221" s="20"/>
      <c r="DK221" s="20"/>
      <c r="DL221" s="20"/>
      <c r="DM221" s="20"/>
      <c r="DN221" s="20"/>
      <c r="DO221" s="20"/>
      <c r="DP221" s="20"/>
      <c r="DQ221" s="20"/>
      <c r="DR221" s="20"/>
      <c r="DS221" s="20"/>
      <c r="DT221" s="20"/>
      <c r="DU221" s="20"/>
      <c r="DV221" s="20"/>
      <c r="DW221" s="20"/>
      <c r="DX221" s="20"/>
      <c r="DY221" s="20"/>
      <c r="DZ221" s="20"/>
      <c r="EA221" s="20"/>
      <c r="EB221" s="20"/>
      <c r="EC221" s="20"/>
      <c r="ED221" s="20"/>
      <c r="EE221" s="20"/>
      <c r="EF221" s="20"/>
      <c r="EG221" s="20"/>
      <c r="EH221" s="20"/>
      <c r="EI221" s="20"/>
      <c r="EJ221" s="20"/>
      <c r="EK221" s="20"/>
      <c r="EL221" s="20"/>
      <c r="EM221" s="20"/>
      <c r="EN221" s="20"/>
      <c r="EO221" s="20"/>
      <c r="EP221" s="20"/>
      <c r="EQ221" s="20"/>
      <c r="ER221" s="20"/>
      <c r="ES221" s="20"/>
      <c r="ET221" s="20"/>
      <c r="EU221" s="20"/>
      <c r="EV221" s="20"/>
      <c r="EW221" s="20"/>
      <c r="EX221" s="20"/>
      <c r="EY221" s="20"/>
      <c r="EZ221" s="20"/>
      <c r="FA221" s="20"/>
      <c r="FB221" s="20"/>
      <c r="FC221" s="20"/>
      <c r="FD221" s="20"/>
      <c r="FE221" s="20"/>
      <c r="FF221" s="20"/>
      <c r="FG221" s="20"/>
      <c r="FH221" s="20"/>
      <c r="FI221" s="20"/>
      <c r="FJ221" s="20"/>
      <c r="FK221" s="20"/>
      <c r="FL221" s="20"/>
      <c r="FM221" s="20"/>
    </row>
    <row r="222" spans="1:169" ht="21.6" thickBot="1" x14ac:dyDescent="0.45">
      <c r="D222" s="117"/>
      <c r="E222" s="117"/>
      <c r="I222" s="117"/>
      <c r="J222" s="117"/>
      <c r="N222" s="117"/>
      <c r="O222" s="117"/>
      <c r="S222" s="117"/>
      <c r="T222" s="117"/>
      <c r="X222" s="117"/>
      <c r="Y222" s="117"/>
      <c r="AA222" s="33"/>
      <c r="AC222" s="117"/>
      <c r="AD222" s="117"/>
      <c r="AH222" s="117"/>
      <c r="AI222" s="117"/>
      <c r="AM222" s="117"/>
      <c r="AN222" s="117"/>
    </row>
    <row r="223" spans="1:169" s="105" customFormat="1" x14ac:dyDescent="0.3">
      <c r="A223" s="85" t="b">
        <v>0</v>
      </c>
      <c r="B223" s="96" t="s">
        <v>51</v>
      </c>
      <c r="C223" s="89" t="s">
        <v>6</v>
      </c>
      <c r="D223" s="109" t="e">
        <f>C225</f>
        <v>#REF!</v>
      </c>
      <c r="E223" s="110">
        <f>C224</f>
        <v>0</v>
      </c>
      <c r="F223" s="85" t="b">
        <v>0</v>
      </c>
      <c r="G223" s="96" t="s">
        <v>51</v>
      </c>
      <c r="H223" s="89" t="s">
        <v>6</v>
      </c>
      <c r="I223" s="109" t="e">
        <f>H225</f>
        <v>#REF!</v>
      </c>
      <c r="J223" s="110">
        <f>H224</f>
        <v>0</v>
      </c>
      <c r="K223" s="85" t="b">
        <v>0</v>
      </c>
      <c r="L223" s="96" t="s">
        <v>51</v>
      </c>
      <c r="M223" s="89" t="s">
        <v>6</v>
      </c>
      <c r="N223" s="109" t="e">
        <f>M225</f>
        <v>#REF!</v>
      </c>
      <c r="O223" s="110">
        <f>M224</f>
        <v>0</v>
      </c>
      <c r="P223" s="85" t="b">
        <v>0</v>
      </c>
      <c r="Q223" s="96" t="s">
        <v>51</v>
      </c>
      <c r="R223" s="89" t="s">
        <v>6</v>
      </c>
      <c r="S223" s="109" t="e">
        <f>R225</f>
        <v>#REF!</v>
      </c>
      <c r="T223" s="110">
        <f>R224</f>
        <v>0</v>
      </c>
      <c r="U223" s="85" t="b">
        <v>0</v>
      </c>
      <c r="V223" s="96" t="s">
        <v>51</v>
      </c>
      <c r="W223" s="89" t="s">
        <v>6</v>
      </c>
      <c r="X223" s="109" t="e">
        <f>W225</f>
        <v>#REF!</v>
      </c>
      <c r="Y223" s="110">
        <f>W224</f>
        <v>0</v>
      </c>
      <c r="Z223" s="85" t="b">
        <v>0</v>
      </c>
      <c r="AA223" s="96" t="s">
        <v>51</v>
      </c>
      <c r="AB223" s="89" t="s">
        <v>6</v>
      </c>
      <c r="AC223" s="109" t="e">
        <f>AB225</f>
        <v>#REF!</v>
      </c>
      <c r="AD223" s="110">
        <f>AB224</f>
        <v>0</v>
      </c>
      <c r="AE223" s="85" t="b">
        <v>0</v>
      </c>
      <c r="AF223" s="96" t="s">
        <v>51</v>
      </c>
      <c r="AG223" s="89" t="s">
        <v>6</v>
      </c>
      <c r="AH223" s="109" t="e">
        <f>AG225</f>
        <v>#REF!</v>
      </c>
      <c r="AI223" s="110">
        <f>AG224</f>
        <v>0</v>
      </c>
      <c r="AJ223" s="85" t="b">
        <v>0</v>
      </c>
      <c r="AK223" s="96" t="s">
        <v>51</v>
      </c>
      <c r="AL223" s="89" t="s">
        <v>6</v>
      </c>
      <c r="AM223" s="109" t="e">
        <f>AL225</f>
        <v>#REF!</v>
      </c>
      <c r="AN223" s="110">
        <f>AL224</f>
        <v>0</v>
      </c>
      <c r="AO223" s="20"/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20"/>
      <c r="BD223" s="20"/>
      <c r="BE223" s="20"/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  <c r="EG223" s="20"/>
      <c r="EH223" s="20"/>
      <c r="EI223" s="20"/>
      <c r="EJ223" s="20"/>
      <c r="EK223" s="20"/>
      <c r="EL223" s="20"/>
      <c r="EM223" s="20"/>
      <c r="EN223" s="20"/>
      <c r="EO223" s="20"/>
      <c r="EP223" s="20"/>
      <c r="EQ223" s="20"/>
      <c r="ER223" s="20"/>
      <c r="ES223" s="20"/>
      <c r="ET223" s="20"/>
      <c r="EU223" s="20"/>
      <c r="EV223" s="20"/>
      <c r="EW223" s="20"/>
      <c r="EX223" s="20"/>
      <c r="EY223" s="20"/>
      <c r="EZ223" s="20"/>
      <c r="FA223" s="20"/>
      <c r="FB223" s="20"/>
      <c r="FC223" s="20"/>
      <c r="FD223" s="20"/>
      <c r="FE223" s="20"/>
      <c r="FF223" s="20"/>
      <c r="FG223" s="20"/>
      <c r="FH223" s="20"/>
      <c r="FI223" s="20"/>
      <c r="FJ223" s="20"/>
      <c r="FK223" s="20"/>
      <c r="FL223" s="20"/>
      <c r="FM223" s="20"/>
    </row>
    <row r="224" spans="1:169" s="105" customFormat="1" x14ac:dyDescent="0.3">
      <c r="A224" s="86"/>
      <c r="B224" s="97" t="s">
        <v>27</v>
      </c>
      <c r="C224" s="91">
        <v>0</v>
      </c>
      <c r="D224" s="111"/>
      <c r="E224" s="112"/>
      <c r="F224" s="86"/>
      <c r="G224" s="97" t="s">
        <v>27</v>
      </c>
      <c r="H224" s="91">
        <v>0</v>
      </c>
      <c r="I224" s="111"/>
      <c r="J224" s="112"/>
      <c r="K224" s="86"/>
      <c r="L224" s="97" t="s">
        <v>27</v>
      </c>
      <c r="M224" s="91">
        <v>0</v>
      </c>
      <c r="N224" s="111"/>
      <c r="O224" s="112"/>
      <c r="P224" s="86"/>
      <c r="Q224" s="97" t="s">
        <v>27</v>
      </c>
      <c r="R224" s="91">
        <v>0</v>
      </c>
      <c r="S224" s="111"/>
      <c r="T224" s="112"/>
      <c r="U224" s="86"/>
      <c r="V224" s="97" t="s">
        <v>27</v>
      </c>
      <c r="W224" s="91">
        <v>0</v>
      </c>
      <c r="X224" s="111"/>
      <c r="Y224" s="112"/>
      <c r="Z224" s="86"/>
      <c r="AA224" s="97" t="s">
        <v>27</v>
      </c>
      <c r="AB224" s="91">
        <v>0</v>
      </c>
      <c r="AC224" s="111"/>
      <c r="AD224" s="112"/>
      <c r="AE224" s="86"/>
      <c r="AF224" s="97" t="s">
        <v>27</v>
      </c>
      <c r="AG224" s="91">
        <v>0</v>
      </c>
      <c r="AH224" s="111"/>
      <c r="AI224" s="112"/>
      <c r="AJ224" s="86"/>
      <c r="AK224" s="97" t="s">
        <v>27</v>
      </c>
      <c r="AL224" s="91">
        <v>0</v>
      </c>
      <c r="AM224" s="111"/>
      <c r="AN224" s="112"/>
      <c r="AO224" s="20"/>
      <c r="AP224" s="20"/>
      <c r="AQ224" s="20"/>
      <c r="AR224" s="20"/>
      <c r="AS224" s="20"/>
      <c r="AT224" s="20"/>
      <c r="AU224" s="20"/>
      <c r="AV224" s="20"/>
      <c r="AW224" s="20"/>
      <c r="AX224" s="20"/>
      <c r="AY224" s="20"/>
      <c r="AZ224" s="20"/>
      <c r="BA224" s="20"/>
      <c r="BB224" s="20"/>
      <c r="BC224" s="20"/>
      <c r="BD224" s="20"/>
      <c r="BE224" s="20"/>
      <c r="BF224" s="20"/>
      <c r="BG224" s="20"/>
      <c r="BH224" s="20"/>
      <c r="BI224" s="20"/>
      <c r="BJ224" s="20"/>
      <c r="BK224" s="20"/>
      <c r="BL224" s="20"/>
      <c r="BM224" s="20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/>
      <c r="CH224" s="20"/>
      <c r="CI224" s="20"/>
      <c r="CJ224" s="20"/>
      <c r="CK224" s="20"/>
      <c r="CL224" s="20"/>
      <c r="CM224" s="20"/>
      <c r="CN224" s="20"/>
      <c r="CO224" s="20"/>
      <c r="CP224" s="20"/>
      <c r="CQ224" s="20"/>
      <c r="CR224" s="20"/>
      <c r="CS224" s="20"/>
      <c r="CT224" s="20"/>
      <c r="CU224" s="20"/>
      <c r="CV224" s="20"/>
      <c r="CW224" s="20"/>
      <c r="CX224" s="20"/>
      <c r="CY224" s="20"/>
      <c r="CZ224" s="20"/>
      <c r="DA224" s="20"/>
      <c r="DB224" s="20"/>
      <c r="DC224" s="20"/>
      <c r="DD224" s="20"/>
      <c r="DE224" s="20"/>
      <c r="DF224" s="20"/>
      <c r="DG224" s="20"/>
      <c r="DH224" s="20"/>
      <c r="DI224" s="20"/>
      <c r="DJ224" s="20"/>
      <c r="DK224" s="20"/>
      <c r="DL224" s="20"/>
      <c r="DM224" s="20"/>
      <c r="DN224" s="20"/>
      <c r="DO224" s="20"/>
      <c r="DP224" s="20"/>
      <c r="DQ224" s="20"/>
      <c r="DR224" s="20"/>
      <c r="DS224" s="20"/>
      <c r="DT224" s="20"/>
      <c r="DU224" s="20"/>
      <c r="DV224" s="20"/>
      <c r="DW224" s="20"/>
      <c r="DX224" s="20"/>
      <c r="DY224" s="20"/>
      <c r="DZ224" s="20"/>
      <c r="EA224" s="20"/>
      <c r="EB224" s="20"/>
      <c r="EC224" s="20"/>
      <c r="ED224" s="20"/>
      <c r="EE224" s="20"/>
      <c r="EF224" s="20"/>
      <c r="EG224" s="20"/>
      <c r="EH224" s="20"/>
      <c r="EI224" s="20"/>
      <c r="EJ224" s="20"/>
      <c r="EK224" s="20"/>
      <c r="EL224" s="20"/>
      <c r="EM224" s="20"/>
      <c r="EN224" s="20"/>
      <c r="EO224" s="20"/>
      <c r="EP224" s="20"/>
      <c r="EQ224" s="20"/>
      <c r="ER224" s="20"/>
      <c r="ES224" s="20"/>
      <c r="ET224" s="20"/>
      <c r="EU224" s="20"/>
      <c r="EV224" s="20"/>
      <c r="EW224" s="20"/>
      <c r="EX224" s="20"/>
      <c r="EY224" s="20"/>
      <c r="EZ224" s="20"/>
      <c r="FA224" s="20"/>
      <c r="FB224" s="20"/>
      <c r="FC224" s="20"/>
      <c r="FD224" s="20"/>
      <c r="FE224" s="20"/>
      <c r="FF224" s="20"/>
      <c r="FG224" s="20"/>
      <c r="FH224" s="20"/>
      <c r="FI224" s="20"/>
      <c r="FJ224" s="20"/>
      <c r="FK224" s="20"/>
      <c r="FL224" s="20"/>
      <c r="FM224" s="20"/>
    </row>
    <row r="225" spans="1:169" s="105" customFormat="1" x14ac:dyDescent="0.3">
      <c r="A225" s="84"/>
      <c r="B225" s="98" t="s">
        <v>28</v>
      </c>
      <c r="C225" s="93" t="e">
        <f>SUMIFS(#REF!,#REF!,C223)+C224*#REF!</f>
        <v>#REF!</v>
      </c>
      <c r="D225" s="111"/>
      <c r="E225" s="112"/>
      <c r="F225" s="84"/>
      <c r="G225" s="98" t="s">
        <v>28</v>
      </c>
      <c r="H225" s="93" t="e">
        <f>SUMIFS(#REF!,#REF!,H223)+H224*#REF!</f>
        <v>#REF!</v>
      </c>
      <c r="I225" s="111"/>
      <c r="J225" s="112"/>
      <c r="K225" s="84"/>
      <c r="L225" s="98" t="s">
        <v>28</v>
      </c>
      <c r="M225" s="93" t="e">
        <f>SUMIFS(#REF!,#REF!,M223)+M224*#REF!</f>
        <v>#REF!</v>
      </c>
      <c r="N225" s="111"/>
      <c r="O225" s="112"/>
      <c r="P225" s="84"/>
      <c r="Q225" s="98" t="s">
        <v>28</v>
      </c>
      <c r="R225" s="93" t="e">
        <f>SUMIFS(#REF!,#REF!,R223)+R224*#REF!</f>
        <v>#REF!</v>
      </c>
      <c r="S225" s="111"/>
      <c r="T225" s="112"/>
      <c r="U225" s="84"/>
      <c r="V225" s="98" t="s">
        <v>28</v>
      </c>
      <c r="W225" s="93" t="e">
        <f>SUMIFS(#REF!,#REF!,W223)+W224*#REF!</f>
        <v>#REF!</v>
      </c>
      <c r="X225" s="111"/>
      <c r="Y225" s="112"/>
      <c r="Z225" s="84"/>
      <c r="AA225" s="98" t="s">
        <v>28</v>
      </c>
      <c r="AB225" s="93" t="e">
        <f>SUMIFS(#REF!,#REF!,AB223)+AB224*#REF!</f>
        <v>#REF!</v>
      </c>
      <c r="AC225" s="111"/>
      <c r="AD225" s="112"/>
      <c r="AE225" s="84"/>
      <c r="AF225" s="98" t="s">
        <v>28</v>
      </c>
      <c r="AG225" s="93" t="e">
        <f>SUMIFS(#REF!,#REF!,AG223)+AG224*#REF!</f>
        <v>#REF!</v>
      </c>
      <c r="AH225" s="111"/>
      <c r="AI225" s="112"/>
      <c r="AJ225" s="84"/>
      <c r="AK225" s="98" t="s">
        <v>28</v>
      </c>
      <c r="AL225" s="93" t="e">
        <f>SUMIFS(#REF!,#REF!,AL223)+AL224*#REF!</f>
        <v>#REF!</v>
      </c>
      <c r="AM225" s="111"/>
      <c r="AN225" s="112"/>
      <c r="AO225" s="20"/>
      <c r="AP225" s="20"/>
      <c r="AQ225" s="20"/>
      <c r="AR225" s="20"/>
      <c r="AS225" s="20"/>
      <c r="AT225" s="20"/>
      <c r="AU225" s="20"/>
      <c r="AV225" s="20"/>
      <c r="AW225" s="20"/>
      <c r="AX225" s="20"/>
      <c r="AY225" s="20"/>
      <c r="AZ225" s="20"/>
      <c r="BA225" s="20"/>
      <c r="BB225" s="20"/>
      <c r="BC225" s="20"/>
      <c r="BD225" s="20"/>
      <c r="BE225" s="20"/>
      <c r="BF225" s="20"/>
      <c r="BG225" s="20"/>
      <c r="BH225" s="20"/>
      <c r="BI225" s="20"/>
      <c r="BJ225" s="20"/>
      <c r="BK225" s="20"/>
      <c r="BL225" s="20"/>
      <c r="BM225" s="20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/>
      <c r="CH225" s="20"/>
      <c r="CI225" s="20"/>
      <c r="CJ225" s="20"/>
      <c r="CK225" s="20"/>
      <c r="CL225" s="20"/>
      <c r="CM225" s="20"/>
      <c r="CN225" s="20"/>
      <c r="CO225" s="20"/>
      <c r="CP225" s="20"/>
      <c r="CQ225" s="20"/>
      <c r="CR225" s="20"/>
      <c r="CS225" s="20"/>
      <c r="CT225" s="20"/>
      <c r="CU225" s="20"/>
      <c r="CV225" s="20"/>
      <c r="CW225" s="20"/>
      <c r="CX225" s="20"/>
      <c r="CY225" s="20"/>
      <c r="CZ225" s="20"/>
      <c r="DA225" s="20"/>
      <c r="DB225" s="20"/>
      <c r="DC225" s="20"/>
      <c r="DD225" s="20"/>
      <c r="DE225" s="20"/>
      <c r="DF225" s="20"/>
      <c r="DG225" s="20"/>
      <c r="DH225" s="20"/>
      <c r="DI225" s="20"/>
      <c r="DJ225" s="20"/>
      <c r="DK225" s="20"/>
      <c r="DL225" s="20"/>
      <c r="DM225" s="20"/>
      <c r="DN225" s="20"/>
      <c r="DO225" s="20"/>
      <c r="DP225" s="20"/>
      <c r="DQ225" s="20"/>
      <c r="DR225" s="20"/>
      <c r="DS225" s="20"/>
      <c r="DT225" s="20"/>
      <c r="DU225" s="20"/>
      <c r="DV225" s="20"/>
      <c r="DW225" s="20"/>
      <c r="DX225" s="20"/>
      <c r="DY225" s="20"/>
      <c r="DZ225" s="20"/>
      <c r="EA225" s="20"/>
      <c r="EB225" s="20"/>
      <c r="EC225" s="20"/>
      <c r="ED225" s="20"/>
      <c r="EE225" s="20"/>
      <c r="EF225" s="20"/>
      <c r="EG225" s="20"/>
      <c r="EH225" s="20"/>
      <c r="EI225" s="20"/>
      <c r="EJ225" s="20"/>
      <c r="EK225" s="20"/>
      <c r="EL225" s="20"/>
      <c r="EM225" s="20"/>
      <c r="EN225" s="20"/>
      <c r="EO225" s="20"/>
      <c r="EP225" s="20"/>
      <c r="EQ225" s="20"/>
      <c r="ER225" s="20"/>
      <c r="ES225" s="20"/>
      <c r="ET225" s="20"/>
      <c r="EU225" s="20"/>
      <c r="EV225" s="20"/>
      <c r="EW225" s="20"/>
      <c r="EX225" s="20"/>
      <c r="EY225" s="20"/>
      <c r="EZ225" s="20"/>
      <c r="FA225" s="20"/>
      <c r="FB225" s="20"/>
      <c r="FC225" s="20"/>
      <c r="FD225" s="20"/>
      <c r="FE225" s="20"/>
      <c r="FF225" s="20"/>
      <c r="FG225" s="20"/>
      <c r="FH225" s="20"/>
      <c r="FI225" s="20"/>
      <c r="FJ225" s="20"/>
      <c r="FK225" s="20"/>
      <c r="FL225" s="20"/>
      <c r="FM225" s="20"/>
    </row>
    <row r="226" spans="1:169" s="105" customFormat="1" ht="15" thickBot="1" x14ac:dyDescent="0.35">
      <c r="A226" s="86"/>
      <c r="B226" s="99"/>
      <c r="C226" s="95"/>
      <c r="D226" s="113"/>
      <c r="E226" s="114"/>
      <c r="F226" s="86"/>
      <c r="G226" s="99"/>
      <c r="H226" s="95"/>
      <c r="I226" s="113"/>
      <c r="J226" s="114"/>
      <c r="K226" s="86"/>
      <c r="L226" s="99"/>
      <c r="M226" s="95"/>
      <c r="N226" s="113"/>
      <c r="O226" s="114"/>
      <c r="P226" s="86"/>
      <c r="Q226" s="99"/>
      <c r="R226" s="95"/>
      <c r="S226" s="113"/>
      <c r="T226" s="114"/>
      <c r="U226" s="86"/>
      <c r="V226" s="99"/>
      <c r="W226" s="95"/>
      <c r="X226" s="113"/>
      <c r="Y226" s="114"/>
      <c r="Z226" s="86"/>
      <c r="AA226" s="99"/>
      <c r="AB226" s="95"/>
      <c r="AC226" s="113"/>
      <c r="AD226" s="114"/>
      <c r="AE226" s="86"/>
      <c r="AF226" s="99"/>
      <c r="AG226" s="95"/>
      <c r="AH226" s="113"/>
      <c r="AI226" s="114"/>
      <c r="AJ226" s="86"/>
      <c r="AK226" s="99"/>
      <c r="AL226" s="95"/>
      <c r="AM226" s="113"/>
      <c r="AN226" s="114"/>
      <c r="AO226" s="20"/>
      <c r="AP226" s="20"/>
      <c r="AQ226" s="20"/>
      <c r="AR226" s="20"/>
      <c r="AS226" s="20"/>
      <c r="AT226" s="20"/>
      <c r="AU226" s="20"/>
      <c r="AV226" s="20"/>
      <c r="AW226" s="20"/>
      <c r="AX226" s="20"/>
      <c r="AY226" s="20"/>
      <c r="AZ226" s="20"/>
      <c r="BA226" s="20"/>
      <c r="BB226" s="20"/>
      <c r="BC226" s="20"/>
      <c r="BD226" s="20"/>
      <c r="BE226" s="20"/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  <c r="CT226" s="20"/>
      <c r="CU226" s="20"/>
      <c r="CV226" s="20"/>
      <c r="CW226" s="20"/>
      <c r="CX226" s="20"/>
      <c r="CY226" s="20"/>
      <c r="CZ226" s="20"/>
      <c r="DA226" s="20"/>
      <c r="DB226" s="20"/>
      <c r="DC226" s="20"/>
      <c r="DD226" s="20"/>
      <c r="DE226" s="20"/>
      <c r="DF226" s="20"/>
      <c r="DG226" s="20"/>
      <c r="DH226" s="20"/>
      <c r="DI226" s="20"/>
      <c r="DJ226" s="20"/>
      <c r="DK226" s="20"/>
      <c r="DL226" s="20"/>
      <c r="DM226" s="20"/>
      <c r="DN226" s="20"/>
      <c r="DO226" s="20"/>
      <c r="DP226" s="20"/>
      <c r="DQ226" s="20"/>
      <c r="DR226" s="20"/>
      <c r="DS226" s="20"/>
      <c r="DT226" s="20"/>
      <c r="DU226" s="20"/>
      <c r="DV226" s="20"/>
      <c r="DW226" s="20"/>
      <c r="DX226" s="20"/>
      <c r="DY226" s="20"/>
      <c r="DZ226" s="20"/>
      <c r="EA226" s="20"/>
      <c r="EB226" s="20"/>
      <c r="EC226" s="20"/>
      <c r="ED226" s="20"/>
      <c r="EE226" s="20"/>
      <c r="EF226" s="20"/>
      <c r="EG226" s="20"/>
      <c r="EH226" s="20"/>
      <c r="EI226" s="20"/>
      <c r="EJ226" s="20"/>
      <c r="EK226" s="20"/>
      <c r="EL226" s="20"/>
      <c r="EM226" s="20"/>
      <c r="EN226" s="20"/>
      <c r="EO226" s="20"/>
      <c r="EP226" s="20"/>
      <c r="EQ226" s="20"/>
      <c r="ER226" s="20"/>
      <c r="ES226" s="20"/>
      <c r="ET226" s="20"/>
      <c r="EU226" s="20"/>
      <c r="EV226" s="20"/>
      <c r="EW226" s="20"/>
      <c r="EX226" s="20"/>
      <c r="EY226" s="20"/>
      <c r="EZ226" s="20"/>
      <c r="FA226" s="20"/>
      <c r="FB226" s="20"/>
      <c r="FC226" s="20"/>
      <c r="FD226" s="20"/>
      <c r="FE226" s="20"/>
      <c r="FF226" s="20"/>
      <c r="FG226" s="20"/>
      <c r="FH226" s="20"/>
      <c r="FI226" s="20"/>
      <c r="FJ226" s="20"/>
      <c r="FK226" s="20"/>
      <c r="FL226" s="20"/>
      <c r="FM226" s="20"/>
    </row>
    <row r="227" spans="1:169" ht="15" thickBot="1" x14ac:dyDescent="0.35">
      <c r="D227" s="117"/>
      <c r="E227" s="117"/>
      <c r="I227" s="117"/>
      <c r="J227" s="117"/>
      <c r="N227" s="117"/>
      <c r="O227" s="117"/>
      <c r="S227" s="117"/>
      <c r="T227" s="117"/>
      <c r="X227" s="117"/>
      <c r="Y227" s="117"/>
      <c r="AC227" s="117"/>
      <c r="AD227" s="117"/>
      <c r="AH227" s="117"/>
      <c r="AI227" s="117"/>
      <c r="AM227" s="117"/>
      <c r="AN227" s="117"/>
    </row>
    <row r="228" spans="1:169" s="105" customFormat="1" x14ac:dyDescent="0.3">
      <c r="A228" s="85" t="b">
        <v>0</v>
      </c>
      <c r="B228" s="96" t="s">
        <v>51</v>
      </c>
      <c r="C228" s="89" t="s">
        <v>6</v>
      </c>
      <c r="D228" s="109" t="e">
        <f>C230</f>
        <v>#REF!</v>
      </c>
      <c r="E228" s="110">
        <f>C229</f>
        <v>0</v>
      </c>
      <c r="F228" s="85" t="b">
        <v>0</v>
      </c>
      <c r="G228" s="96" t="s">
        <v>51</v>
      </c>
      <c r="H228" s="89" t="s">
        <v>6</v>
      </c>
      <c r="I228" s="109" t="e">
        <f>H230</f>
        <v>#REF!</v>
      </c>
      <c r="J228" s="110">
        <f>H229</f>
        <v>0</v>
      </c>
      <c r="K228" s="85" t="b">
        <v>0</v>
      </c>
      <c r="L228" s="96" t="s">
        <v>51</v>
      </c>
      <c r="M228" s="89" t="s">
        <v>6</v>
      </c>
      <c r="N228" s="109" t="e">
        <f>M230</f>
        <v>#REF!</v>
      </c>
      <c r="O228" s="110">
        <f>M229</f>
        <v>0</v>
      </c>
      <c r="P228" s="85" t="b">
        <v>0</v>
      </c>
      <c r="Q228" s="96" t="s">
        <v>51</v>
      </c>
      <c r="R228" s="89" t="s">
        <v>6</v>
      </c>
      <c r="S228" s="109" t="e">
        <f>R230</f>
        <v>#REF!</v>
      </c>
      <c r="T228" s="110">
        <f>R229</f>
        <v>0</v>
      </c>
      <c r="U228" s="85" t="b">
        <v>0</v>
      </c>
      <c r="V228" s="96" t="s">
        <v>51</v>
      </c>
      <c r="W228" s="89" t="s">
        <v>6</v>
      </c>
      <c r="X228" s="109" t="e">
        <f>W230</f>
        <v>#REF!</v>
      </c>
      <c r="Y228" s="110">
        <f>W229</f>
        <v>0</v>
      </c>
      <c r="Z228" s="85" t="b">
        <v>0</v>
      </c>
      <c r="AA228" s="96" t="s">
        <v>51</v>
      </c>
      <c r="AB228" s="89" t="s">
        <v>6</v>
      </c>
      <c r="AC228" s="109" t="e">
        <f>AB230</f>
        <v>#REF!</v>
      </c>
      <c r="AD228" s="110">
        <f>AB229</f>
        <v>0</v>
      </c>
      <c r="AE228" s="85" t="b">
        <v>0</v>
      </c>
      <c r="AF228" s="96" t="s">
        <v>51</v>
      </c>
      <c r="AG228" s="89" t="s">
        <v>6</v>
      </c>
      <c r="AH228" s="109" t="e">
        <f>AG230</f>
        <v>#REF!</v>
      </c>
      <c r="AI228" s="110">
        <f>AG229</f>
        <v>0</v>
      </c>
      <c r="AJ228" s="85" t="b">
        <v>0</v>
      </c>
      <c r="AK228" s="96" t="s">
        <v>51</v>
      </c>
      <c r="AL228" s="89" t="s">
        <v>6</v>
      </c>
      <c r="AM228" s="109" t="e">
        <f>AL230</f>
        <v>#REF!</v>
      </c>
      <c r="AN228" s="110">
        <f>AL229</f>
        <v>0</v>
      </c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  <c r="BB228" s="20"/>
      <c r="BC228" s="20"/>
      <c r="BD228" s="20"/>
      <c r="BE228" s="20"/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/>
      <c r="CH228" s="20"/>
      <c r="CI228" s="20"/>
      <c r="CJ228" s="20"/>
      <c r="CK228" s="20"/>
      <c r="CL228" s="20"/>
      <c r="CM228" s="20"/>
      <c r="CN228" s="20"/>
      <c r="CO228" s="20"/>
      <c r="CP228" s="20"/>
      <c r="CQ228" s="20"/>
      <c r="CR228" s="20"/>
      <c r="CS228" s="20"/>
      <c r="CT228" s="20"/>
      <c r="CU228" s="20"/>
      <c r="CV228" s="20"/>
      <c r="CW228" s="20"/>
      <c r="CX228" s="20"/>
      <c r="CY228" s="20"/>
      <c r="CZ228" s="20"/>
      <c r="DA228" s="20"/>
      <c r="DB228" s="20"/>
      <c r="DC228" s="20"/>
      <c r="DD228" s="20"/>
      <c r="DE228" s="20"/>
      <c r="DF228" s="20"/>
      <c r="DG228" s="20"/>
      <c r="DH228" s="20"/>
      <c r="DI228" s="20"/>
      <c r="DJ228" s="20"/>
      <c r="DK228" s="20"/>
      <c r="DL228" s="20"/>
      <c r="DM228" s="20"/>
      <c r="DN228" s="20"/>
      <c r="DO228" s="20"/>
      <c r="DP228" s="20"/>
      <c r="DQ228" s="20"/>
      <c r="DR228" s="20"/>
      <c r="DS228" s="20"/>
      <c r="DT228" s="20"/>
      <c r="DU228" s="20"/>
      <c r="DV228" s="20"/>
      <c r="DW228" s="20"/>
      <c r="DX228" s="20"/>
      <c r="DY228" s="20"/>
      <c r="DZ228" s="20"/>
      <c r="EA228" s="20"/>
      <c r="EB228" s="20"/>
      <c r="EC228" s="20"/>
      <c r="ED228" s="20"/>
      <c r="EE228" s="20"/>
      <c r="EF228" s="20"/>
      <c r="EG228" s="20"/>
      <c r="EH228" s="20"/>
      <c r="EI228" s="20"/>
      <c r="EJ228" s="20"/>
      <c r="EK228" s="20"/>
      <c r="EL228" s="20"/>
      <c r="EM228" s="20"/>
      <c r="EN228" s="20"/>
      <c r="EO228" s="20"/>
      <c r="EP228" s="20"/>
      <c r="EQ228" s="20"/>
      <c r="ER228" s="20"/>
      <c r="ES228" s="20"/>
      <c r="ET228" s="20"/>
      <c r="EU228" s="20"/>
      <c r="EV228" s="20"/>
      <c r="EW228" s="20"/>
      <c r="EX228" s="20"/>
      <c r="EY228" s="20"/>
      <c r="EZ228" s="20"/>
      <c r="FA228" s="20"/>
      <c r="FB228" s="20"/>
      <c r="FC228" s="20"/>
      <c r="FD228" s="20"/>
      <c r="FE228" s="20"/>
      <c r="FF228" s="20"/>
      <c r="FG228" s="20"/>
      <c r="FH228" s="20"/>
      <c r="FI228" s="20"/>
      <c r="FJ228" s="20"/>
      <c r="FK228" s="20"/>
      <c r="FL228" s="20"/>
      <c r="FM228" s="20"/>
    </row>
    <row r="229" spans="1:169" s="105" customFormat="1" x14ac:dyDescent="0.3">
      <c r="A229" s="86"/>
      <c r="B229" s="97" t="s">
        <v>27</v>
      </c>
      <c r="C229" s="91">
        <v>0</v>
      </c>
      <c r="D229" s="111"/>
      <c r="E229" s="112"/>
      <c r="F229" s="86"/>
      <c r="G229" s="97" t="s">
        <v>27</v>
      </c>
      <c r="H229" s="91">
        <v>0</v>
      </c>
      <c r="I229" s="111"/>
      <c r="J229" s="112"/>
      <c r="K229" s="86"/>
      <c r="L229" s="97" t="s">
        <v>27</v>
      </c>
      <c r="M229" s="91">
        <v>0</v>
      </c>
      <c r="N229" s="111"/>
      <c r="O229" s="112"/>
      <c r="P229" s="86"/>
      <c r="Q229" s="97" t="s">
        <v>27</v>
      </c>
      <c r="R229" s="91">
        <v>0</v>
      </c>
      <c r="S229" s="111"/>
      <c r="T229" s="112"/>
      <c r="U229" s="86"/>
      <c r="V229" s="97" t="s">
        <v>27</v>
      </c>
      <c r="W229" s="91">
        <v>0</v>
      </c>
      <c r="X229" s="111"/>
      <c r="Y229" s="112"/>
      <c r="Z229" s="86"/>
      <c r="AA229" s="97" t="s">
        <v>27</v>
      </c>
      <c r="AB229" s="91">
        <v>0</v>
      </c>
      <c r="AC229" s="111"/>
      <c r="AD229" s="112"/>
      <c r="AE229" s="86"/>
      <c r="AF229" s="97" t="s">
        <v>27</v>
      </c>
      <c r="AG229" s="91">
        <v>0</v>
      </c>
      <c r="AH229" s="111"/>
      <c r="AI229" s="112"/>
      <c r="AJ229" s="86"/>
      <c r="AK229" s="97" t="s">
        <v>27</v>
      </c>
      <c r="AL229" s="91">
        <v>0</v>
      </c>
      <c r="AM229" s="111"/>
      <c r="AN229" s="112"/>
      <c r="AO229" s="20"/>
      <c r="AP229" s="20"/>
      <c r="AQ229" s="20"/>
      <c r="AR229" s="20"/>
      <c r="AS229" s="20"/>
      <c r="AT229" s="20"/>
      <c r="AU229" s="20"/>
      <c r="AV229" s="20"/>
      <c r="AW229" s="20"/>
      <c r="AX229" s="20"/>
      <c r="AY229" s="20"/>
      <c r="AZ229" s="20"/>
      <c r="BA229" s="20"/>
      <c r="BB229" s="20"/>
      <c r="BC229" s="20"/>
      <c r="BD229" s="20"/>
      <c r="BE229" s="20"/>
      <c r="BF229" s="20"/>
      <c r="BG229" s="20"/>
      <c r="BH229" s="20"/>
      <c r="BI229" s="20"/>
      <c r="BJ229" s="20"/>
      <c r="BK229" s="20"/>
      <c r="BL229" s="20"/>
      <c r="BM229" s="20"/>
      <c r="BN229" s="20"/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20"/>
      <c r="CG229" s="20"/>
      <c r="CH229" s="20"/>
      <c r="CI229" s="20"/>
      <c r="CJ229" s="20"/>
      <c r="CK229" s="20"/>
      <c r="CL229" s="20"/>
      <c r="CM229" s="20"/>
      <c r="CN229" s="20"/>
      <c r="CO229" s="20"/>
      <c r="CP229" s="20"/>
      <c r="CQ229" s="20"/>
      <c r="CR229" s="20"/>
      <c r="CS229" s="20"/>
      <c r="CT229" s="20"/>
      <c r="CU229" s="20"/>
      <c r="CV229" s="20"/>
      <c r="CW229" s="20"/>
      <c r="CX229" s="20"/>
      <c r="CY229" s="20"/>
      <c r="CZ229" s="20"/>
      <c r="DA229" s="20"/>
      <c r="DB229" s="20"/>
      <c r="DC229" s="20"/>
      <c r="DD229" s="20"/>
      <c r="DE229" s="20"/>
      <c r="DF229" s="20"/>
      <c r="DG229" s="20"/>
      <c r="DH229" s="20"/>
      <c r="DI229" s="20"/>
      <c r="DJ229" s="20"/>
      <c r="DK229" s="20"/>
      <c r="DL229" s="20"/>
      <c r="DM229" s="20"/>
      <c r="DN229" s="20"/>
      <c r="DO229" s="20"/>
      <c r="DP229" s="20"/>
      <c r="DQ229" s="20"/>
      <c r="DR229" s="20"/>
      <c r="DS229" s="20"/>
      <c r="DT229" s="20"/>
      <c r="DU229" s="20"/>
      <c r="DV229" s="20"/>
      <c r="DW229" s="20"/>
      <c r="DX229" s="20"/>
      <c r="DY229" s="20"/>
      <c r="DZ229" s="20"/>
      <c r="EA229" s="20"/>
      <c r="EB229" s="20"/>
      <c r="EC229" s="20"/>
      <c r="ED229" s="20"/>
      <c r="EE229" s="20"/>
      <c r="EF229" s="20"/>
      <c r="EG229" s="20"/>
      <c r="EH229" s="20"/>
      <c r="EI229" s="20"/>
      <c r="EJ229" s="20"/>
      <c r="EK229" s="20"/>
      <c r="EL229" s="20"/>
      <c r="EM229" s="20"/>
      <c r="EN229" s="20"/>
      <c r="EO229" s="20"/>
      <c r="EP229" s="20"/>
      <c r="EQ229" s="20"/>
      <c r="ER229" s="20"/>
      <c r="ES229" s="20"/>
      <c r="ET229" s="20"/>
      <c r="EU229" s="20"/>
      <c r="EV229" s="20"/>
      <c r="EW229" s="20"/>
      <c r="EX229" s="20"/>
      <c r="EY229" s="20"/>
      <c r="EZ229" s="20"/>
      <c r="FA229" s="20"/>
      <c r="FB229" s="20"/>
      <c r="FC229" s="20"/>
      <c r="FD229" s="20"/>
      <c r="FE229" s="20"/>
      <c r="FF229" s="20"/>
      <c r="FG229" s="20"/>
      <c r="FH229" s="20"/>
      <c r="FI229" s="20"/>
      <c r="FJ229" s="20"/>
      <c r="FK229" s="20"/>
      <c r="FL229" s="20"/>
      <c r="FM229" s="20"/>
    </row>
    <row r="230" spans="1:169" s="105" customFormat="1" x14ac:dyDescent="0.3">
      <c r="A230" s="84"/>
      <c r="B230" s="98" t="s">
        <v>28</v>
      </c>
      <c r="C230" s="93" t="e">
        <f>SUMIFS(#REF!,#REF!,C228)+C229*#REF!</f>
        <v>#REF!</v>
      </c>
      <c r="D230" s="111"/>
      <c r="E230" s="112"/>
      <c r="F230" s="84"/>
      <c r="G230" s="98" t="s">
        <v>28</v>
      </c>
      <c r="H230" s="93" t="e">
        <f>SUMIFS(#REF!,#REF!,H228)+H229*#REF!</f>
        <v>#REF!</v>
      </c>
      <c r="I230" s="111"/>
      <c r="J230" s="112"/>
      <c r="K230" s="84"/>
      <c r="L230" s="98" t="s">
        <v>28</v>
      </c>
      <c r="M230" s="93" t="e">
        <f>SUMIFS(#REF!,#REF!,M228)+M229*#REF!</f>
        <v>#REF!</v>
      </c>
      <c r="N230" s="111"/>
      <c r="O230" s="112"/>
      <c r="P230" s="84"/>
      <c r="Q230" s="98" t="s">
        <v>28</v>
      </c>
      <c r="R230" s="93" t="e">
        <f>SUMIFS(#REF!,#REF!,R228)+R229*#REF!</f>
        <v>#REF!</v>
      </c>
      <c r="S230" s="111"/>
      <c r="T230" s="112"/>
      <c r="U230" s="84"/>
      <c r="V230" s="98" t="s">
        <v>28</v>
      </c>
      <c r="W230" s="93" t="e">
        <f>SUMIFS(#REF!,#REF!,W228)+W229*#REF!</f>
        <v>#REF!</v>
      </c>
      <c r="X230" s="111"/>
      <c r="Y230" s="112"/>
      <c r="Z230" s="84"/>
      <c r="AA230" s="98" t="s">
        <v>28</v>
      </c>
      <c r="AB230" s="93" t="e">
        <f>SUMIFS(#REF!,#REF!,AB228)+AB229*#REF!</f>
        <v>#REF!</v>
      </c>
      <c r="AC230" s="111"/>
      <c r="AD230" s="112"/>
      <c r="AE230" s="84"/>
      <c r="AF230" s="98" t="s">
        <v>28</v>
      </c>
      <c r="AG230" s="93" t="e">
        <f>SUMIFS(#REF!,#REF!,AG228)+AG229*#REF!</f>
        <v>#REF!</v>
      </c>
      <c r="AH230" s="111"/>
      <c r="AI230" s="112"/>
      <c r="AJ230" s="84"/>
      <c r="AK230" s="98" t="s">
        <v>28</v>
      </c>
      <c r="AL230" s="93" t="e">
        <f>SUMIFS(#REF!,#REF!,AL228)+AL229*#REF!</f>
        <v>#REF!</v>
      </c>
      <c r="AM230" s="111"/>
      <c r="AN230" s="112"/>
      <c r="AO230" s="20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  <c r="BD230" s="20"/>
      <c r="BE230" s="20"/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  <c r="CT230" s="20"/>
      <c r="CU230" s="20"/>
      <c r="CV230" s="20"/>
      <c r="CW230" s="20"/>
      <c r="CX230" s="20"/>
      <c r="CY230" s="20"/>
      <c r="CZ230" s="20"/>
      <c r="DA230" s="20"/>
      <c r="DB230" s="20"/>
      <c r="DC230" s="20"/>
      <c r="DD230" s="20"/>
      <c r="DE230" s="20"/>
      <c r="DF230" s="20"/>
      <c r="DG230" s="20"/>
      <c r="DH230" s="20"/>
      <c r="DI230" s="20"/>
      <c r="DJ230" s="20"/>
      <c r="DK230" s="20"/>
      <c r="DL230" s="20"/>
      <c r="DM230" s="20"/>
      <c r="DN230" s="20"/>
      <c r="DO230" s="20"/>
      <c r="DP230" s="20"/>
      <c r="DQ230" s="20"/>
      <c r="DR230" s="20"/>
      <c r="DS230" s="20"/>
      <c r="DT230" s="20"/>
      <c r="DU230" s="20"/>
      <c r="DV230" s="20"/>
      <c r="DW230" s="20"/>
      <c r="DX230" s="20"/>
      <c r="DY230" s="20"/>
      <c r="DZ230" s="20"/>
      <c r="EA230" s="20"/>
      <c r="EB230" s="20"/>
      <c r="EC230" s="20"/>
      <c r="ED230" s="20"/>
      <c r="EE230" s="20"/>
      <c r="EF230" s="20"/>
      <c r="EG230" s="20"/>
      <c r="EH230" s="20"/>
      <c r="EI230" s="20"/>
      <c r="EJ230" s="20"/>
      <c r="EK230" s="20"/>
      <c r="EL230" s="20"/>
      <c r="EM230" s="20"/>
      <c r="EN230" s="20"/>
      <c r="EO230" s="20"/>
      <c r="EP230" s="20"/>
      <c r="EQ230" s="20"/>
      <c r="ER230" s="20"/>
      <c r="ES230" s="20"/>
      <c r="ET230" s="20"/>
      <c r="EU230" s="20"/>
      <c r="EV230" s="20"/>
      <c r="EW230" s="20"/>
      <c r="EX230" s="20"/>
      <c r="EY230" s="20"/>
      <c r="EZ230" s="20"/>
      <c r="FA230" s="20"/>
      <c r="FB230" s="20"/>
      <c r="FC230" s="20"/>
      <c r="FD230" s="20"/>
      <c r="FE230" s="20"/>
      <c r="FF230" s="20"/>
      <c r="FG230" s="20"/>
      <c r="FH230" s="20"/>
      <c r="FI230" s="20"/>
      <c r="FJ230" s="20"/>
      <c r="FK230" s="20"/>
      <c r="FL230" s="20"/>
      <c r="FM230" s="20"/>
    </row>
    <row r="231" spans="1:169" s="105" customFormat="1" ht="15" thickBot="1" x14ac:dyDescent="0.35">
      <c r="A231" s="86"/>
      <c r="B231" s="99"/>
      <c r="C231" s="100"/>
      <c r="D231" s="113"/>
      <c r="E231" s="114"/>
      <c r="F231" s="86"/>
      <c r="G231" s="99"/>
      <c r="H231" s="100"/>
      <c r="I231" s="113"/>
      <c r="J231" s="114"/>
      <c r="K231" s="86"/>
      <c r="L231" s="99"/>
      <c r="M231" s="100"/>
      <c r="N231" s="113"/>
      <c r="O231" s="114"/>
      <c r="P231" s="86"/>
      <c r="Q231" s="99"/>
      <c r="R231" s="100"/>
      <c r="S231" s="113"/>
      <c r="T231" s="114"/>
      <c r="U231" s="86"/>
      <c r="V231" s="99"/>
      <c r="W231" s="100"/>
      <c r="X231" s="113"/>
      <c r="Y231" s="114"/>
      <c r="Z231" s="86"/>
      <c r="AA231" s="99"/>
      <c r="AB231" s="100"/>
      <c r="AC231" s="113"/>
      <c r="AD231" s="114"/>
      <c r="AE231" s="86"/>
      <c r="AF231" s="99"/>
      <c r="AG231" s="100"/>
      <c r="AH231" s="113"/>
      <c r="AI231" s="114"/>
      <c r="AJ231" s="86"/>
      <c r="AK231" s="99"/>
      <c r="AL231" s="100"/>
      <c r="AM231" s="113"/>
      <c r="AN231" s="114"/>
      <c r="AO231" s="20"/>
      <c r="AP231" s="20"/>
      <c r="AQ231" s="20"/>
      <c r="AR231" s="20"/>
      <c r="AS231" s="20"/>
      <c r="AT231" s="20"/>
      <c r="AU231" s="20"/>
      <c r="AV231" s="20"/>
      <c r="AW231" s="20"/>
      <c r="AX231" s="20"/>
      <c r="AY231" s="20"/>
      <c r="AZ231" s="20"/>
      <c r="BA231" s="20"/>
      <c r="BB231" s="20"/>
      <c r="BC231" s="20"/>
      <c r="BD231" s="20"/>
      <c r="BE231" s="20"/>
      <c r="BF231" s="20"/>
      <c r="BG231" s="20"/>
      <c r="BH231" s="20"/>
      <c r="BI231" s="20"/>
      <c r="BJ231" s="20"/>
      <c r="BK231" s="20"/>
      <c r="BL231" s="20"/>
      <c r="BM231" s="20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/>
      <c r="CH231" s="20"/>
      <c r="CI231" s="20"/>
      <c r="CJ231" s="20"/>
      <c r="CK231" s="20"/>
      <c r="CL231" s="20"/>
      <c r="CM231" s="20"/>
      <c r="CN231" s="20"/>
      <c r="CO231" s="20"/>
      <c r="CP231" s="20"/>
      <c r="CQ231" s="20"/>
      <c r="CR231" s="20"/>
      <c r="CS231" s="20"/>
      <c r="CT231" s="20"/>
      <c r="CU231" s="20"/>
      <c r="CV231" s="20"/>
      <c r="CW231" s="20"/>
      <c r="CX231" s="20"/>
      <c r="CY231" s="20"/>
      <c r="CZ231" s="20"/>
      <c r="DA231" s="20"/>
      <c r="DB231" s="20"/>
      <c r="DC231" s="20"/>
      <c r="DD231" s="20"/>
      <c r="DE231" s="20"/>
      <c r="DF231" s="20"/>
      <c r="DG231" s="20"/>
      <c r="DH231" s="20"/>
      <c r="DI231" s="20"/>
      <c r="DJ231" s="20"/>
      <c r="DK231" s="20"/>
      <c r="DL231" s="20"/>
      <c r="DM231" s="20"/>
      <c r="DN231" s="20"/>
      <c r="DO231" s="20"/>
      <c r="DP231" s="20"/>
      <c r="DQ231" s="20"/>
      <c r="DR231" s="20"/>
      <c r="DS231" s="20"/>
      <c r="DT231" s="20"/>
      <c r="DU231" s="20"/>
      <c r="DV231" s="20"/>
      <c r="DW231" s="20"/>
      <c r="DX231" s="20"/>
      <c r="DY231" s="20"/>
      <c r="DZ231" s="20"/>
      <c r="EA231" s="20"/>
      <c r="EB231" s="20"/>
      <c r="EC231" s="20"/>
      <c r="ED231" s="20"/>
      <c r="EE231" s="20"/>
      <c r="EF231" s="20"/>
      <c r="EG231" s="20"/>
      <c r="EH231" s="20"/>
      <c r="EI231" s="20"/>
      <c r="EJ231" s="20"/>
      <c r="EK231" s="20"/>
      <c r="EL231" s="20"/>
      <c r="EM231" s="20"/>
      <c r="EN231" s="20"/>
      <c r="EO231" s="20"/>
      <c r="EP231" s="20"/>
      <c r="EQ231" s="20"/>
      <c r="ER231" s="20"/>
      <c r="ES231" s="20"/>
      <c r="ET231" s="20"/>
      <c r="EU231" s="20"/>
      <c r="EV231" s="20"/>
      <c r="EW231" s="20"/>
      <c r="EX231" s="20"/>
      <c r="EY231" s="20"/>
      <c r="EZ231" s="20"/>
      <c r="FA231" s="20"/>
      <c r="FB231" s="20"/>
      <c r="FC231" s="20"/>
      <c r="FD231" s="20"/>
      <c r="FE231" s="20"/>
      <c r="FF231" s="20"/>
      <c r="FG231" s="20"/>
      <c r="FH231" s="20"/>
      <c r="FI231" s="20"/>
      <c r="FJ231" s="20"/>
      <c r="FK231" s="20"/>
      <c r="FL231" s="20"/>
      <c r="FM231" s="20"/>
    </row>
    <row r="232" spans="1:169" ht="21.6" thickBot="1" x14ac:dyDescent="0.45">
      <c r="A232" s="84"/>
      <c r="B232" s="33"/>
      <c r="C232" s="52"/>
      <c r="D232" s="115"/>
      <c r="E232" s="117"/>
      <c r="F232" s="84"/>
      <c r="G232" s="33"/>
      <c r="H232" s="56"/>
      <c r="I232" s="115"/>
      <c r="J232" s="117"/>
      <c r="K232" s="84"/>
      <c r="L232" s="33"/>
      <c r="M232" s="52"/>
      <c r="N232" s="115"/>
      <c r="O232" s="117"/>
      <c r="P232" s="84"/>
      <c r="Q232" s="33"/>
      <c r="R232" s="52"/>
      <c r="S232" s="115"/>
      <c r="T232" s="117"/>
      <c r="U232" s="84"/>
      <c r="V232" s="33"/>
      <c r="W232" s="56"/>
      <c r="X232" s="115"/>
      <c r="Y232" s="117"/>
      <c r="Z232" s="84"/>
      <c r="AA232" s="33"/>
      <c r="AB232" s="56"/>
      <c r="AC232" s="115"/>
      <c r="AD232" s="117"/>
      <c r="AE232" s="84"/>
      <c r="AF232" s="33"/>
      <c r="AG232" s="56"/>
      <c r="AH232" s="115"/>
      <c r="AI232" s="117"/>
      <c r="AJ232" s="84"/>
      <c r="AK232" s="33"/>
      <c r="AL232" s="56"/>
      <c r="AM232" s="115"/>
      <c r="AN232" s="117"/>
    </row>
    <row r="233" spans="1:169" s="105" customFormat="1" x14ac:dyDescent="0.3">
      <c r="A233" s="85" t="b">
        <v>0</v>
      </c>
      <c r="B233" s="96" t="s">
        <v>51</v>
      </c>
      <c r="C233" s="89" t="s">
        <v>6</v>
      </c>
      <c r="D233" s="109" t="e">
        <f>C235</f>
        <v>#REF!</v>
      </c>
      <c r="E233" s="110">
        <f>C234</f>
        <v>0</v>
      </c>
      <c r="F233" s="85" t="b">
        <v>0</v>
      </c>
      <c r="G233" s="96" t="s">
        <v>51</v>
      </c>
      <c r="H233" s="89" t="s">
        <v>6</v>
      </c>
      <c r="I233" s="109" t="e">
        <f>H235</f>
        <v>#REF!</v>
      </c>
      <c r="J233" s="110">
        <f>H234</f>
        <v>0</v>
      </c>
      <c r="K233" s="85" t="b">
        <v>0</v>
      </c>
      <c r="L233" s="96" t="s">
        <v>51</v>
      </c>
      <c r="M233" s="89" t="s">
        <v>6</v>
      </c>
      <c r="N233" s="109" t="e">
        <f>M235</f>
        <v>#REF!</v>
      </c>
      <c r="O233" s="110">
        <f>M234</f>
        <v>0</v>
      </c>
      <c r="P233" s="85" t="b">
        <v>0</v>
      </c>
      <c r="Q233" s="96" t="s">
        <v>51</v>
      </c>
      <c r="R233" s="89" t="s">
        <v>6</v>
      </c>
      <c r="S233" s="109" t="e">
        <f>R235</f>
        <v>#REF!</v>
      </c>
      <c r="T233" s="110">
        <f>R234</f>
        <v>0</v>
      </c>
      <c r="U233" s="85" t="b">
        <v>0</v>
      </c>
      <c r="V233" s="96" t="s">
        <v>51</v>
      </c>
      <c r="W233" s="89" t="s">
        <v>6</v>
      </c>
      <c r="X233" s="109" t="e">
        <f>W235</f>
        <v>#REF!</v>
      </c>
      <c r="Y233" s="110">
        <f>W234</f>
        <v>0</v>
      </c>
      <c r="Z233" s="85" t="b">
        <v>0</v>
      </c>
      <c r="AA233" s="96" t="s">
        <v>51</v>
      </c>
      <c r="AB233" s="89" t="s">
        <v>6</v>
      </c>
      <c r="AC233" s="109" t="e">
        <f>AB235</f>
        <v>#REF!</v>
      </c>
      <c r="AD233" s="110">
        <f>AB234</f>
        <v>0</v>
      </c>
      <c r="AE233" s="85" t="b">
        <v>0</v>
      </c>
      <c r="AF233" s="96" t="s">
        <v>51</v>
      </c>
      <c r="AG233" s="89" t="s">
        <v>6</v>
      </c>
      <c r="AH233" s="109" t="e">
        <f>AG235</f>
        <v>#REF!</v>
      </c>
      <c r="AI233" s="110">
        <f>AG234</f>
        <v>0</v>
      </c>
      <c r="AJ233" s="85" t="b">
        <v>0</v>
      </c>
      <c r="AK233" s="96" t="s">
        <v>51</v>
      </c>
      <c r="AL233" s="89" t="s">
        <v>6</v>
      </c>
      <c r="AM233" s="109" t="e">
        <f>AL235</f>
        <v>#REF!</v>
      </c>
      <c r="AN233" s="110">
        <f>AL234</f>
        <v>0</v>
      </c>
      <c r="AO233" s="20"/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  <c r="BD233" s="20"/>
      <c r="BE233" s="20"/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20"/>
      <c r="CQ233" s="20"/>
      <c r="CR233" s="20"/>
      <c r="CS233" s="20"/>
      <c r="CT233" s="20"/>
      <c r="CU233" s="20"/>
      <c r="CV233" s="20"/>
      <c r="CW233" s="20"/>
      <c r="CX233" s="20"/>
      <c r="CY233" s="20"/>
      <c r="CZ233" s="20"/>
      <c r="DA233" s="20"/>
      <c r="DB233" s="20"/>
      <c r="DC233" s="20"/>
      <c r="DD233" s="20"/>
      <c r="DE233" s="20"/>
      <c r="DF233" s="20"/>
      <c r="DG233" s="20"/>
      <c r="DH233" s="20"/>
      <c r="DI233" s="20"/>
      <c r="DJ233" s="20"/>
      <c r="DK233" s="20"/>
      <c r="DL233" s="20"/>
      <c r="DM233" s="20"/>
      <c r="DN233" s="20"/>
      <c r="DO233" s="20"/>
      <c r="DP233" s="20"/>
      <c r="DQ233" s="20"/>
      <c r="DR233" s="20"/>
      <c r="DS233" s="20"/>
      <c r="DT233" s="20"/>
      <c r="DU233" s="20"/>
      <c r="DV233" s="20"/>
      <c r="DW233" s="20"/>
      <c r="DX233" s="20"/>
      <c r="DY233" s="20"/>
      <c r="DZ233" s="20"/>
      <c r="EA233" s="20"/>
      <c r="EB233" s="20"/>
      <c r="EC233" s="20"/>
      <c r="ED233" s="20"/>
      <c r="EE233" s="20"/>
      <c r="EF233" s="20"/>
      <c r="EG233" s="20"/>
      <c r="EH233" s="20"/>
      <c r="EI233" s="20"/>
      <c r="EJ233" s="20"/>
      <c r="EK233" s="20"/>
      <c r="EL233" s="20"/>
      <c r="EM233" s="20"/>
      <c r="EN233" s="20"/>
      <c r="EO233" s="20"/>
      <c r="EP233" s="20"/>
      <c r="EQ233" s="20"/>
      <c r="ER233" s="20"/>
      <c r="ES233" s="20"/>
      <c r="ET233" s="20"/>
      <c r="EU233" s="20"/>
      <c r="EV233" s="20"/>
      <c r="EW233" s="20"/>
      <c r="EX233" s="20"/>
      <c r="EY233" s="20"/>
      <c r="EZ233" s="20"/>
      <c r="FA233" s="20"/>
      <c r="FB233" s="20"/>
      <c r="FC233" s="20"/>
      <c r="FD233" s="20"/>
      <c r="FE233" s="20"/>
      <c r="FF233" s="20"/>
      <c r="FG233" s="20"/>
      <c r="FH233" s="20"/>
      <c r="FI233" s="20"/>
      <c r="FJ233" s="20"/>
      <c r="FK233" s="20"/>
      <c r="FL233" s="20"/>
      <c r="FM233" s="20"/>
    </row>
    <row r="234" spans="1:169" s="105" customFormat="1" x14ac:dyDescent="0.3">
      <c r="A234" s="86"/>
      <c r="B234" s="97" t="s">
        <v>27</v>
      </c>
      <c r="C234" s="91">
        <v>0</v>
      </c>
      <c r="D234" s="111"/>
      <c r="E234" s="112"/>
      <c r="F234" s="86"/>
      <c r="G234" s="97" t="s">
        <v>27</v>
      </c>
      <c r="H234" s="91">
        <v>0</v>
      </c>
      <c r="I234" s="111"/>
      <c r="J234" s="112"/>
      <c r="K234" s="86"/>
      <c r="L234" s="97" t="s">
        <v>27</v>
      </c>
      <c r="M234" s="91">
        <v>0</v>
      </c>
      <c r="N234" s="111"/>
      <c r="O234" s="112"/>
      <c r="P234" s="86"/>
      <c r="Q234" s="97" t="s">
        <v>27</v>
      </c>
      <c r="R234" s="91">
        <v>0</v>
      </c>
      <c r="S234" s="111"/>
      <c r="T234" s="112"/>
      <c r="U234" s="86"/>
      <c r="V234" s="97" t="s">
        <v>27</v>
      </c>
      <c r="W234" s="91">
        <v>0</v>
      </c>
      <c r="X234" s="111"/>
      <c r="Y234" s="112"/>
      <c r="Z234" s="86"/>
      <c r="AA234" s="97" t="s">
        <v>27</v>
      </c>
      <c r="AB234" s="91">
        <v>0</v>
      </c>
      <c r="AC234" s="111"/>
      <c r="AD234" s="112"/>
      <c r="AE234" s="86"/>
      <c r="AF234" s="97" t="s">
        <v>27</v>
      </c>
      <c r="AG234" s="91">
        <v>0</v>
      </c>
      <c r="AH234" s="111"/>
      <c r="AI234" s="112"/>
      <c r="AJ234" s="86"/>
      <c r="AK234" s="97" t="s">
        <v>27</v>
      </c>
      <c r="AL234" s="91">
        <v>0</v>
      </c>
      <c r="AM234" s="111"/>
      <c r="AN234" s="112"/>
      <c r="AO234" s="20"/>
      <c r="AP234" s="20"/>
      <c r="AQ234" s="20"/>
      <c r="AR234" s="20"/>
      <c r="AS234" s="20"/>
      <c r="AT234" s="20"/>
      <c r="AU234" s="20"/>
      <c r="AV234" s="20"/>
      <c r="AW234" s="20"/>
      <c r="AX234" s="20"/>
      <c r="AY234" s="20"/>
      <c r="AZ234" s="20"/>
      <c r="BA234" s="20"/>
      <c r="BB234" s="20"/>
      <c r="BC234" s="20"/>
      <c r="BD234" s="20"/>
      <c r="BE234" s="20"/>
      <c r="BF234" s="20"/>
      <c r="BG234" s="20"/>
      <c r="BH234" s="20"/>
      <c r="BI234" s="20"/>
      <c r="BJ234" s="20"/>
      <c r="BK234" s="20"/>
      <c r="BL234" s="20"/>
      <c r="BM234" s="20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/>
      <c r="CH234" s="20"/>
      <c r="CI234" s="20"/>
      <c r="CJ234" s="20"/>
      <c r="CK234" s="20"/>
      <c r="CL234" s="20"/>
      <c r="CM234" s="20"/>
      <c r="CN234" s="20"/>
      <c r="CO234" s="20"/>
      <c r="CP234" s="20"/>
      <c r="CQ234" s="20"/>
      <c r="CR234" s="20"/>
      <c r="CS234" s="20"/>
      <c r="CT234" s="20"/>
      <c r="CU234" s="20"/>
      <c r="CV234" s="20"/>
      <c r="CW234" s="20"/>
      <c r="CX234" s="20"/>
      <c r="CY234" s="20"/>
      <c r="CZ234" s="20"/>
      <c r="DA234" s="20"/>
      <c r="DB234" s="20"/>
      <c r="DC234" s="20"/>
      <c r="DD234" s="20"/>
      <c r="DE234" s="20"/>
      <c r="DF234" s="20"/>
      <c r="DG234" s="20"/>
      <c r="DH234" s="20"/>
      <c r="DI234" s="20"/>
      <c r="DJ234" s="20"/>
      <c r="DK234" s="20"/>
      <c r="DL234" s="20"/>
      <c r="DM234" s="20"/>
      <c r="DN234" s="20"/>
      <c r="DO234" s="20"/>
      <c r="DP234" s="20"/>
      <c r="DQ234" s="20"/>
      <c r="DR234" s="20"/>
      <c r="DS234" s="20"/>
      <c r="DT234" s="20"/>
      <c r="DU234" s="20"/>
      <c r="DV234" s="20"/>
      <c r="DW234" s="20"/>
      <c r="DX234" s="20"/>
      <c r="DY234" s="20"/>
      <c r="DZ234" s="20"/>
      <c r="EA234" s="20"/>
      <c r="EB234" s="20"/>
      <c r="EC234" s="20"/>
      <c r="ED234" s="20"/>
      <c r="EE234" s="20"/>
      <c r="EF234" s="20"/>
      <c r="EG234" s="20"/>
      <c r="EH234" s="20"/>
      <c r="EI234" s="20"/>
      <c r="EJ234" s="20"/>
      <c r="EK234" s="20"/>
      <c r="EL234" s="20"/>
      <c r="EM234" s="20"/>
      <c r="EN234" s="20"/>
      <c r="EO234" s="20"/>
      <c r="EP234" s="20"/>
      <c r="EQ234" s="20"/>
      <c r="ER234" s="20"/>
      <c r="ES234" s="20"/>
      <c r="ET234" s="20"/>
      <c r="EU234" s="20"/>
      <c r="EV234" s="20"/>
      <c r="EW234" s="20"/>
      <c r="EX234" s="20"/>
      <c r="EY234" s="20"/>
      <c r="EZ234" s="20"/>
      <c r="FA234" s="20"/>
      <c r="FB234" s="20"/>
      <c r="FC234" s="20"/>
      <c r="FD234" s="20"/>
      <c r="FE234" s="20"/>
      <c r="FF234" s="20"/>
      <c r="FG234" s="20"/>
      <c r="FH234" s="20"/>
      <c r="FI234" s="20"/>
      <c r="FJ234" s="20"/>
      <c r="FK234" s="20"/>
      <c r="FL234" s="20"/>
      <c r="FM234" s="20"/>
    </row>
    <row r="235" spans="1:169" s="105" customFormat="1" x14ac:dyDescent="0.3">
      <c r="A235" s="84"/>
      <c r="B235" s="98" t="s">
        <v>28</v>
      </c>
      <c r="C235" s="93" t="e">
        <f>SUMIFS(#REF!,#REF!,C233)+C234*#REF!</f>
        <v>#REF!</v>
      </c>
      <c r="D235" s="111"/>
      <c r="E235" s="112"/>
      <c r="F235" s="84"/>
      <c r="G235" s="98" t="s">
        <v>28</v>
      </c>
      <c r="H235" s="93" t="e">
        <f>SUMIFS(#REF!,#REF!,H233)+H234*#REF!</f>
        <v>#REF!</v>
      </c>
      <c r="I235" s="111"/>
      <c r="J235" s="112"/>
      <c r="K235" s="84"/>
      <c r="L235" s="98" t="s">
        <v>28</v>
      </c>
      <c r="M235" s="93" t="e">
        <f>SUMIFS(#REF!,#REF!,M233)+M234*#REF!</f>
        <v>#REF!</v>
      </c>
      <c r="N235" s="111"/>
      <c r="O235" s="112"/>
      <c r="P235" s="84"/>
      <c r="Q235" s="98" t="s">
        <v>28</v>
      </c>
      <c r="R235" s="93" t="e">
        <f>SUMIFS(#REF!,#REF!,R233)+R234*#REF!</f>
        <v>#REF!</v>
      </c>
      <c r="S235" s="111"/>
      <c r="T235" s="112"/>
      <c r="U235" s="84"/>
      <c r="V235" s="98" t="s">
        <v>28</v>
      </c>
      <c r="W235" s="93" t="e">
        <f>SUMIFS(#REF!,#REF!,W233)+W234*#REF!</f>
        <v>#REF!</v>
      </c>
      <c r="X235" s="111"/>
      <c r="Y235" s="112"/>
      <c r="Z235" s="84"/>
      <c r="AA235" s="98" t="s">
        <v>28</v>
      </c>
      <c r="AB235" s="93" t="e">
        <f>SUMIFS(#REF!,#REF!,AB233)+AB234*#REF!</f>
        <v>#REF!</v>
      </c>
      <c r="AC235" s="111"/>
      <c r="AD235" s="112"/>
      <c r="AE235" s="84"/>
      <c r="AF235" s="98" t="s">
        <v>28</v>
      </c>
      <c r="AG235" s="93" t="e">
        <f>SUMIFS(#REF!,#REF!,AG233)+AG234*#REF!</f>
        <v>#REF!</v>
      </c>
      <c r="AH235" s="111"/>
      <c r="AI235" s="112"/>
      <c r="AJ235" s="84"/>
      <c r="AK235" s="98" t="s">
        <v>28</v>
      </c>
      <c r="AL235" s="93" t="e">
        <f>SUMIFS(#REF!,#REF!,AL233)+AL234*#REF!</f>
        <v>#REF!</v>
      </c>
      <c r="AM235" s="111"/>
      <c r="AN235" s="112"/>
      <c r="AO235" s="20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  <c r="BD235" s="20"/>
      <c r="BE235" s="20"/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  <c r="CT235" s="20"/>
      <c r="CU235" s="20"/>
      <c r="CV235" s="20"/>
      <c r="CW235" s="20"/>
      <c r="CX235" s="20"/>
      <c r="CY235" s="20"/>
      <c r="CZ235" s="20"/>
      <c r="DA235" s="20"/>
      <c r="DB235" s="20"/>
      <c r="DC235" s="20"/>
      <c r="DD235" s="20"/>
      <c r="DE235" s="20"/>
      <c r="DF235" s="20"/>
      <c r="DG235" s="20"/>
      <c r="DH235" s="20"/>
      <c r="DI235" s="20"/>
      <c r="DJ235" s="20"/>
      <c r="DK235" s="20"/>
      <c r="DL235" s="20"/>
      <c r="DM235" s="20"/>
      <c r="DN235" s="20"/>
      <c r="DO235" s="20"/>
      <c r="DP235" s="20"/>
      <c r="DQ235" s="20"/>
      <c r="DR235" s="20"/>
      <c r="DS235" s="20"/>
      <c r="DT235" s="20"/>
      <c r="DU235" s="20"/>
      <c r="DV235" s="20"/>
      <c r="DW235" s="20"/>
      <c r="DX235" s="20"/>
      <c r="DY235" s="20"/>
      <c r="DZ235" s="20"/>
      <c r="EA235" s="20"/>
      <c r="EB235" s="20"/>
      <c r="EC235" s="20"/>
      <c r="ED235" s="20"/>
      <c r="EE235" s="20"/>
      <c r="EF235" s="20"/>
      <c r="EG235" s="20"/>
      <c r="EH235" s="20"/>
      <c r="EI235" s="20"/>
      <c r="EJ235" s="20"/>
      <c r="EK235" s="20"/>
      <c r="EL235" s="20"/>
      <c r="EM235" s="20"/>
      <c r="EN235" s="20"/>
      <c r="EO235" s="20"/>
      <c r="EP235" s="20"/>
      <c r="EQ235" s="20"/>
      <c r="ER235" s="20"/>
      <c r="ES235" s="20"/>
      <c r="ET235" s="20"/>
      <c r="EU235" s="20"/>
      <c r="EV235" s="20"/>
      <c r="EW235" s="20"/>
      <c r="EX235" s="20"/>
      <c r="EY235" s="20"/>
      <c r="EZ235" s="20"/>
      <c r="FA235" s="20"/>
      <c r="FB235" s="20"/>
      <c r="FC235" s="20"/>
      <c r="FD235" s="20"/>
      <c r="FE235" s="20"/>
      <c r="FF235" s="20"/>
      <c r="FG235" s="20"/>
      <c r="FH235" s="20"/>
      <c r="FI235" s="20"/>
      <c r="FJ235" s="20"/>
      <c r="FK235" s="20"/>
      <c r="FL235" s="20"/>
      <c r="FM235" s="20"/>
    </row>
    <row r="236" spans="1:169" s="105" customFormat="1" ht="15" thickBot="1" x14ac:dyDescent="0.35">
      <c r="A236" s="86"/>
      <c r="B236" s="99"/>
      <c r="C236" s="95"/>
      <c r="D236" s="113"/>
      <c r="E236" s="114"/>
      <c r="F236" s="86"/>
      <c r="G236" s="99"/>
      <c r="H236" s="95"/>
      <c r="I236" s="113"/>
      <c r="J236" s="114"/>
      <c r="K236" s="86"/>
      <c r="L236" s="99"/>
      <c r="M236" s="95"/>
      <c r="N236" s="113"/>
      <c r="O236" s="114"/>
      <c r="P236" s="86"/>
      <c r="Q236" s="99"/>
      <c r="R236" s="95"/>
      <c r="S236" s="113"/>
      <c r="T236" s="114"/>
      <c r="U236" s="86"/>
      <c r="V236" s="99"/>
      <c r="W236" s="95"/>
      <c r="X236" s="113"/>
      <c r="Y236" s="114"/>
      <c r="Z236" s="86"/>
      <c r="AA236" s="99"/>
      <c r="AB236" s="95"/>
      <c r="AC236" s="113"/>
      <c r="AD236" s="114"/>
      <c r="AE236" s="86"/>
      <c r="AF236" s="99"/>
      <c r="AG236" s="95"/>
      <c r="AH236" s="113"/>
      <c r="AI236" s="114"/>
      <c r="AJ236" s="86"/>
      <c r="AK236" s="99"/>
      <c r="AL236" s="95"/>
      <c r="AM236" s="113"/>
      <c r="AN236" s="114"/>
      <c r="AO236" s="20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</row>
    <row r="237" spans="1:169" ht="21.6" thickBot="1" x14ac:dyDescent="0.45">
      <c r="A237" s="84"/>
      <c r="B237" s="23"/>
      <c r="C237" s="52"/>
      <c r="D237" s="115"/>
      <c r="E237" s="117"/>
      <c r="F237" s="84"/>
      <c r="G237" s="23"/>
      <c r="H237" s="56"/>
      <c r="I237" s="115"/>
      <c r="J237" s="117"/>
      <c r="K237" s="84"/>
      <c r="L237" s="23"/>
      <c r="M237" s="52"/>
      <c r="N237" s="115"/>
      <c r="O237" s="117"/>
      <c r="P237" s="84"/>
      <c r="Q237" s="23"/>
      <c r="R237" s="52"/>
      <c r="S237" s="115"/>
      <c r="T237" s="117"/>
      <c r="U237" s="84"/>
      <c r="V237" s="23"/>
      <c r="W237" s="56"/>
      <c r="X237" s="115"/>
      <c r="Y237" s="117"/>
      <c r="Z237" s="84"/>
      <c r="AA237" s="23"/>
      <c r="AB237" s="56"/>
      <c r="AC237" s="115"/>
      <c r="AD237" s="117"/>
      <c r="AE237" s="84"/>
      <c r="AF237" s="33"/>
      <c r="AG237" s="56"/>
      <c r="AH237" s="115"/>
      <c r="AI237" s="117"/>
      <c r="AJ237" s="84"/>
      <c r="AK237" s="23"/>
      <c r="AL237" s="56"/>
      <c r="AM237" s="115"/>
      <c r="AN237" s="117"/>
    </row>
    <row r="238" spans="1:169" s="105" customFormat="1" x14ac:dyDescent="0.3">
      <c r="A238" s="85" t="b">
        <v>0</v>
      </c>
      <c r="B238" s="96" t="s">
        <v>51</v>
      </c>
      <c r="C238" s="89" t="s">
        <v>6</v>
      </c>
      <c r="D238" s="109" t="e">
        <f>C240</f>
        <v>#REF!</v>
      </c>
      <c r="E238" s="110">
        <f>C239</f>
        <v>0</v>
      </c>
      <c r="F238" s="85" t="b">
        <v>0</v>
      </c>
      <c r="G238" s="96" t="s">
        <v>51</v>
      </c>
      <c r="H238" s="89" t="s">
        <v>6</v>
      </c>
      <c r="I238" s="109" t="e">
        <f>H240</f>
        <v>#REF!</v>
      </c>
      <c r="J238" s="110">
        <f>H239</f>
        <v>0</v>
      </c>
      <c r="K238" s="85" t="b">
        <v>0</v>
      </c>
      <c r="L238" s="96" t="s">
        <v>51</v>
      </c>
      <c r="M238" s="89" t="s">
        <v>6</v>
      </c>
      <c r="N238" s="109" t="e">
        <f>M240</f>
        <v>#REF!</v>
      </c>
      <c r="O238" s="110">
        <f>M239</f>
        <v>0</v>
      </c>
      <c r="P238" s="85" t="b">
        <v>0</v>
      </c>
      <c r="Q238" s="96" t="s">
        <v>51</v>
      </c>
      <c r="R238" s="89" t="s">
        <v>6</v>
      </c>
      <c r="S238" s="109" t="e">
        <f>R240</f>
        <v>#REF!</v>
      </c>
      <c r="T238" s="110">
        <f>R239</f>
        <v>0</v>
      </c>
      <c r="U238" s="85" t="b">
        <v>0</v>
      </c>
      <c r="V238" s="96" t="s">
        <v>51</v>
      </c>
      <c r="W238" s="89" t="s">
        <v>6</v>
      </c>
      <c r="X238" s="109" t="e">
        <f>W240</f>
        <v>#REF!</v>
      </c>
      <c r="Y238" s="110">
        <f>W239</f>
        <v>0</v>
      </c>
      <c r="Z238" s="85" t="b">
        <v>0</v>
      </c>
      <c r="AA238" s="96" t="s">
        <v>51</v>
      </c>
      <c r="AB238" s="89" t="s">
        <v>6</v>
      </c>
      <c r="AC238" s="109" t="e">
        <f>AB240</f>
        <v>#REF!</v>
      </c>
      <c r="AD238" s="110">
        <f>AB239</f>
        <v>0</v>
      </c>
      <c r="AE238" s="85" t="b">
        <v>0</v>
      </c>
      <c r="AF238" s="96" t="s">
        <v>51</v>
      </c>
      <c r="AG238" s="89" t="s">
        <v>6</v>
      </c>
      <c r="AH238" s="109" t="e">
        <f>AG240</f>
        <v>#REF!</v>
      </c>
      <c r="AI238" s="110">
        <f>AG239</f>
        <v>0</v>
      </c>
      <c r="AJ238" s="85" t="b">
        <v>0</v>
      </c>
      <c r="AK238" s="96" t="s">
        <v>51</v>
      </c>
      <c r="AL238" s="89" t="s">
        <v>6</v>
      </c>
      <c r="AM238" s="109" t="e">
        <f>AL240</f>
        <v>#REF!</v>
      </c>
      <c r="AN238" s="110">
        <f>AL239</f>
        <v>0</v>
      </c>
      <c r="AO238" s="20"/>
      <c r="AP238" s="20"/>
      <c r="AQ238" s="20"/>
      <c r="AR238" s="20"/>
      <c r="AS238" s="20"/>
      <c r="AT238" s="20"/>
      <c r="AU238" s="20"/>
      <c r="AV238" s="20"/>
      <c r="AW238" s="20"/>
      <c r="AX238" s="20"/>
      <c r="AY238" s="20"/>
      <c r="AZ238" s="20"/>
      <c r="BA238" s="20"/>
      <c r="BB238" s="20"/>
      <c r="BC238" s="20"/>
      <c r="BD238" s="20"/>
      <c r="BE238" s="20"/>
      <c r="BF238" s="20"/>
      <c r="BG238" s="20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  <c r="EG238" s="20"/>
      <c r="EH238" s="20"/>
      <c r="EI238" s="20"/>
      <c r="EJ238" s="20"/>
      <c r="EK238" s="20"/>
      <c r="EL238" s="20"/>
      <c r="EM238" s="20"/>
      <c r="EN238" s="20"/>
      <c r="EO238" s="20"/>
      <c r="EP238" s="20"/>
      <c r="EQ238" s="20"/>
      <c r="ER238" s="20"/>
      <c r="ES238" s="20"/>
      <c r="ET238" s="20"/>
      <c r="EU238" s="20"/>
      <c r="EV238" s="20"/>
      <c r="EW238" s="20"/>
      <c r="EX238" s="20"/>
      <c r="EY238" s="20"/>
      <c r="EZ238" s="20"/>
      <c r="FA238" s="20"/>
      <c r="FB238" s="20"/>
      <c r="FC238" s="20"/>
      <c r="FD238" s="20"/>
      <c r="FE238" s="20"/>
      <c r="FF238" s="20"/>
      <c r="FG238" s="20"/>
      <c r="FH238" s="20"/>
      <c r="FI238" s="20"/>
      <c r="FJ238" s="20"/>
      <c r="FK238" s="20"/>
      <c r="FL238" s="20"/>
      <c r="FM238" s="20"/>
    </row>
    <row r="239" spans="1:169" s="105" customFormat="1" x14ac:dyDescent="0.3">
      <c r="A239" s="86"/>
      <c r="B239" s="97" t="s">
        <v>27</v>
      </c>
      <c r="C239" s="91">
        <v>0</v>
      </c>
      <c r="D239" s="111"/>
      <c r="E239" s="112"/>
      <c r="F239" s="86"/>
      <c r="G239" s="97" t="s">
        <v>27</v>
      </c>
      <c r="H239" s="91">
        <v>0</v>
      </c>
      <c r="I239" s="111"/>
      <c r="J239" s="112"/>
      <c r="K239" s="86"/>
      <c r="L239" s="97" t="s">
        <v>27</v>
      </c>
      <c r="M239" s="91">
        <v>0</v>
      </c>
      <c r="N239" s="111"/>
      <c r="O239" s="112"/>
      <c r="P239" s="86"/>
      <c r="Q239" s="97" t="s">
        <v>27</v>
      </c>
      <c r="R239" s="91">
        <v>0</v>
      </c>
      <c r="S239" s="111"/>
      <c r="T239" s="112"/>
      <c r="U239" s="86"/>
      <c r="V239" s="97" t="s">
        <v>27</v>
      </c>
      <c r="W239" s="91">
        <v>0</v>
      </c>
      <c r="X239" s="111"/>
      <c r="Y239" s="112"/>
      <c r="Z239" s="86"/>
      <c r="AA239" s="97" t="s">
        <v>27</v>
      </c>
      <c r="AB239" s="91">
        <v>0</v>
      </c>
      <c r="AC239" s="111"/>
      <c r="AD239" s="112"/>
      <c r="AE239" s="86"/>
      <c r="AF239" s="97" t="s">
        <v>27</v>
      </c>
      <c r="AG239" s="91">
        <v>0</v>
      </c>
      <c r="AH239" s="111"/>
      <c r="AI239" s="112"/>
      <c r="AJ239" s="86"/>
      <c r="AK239" s="97" t="s">
        <v>27</v>
      </c>
      <c r="AL239" s="91">
        <v>0</v>
      </c>
      <c r="AM239" s="111"/>
      <c r="AN239" s="112"/>
      <c r="AO239" s="20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  <c r="BD239" s="20"/>
      <c r="BE239" s="20"/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  <c r="CT239" s="20"/>
      <c r="CU239" s="20"/>
      <c r="CV239" s="20"/>
      <c r="CW239" s="20"/>
      <c r="CX239" s="20"/>
      <c r="CY239" s="20"/>
      <c r="CZ239" s="20"/>
      <c r="DA239" s="20"/>
      <c r="DB239" s="20"/>
      <c r="DC239" s="20"/>
      <c r="DD239" s="20"/>
      <c r="DE239" s="20"/>
      <c r="DF239" s="20"/>
      <c r="DG239" s="20"/>
      <c r="DH239" s="20"/>
      <c r="DI239" s="20"/>
      <c r="DJ239" s="20"/>
      <c r="DK239" s="20"/>
      <c r="DL239" s="20"/>
      <c r="DM239" s="20"/>
      <c r="DN239" s="20"/>
      <c r="DO239" s="20"/>
      <c r="DP239" s="20"/>
      <c r="DQ239" s="20"/>
      <c r="DR239" s="20"/>
      <c r="DS239" s="20"/>
      <c r="DT239" s="20"/>
      <c r="DU239" s="20"/>
      <c r="DV239" s="20"/>
      <c r="DW239" s="20"/>
      <c r="DX239" s="20"/>
      <c r="DY239" s="20"/>
      <c r="DZ239" s="20"/>
      <c r="EA239" s="20"/>
      <c r="EB239" s="20"/>
      <c r="EC239" s="20"/>
      <c r="ED239" s="20"/>
      <c r="EE239" s="20"/>
      <c r="EF239" s="20"/>
      <c r="EG239" s="20"/>
      <c r="EH239" s="20"/>
      <c r="EI239" s="20"/>
      <c r="EJ239" s="20"/>
      <c r="EK239" s="20"/>
      <c r="EL239" s="20"/>
      <c r="EM239" s="20"/>
      <c r="EN239" s="20"/>
      <c r="EO239" s="20"/>
      <c r="EP239" s="20"/>
      <c r="EQ239" s="20"/>
      <c r="ER239" s="20"/>
      <c r="ES239" s="20"/>
      <c r="ET239" s="20"/>
      <c r="EU239" s="20"/>
      <c r="EV239" s="20"/>
      <c r="EW239" s="20"/>
      <c r="EX239" s="20"/>
      <c r="EY239" s="20"/>
      <c r="EZ239" s="20"/>
      <c r="FA239" s="20"/>
      <c r="FB239" s="20"/>
      <c r="FC239" s="20"/>
      <c r="FD239" s="20"/>
      <c r="FE239" s="20"/>
      <c r="FF239" s="20"/>
      <c r="FG239" s="20"/>
      <c r="FH239" s="20"/>
      <c r="FI239" s="20"/>
      <c r="FJ239" s="20"/>
      <c r="FK239" s="20"/>
      <c r="FL239" s="20"/>
      <c r="FM239" s="20"/>
    </row>
    <row r="240" spans="1:169" s="105" customFormat="1" x14ac:dyDescent="0.3">
      <c r="A240" s="84"/>
      <c r="B240" s="98" t="s">
        <v>28</v>
      </c>
      <c r="C240" s="93" t="e">
        <f>SUMIFS(#REF!,#REF!,C238)+C239*#REF!</f>
        <v>#REF!</v>
      </c>
      <c r="D240" s="111"/>
      <c r="E240" s="112"/>
      <c r="F240" s="84"/>
      <c r="G240" s="98" t="s">
        <v>28</v>
      </c>
      <c r="H240" s="93" t="e">
        <f>SUMIFS(#REF!,#REF!,H238)+H239*#REF!</f>
        <v>#REF!</v>
      </c>
      <c r="I240" s="111"/>
      <c r="J240" s="112"/>
      <c r="K240" s="84"/>
      <c r="L240" s="98" t="s">
        <v>28</v>
      </c>
      <c r="M240" s="93" t="e">
        <f>SUMIFS(#REF!,#REF!,M238)+M239*#REF!</f>
        <v>#REF!</v>
      </c>
      <c r="N240" s="111"/>
      <c r="O240" s="112"/>
      <c r="P240" s="84"/>
      <c r="Q240" s="98" t="s">
        <v>28</v>
      </c>
      <c r="R240" s="93" t="e">
        <f>SUMIFS(#REF!,#REF!,R238)+R239*#REF!</f>
        <v>#REF!</v>
      </c>
      <c r="S240" s="111"/>
      <c r="T240" s="112"/>
      <c r="U240" s="84"/>
      <c r="V240" s="98" t="s">
        <v>28</v>
      </c>
      <c r="W240" s="93" t="e">
        <f>SUMIFS(#REF!,#REF!,W238)+W239*#REF!</f>
        <v>#REF!</v>
      </c>
      <c r="X240" s="111"/>
      <c r="Y240" s="112"/>
      <c r="Z240" s="84"/>
      <c r="AA240" s="98" t="s">
        <v>28</v>
      </c>
      <c r="AB240" s="93" t="e">
        <f>SUMIFS(#REF!,#REF!,AB238)+AB239*#REF!</f>
        <v>#REF!</v>
      </c>
      <c r="AC240" s="111"/>
      <c r="AD240" s="112"/>
      <c r="AE240" s="84"/>
      <c r="AF240" s="98" t="s">
        <v>28</v>
      </c>
      <c r="AG240" s="93" t="e">
        <f>SUMIFS(#REF!,#REF!,AG238)+AG239*#REF!</f>
        <v>#REF!</v>
      </c>
      <c r="AH240" s="111"/>
      <c r="AI240" s="112"/>
      <c r="AJ240" s="84"/>
      <c r="AK240" s="98" t="s">
        <v>28</v>
      </c>
      <c r="AL240" s="93" t="e">
        <f>SUMIFS(#REF!,#REF!,AL238)+AL239*#REF!</f>
        <v>#REF!</v>
      </c>
      <c r="AM240" s="111"/>
      <c r="AN240" s="112"/>
      <c r="AO240" s="20"/>
      <c r="AP240" s="20"/>
      <c r="AQ240" s="20"/>
      <c r="AR240" s="20"/>
      <c r="AS240" s="20"/>
      <c r="AT240" s="20"/>
      <c r="AU240" s="20"/>
      <c r="AV240" s="20"/>
      <c r="AW240" s="20"/>
      <c r="AX240" s="20"/>
      <c r="AY240" s="20"/>
      <c r="AZ240" s="20"/>
      <c r="BA240" s="20"/>
      <c r="BB240" s="20"/>
      <c r="BC240" s="20"/>
      <c r="BD240" s="20"/>
      <c r="BE240" s="20"/>
      <c r="BF240" s="20"/>
      <c r="BG240" s="20"/>
      <c r="BH240" s="20"/>
      <c r="BI240" s="20"/>
      <c r="BJ240" s="20"/>
      <c r="BK240" s="20"/>
      <c r="BL240" s="20"/>
      <c r="BM240" s="20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/>
      <c r="CH240" s="20"/>
      <c r="CI240" s="20"/>
      <c r="CJ240" s="20"/>
      <c r="CK240" s="20"/>
      <c r="CL240" s="20"/>
      <c r="CM240" s="20"/>
      <c r="CN240" s="20"/>
      <c r="CO240" s="20"/>
      <c r="CP240" s="20"/>
      <c r="CQ240" s="20"/>
      <c r="CR240" s="20"/>
      <c r="CS240" s="20"/>
      <c r="CT240" s="20"/>
      <c r="CU240" s="20"/>
      <c r="CV240" s="20"/>
      <c r="CW240" s="20"/>
      <c r="CX240" s="20"/>
      <c r="CY240" s="20"/>
      <c r="CZ240" s="20"/>
      <c r="DA240" s="20"/>
      <c r="DB240" s="20"/>
      <c r="DC240" s="20"/>
      <c r="DD240" s="20"/>
      <c r="DE240" s="20"/>
      <c r="DF240" s="20"/>
      <c r="DG240" s="20"/>
      <c r="DH240" s="20"/>
      <c r="DI240" s="20"/>
      <c r="DJ240" s="20"/>
      <c r="DK240" s="20"/>
      <c r="DL240" s="20"/>
      <c r="DM240" s="20"/>
      <c r="DN240" s="20"/>
      <c r="DO240" s="20"/>
      <c r="DP240" s="20"/>
      <c r="DQ240" s="20"/>
      <c r="DR240" s="20"/>
      <c r="DS240" s="20"/>
      <c r="DT240" s="20"/>
      <c r="DU240" s="20"/>
      <c r="DV240" s="20"/>
      <c r="DW240" s="20"/>
      <c r="DX240" s="20"/>
      <c r="DY240" s="20"/>
      <c r="DZ240" s="20"/>
      <c r="EA240" s="20"/>
      <c r="EB240" s="20"/>
      <c r="EC240" s="20"/>
      <c r="ED240" s="20"/>
      <c r="EE240" s="20"/>
      <c r="EF240" s="20"/>
      <c r="EG240" s="20"/>
      <c r="EH240" s="20"/>
      <c r="EI240" s="20"/>
      <c r="EJ240" s="20"/>
      <c r="EK240" s="20"/>
      <c r="EL240" s="20"/>
      <c r="EM240" s="20"/>
      <c r="EN240" s="20"/>
      <c r="EO240" s="20"/>
      <c r="EP240" s="20"/>
      <c r="EQ240" s="20"/>
      <c r="ER240" s="20"/>
      <c r="ES240" s="20"/>
      <c r="ET240" s="20"/>
      <c r="EU240" s="20"/>
      <c r="EV240" s="20"/>
      <c r="EW240" s="20"/>
      <c r="EX240" s="20"/>
      <c r="EY240" s="20"/>
      <c r="EZ240" s="20"/>
      <c r="FA240" s="20"/>
      <c r="FB240" s="20"/>
      <c r="FC240" s="20"/>
      <c r="FD240" s="20"/>
      <c r="FE240" s="20"/>
      <c r="FF240" s="20"/>
      <c r="FG240" s="20"/>
      <c r="FH240" s="20"/>
      <c r="FI240" s="20"/>
      <c r="FJ240" s="20"/>
      <c r="FK240" s="20"/>
      <c r="FL240" s="20"/>
      <c r="FM240" s="20"/>
    </row>
    <row r="241" spans="1:169" s="105" customFormat="1" ht="15" thickBot="1" x14ac:dyDescent="0.35">
      <c r="A241" s="86"/>
      <c r="B241" s="99"/>
      <c r="C241" s="95"/>
      <c r="D241" s="113"/>
      <c r="E241" s="114"/>
      <c r="F241" s="86"/>
      <c r="G241" s="99"/>
      <c r="H241" s="95"/>
      <c r="I241" s="113"/>
      <c r="J241" s="114"/>
      <c r="K241" s="86"/>
      <c r="L241" s="99"/>
      <c r="M241" s="95"/>
      <c r="N241" s="113"/>
      <c r="O241" s="114"/>
      <c r="P241" s="86"/>
      <c r="Q241" s="99"/>
      <c r="R241" s="95"/>
      <c r="S241" s="113"/>
      <c r="T241" s="114"/>
      <c r="U241" s="86"/>
      <c r="V241" s="99"/>
      <c r="W241" s="95"/>
      <c r="X241" s="113"/>
      <c r="Y241" s="114"/>
      <c r="Z241" s="86"/>
      <c r="AA241" s="99"/>
      <c r="AB241" s="95"/>
      <c r="AC241" s="113"/>
      <c r="AD241" s="114"/>
      <c r="AE241" s="86"/>
      <c r="AF241" s="99"/>
      <c r="AG241" s="95"/>
      <c r="AH241" s="113"/>
      <c r="AI241" s="114"/>
      <c r="AJ241" s="86"/>
      <c r="AK241" s="99"/>
      <c r="AL241" s="95"/>
      <c r="AM241" s="113"/>
      <c r="AN241" s="114"/>
      <c r="AO241" s="20"/>
      <c r="AP241" s="20"/>
      <c r="AQ241" s="20"/>
      <c r="AR241" s="20"/>
      <c r="AS241" s="20"/>
      <c r="AT241" s="20"/>
      <c r="AU241" s="20"/>
      <c r="AV241" s="20"/>
      <c r="AW241" s="20"/>
      <c r="AX241" s="20"/>
      <c r="AY241" s="20"/>
      <c r="AZ241" s="20"/>
      <c r="BA241" s="20"/>
      <c r="BB241" s="20"/>
      <c r="BC241" s="20"/>
      <c r="BD241" s="20"/>
      <c r="BE241" s="20"/>
      <c r="BF241" s="20"/>
      <c r="BG241" s="20"/>
      <c r="BH241" s="20"/>
      <c r="BI241" s="20"/>
      <c r="BJ241" s="20"/>
      <c r="BK241" s="20"/>
      <c r="BL241" s="20"/>
      <c r="BM241" s="20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/>
      <c r="CH241" s="20"/>
      <c r="CI241" s="20"/>
      <c r="CJ241" s="20"/>
      <c r="CK241" s="20"/>
      <c r="CL241" s="20"/>
      <c r="CM241" s="20"/>
      <c r="CN241" s="20"/>
      <c r="CO241" s="20"/>
      <c r="CP241" s="20"/>
      <c r="CQ241" s="20"/>
      <c r="CR241" s="20"/>
      <c r="CS241" s="20"/>
      <c r="CT241" s="20"/>
      <c r="CU241" s="20"/>
      <c r="CV241" s="20"/>
      <c r="CW241" s="20"/>
      <c r="CX241" s="20"/>
      <c r="CY241" s="20"/>
      <c r="CZ241" s="20"/>
      <c r="DA241" s="20"/>
      <c r="DB241" s="20"/>
      <c r="DC241" s="20"/>
      <c r="DD241" s="20"/>
      <c r="DE241" s="20"/>
      <c r="DF241" s="20"/>
      <c r="DG241" s="20"/>
      <c r="DH241" s="20"/>
      <c r="DI241" s="20"/>
      <c r="DJ241" s="20"/>
      <c r="DK241" s="20"/>
      <c r="DL241" s="20"/>
      <c r="DM241" s="20"/>
      <c r="DN241" s="20"/>
      <c r="DO241" s="20"/>
      <c r="DP241" s="20"/>
      <c r="DQ241" s="20"/>
      <c r="DR241" s="20"/>
      <c r="DS241" s="20"/>
      <c r="DT241" s="20"/>
      <c r="DU241" s="20"/>
      <c r="DV241" s="20"/>
      <c r="DW241" s="20"/>
      <c r="DX241" s="20"/>
      <c r="DY241" s="20"/>
      <c r="DZ241" s="20"/>
      <c r="EA241" s="20"/>
      <c r="EB241" s="20"/>
      <c r="EC241" s="20"/>
      <c r="ED241" s="20"/>
      <c r="EE241" s="20"/>
      <c r="EF241" s="20"/>
      <c r="EG241" s="20"/>
      <c r="EH241" s="20"/>
      <c r="EI241" s="20"/>
      <c r="EJ241" s="20"/>
      <c r="EK241" s="20"/>
      <c r="EL241" s="20"/>
      <c r="EM241" s="20"/>
      <c r="EN241" s="20"/>
      <c r="EO241" s="20"/>
      <c r="EP241" s="20"/>
      <c r="EQ241" s="20"/>
      <c r="ER241" s="20"/>
      <c r="ES241" s="20"/>
      <c r="ET241" s="20"/>
      <c r="EU241" s="20"/>
      <c r="EV241" s="20"/>
      <c r="EW241" s="20"/>
      <c r="EX241" s="20"/>
      <c r="EY241" s="20"/>
      <c r="EZ241" s="20"/>
      <c r="FA241" s="20"/>
      <c r="FB241" s="20"/>
      <c r="FC241" s="20"/>
      <c r="FD241" s="20"/>
      <c r="FE241" s="20"/>
      <c r="FF241" s="20"/>
      <c r="FG241" s="20"/>
      <c r="FH241" s="20"/>
      <c r="FI241" s="20"/>
      <c r="FJ241" s="20"/>
      <c r="FK241" s="20"/>
      <c r="FL241" s="20"/>
      <c r="FM241" s="20"/>
    </row>
    <row r="242" spans="1:169" ht="15" thickBot="1" x14ac:dyDescent="0.35">
      <c r="A242" s="84"/>
      <c r="B242" s="23"/>
      <c r="C242" s="52"/>
      <c r="D242" s="115"/>
      <c r="E242" s="117"/>
      <c r="F242" s="84"/>
      <c r="G242" s="23"/>
      <c r="H242" s="56"/>
      <c r="I242" s="115"/>
      <c r="J242" s="117"/>
      <c r="K242" s="84"/>
      <c r="L242" s="23"/>
      <c r="M242" s="52"/>
      <c r="N242" s="115"/>
      <c r="O242" s="117"/>
      <c r="P242" s="84"/>
      <c r="Q242" s="23"/>
      <c r="R242" s="52"/>
      <c r="S242" s="115"/>
      <c r="T242" s="117"/>
      <c r="U242" s="84"/>
      <c r="V242" s="23"/>
      <c r="W242" s="56"/>
      <c r="X242" s="115"/>
      <c r="Y242" s="117"/>
      <c r="Z242" s="84"/>
      <c r="AA242" s="23"/>
      <c r="AB242" s="56"/>
      <c r="AC242" s="115"/>
      <c r="AD242" s="117"/>
      <c r="AE242" s="84"/>
      <c r="AF242" s="23"/>
      <c r="AG242" s="56"/>
      <c r="AH242" s="115"/>
      <c r="AI242" s="117"/>
      <c r="AJ242" s="84"/>
      <c r="AK242" s="23"/>
      <c r="AL242" s="56"/>
      <c r="AM242" s="115"/>
      <c r="AN242" s="117"/>
    </row>
    <row r="243" spans="1:169" s="105" customFormat="1" x14ac:dyDescent="0.3">
      <c r="A243" s="85" t="b">
        <v>0</v>
      </c>
      <c r="B243" s="96" t="s">
        <v>51</v>
      </c>
      <c r="C243" s="89" t="s">
        <v>6</v>
      </c>
      <c r="D243" s="109" t="e">
        <f>C245</f>
        <v>#REF!</v>
      </c>
      <c r="E243" s="110">
        <f>C244</f>
        <v>0</v>
      </c>
      <c r="F243" s="85" t="b">
        <v>0</v>
      </c>
      <c r="G243" s="96" t="s">
        <v>51</v>
      </c>
      <c r="H243" s="89" t="s">
        <v>6</v>
      </c>
      <c r="I243" s="109" t="e">
        <f>H245</f>
        <v>#REF!</v>
      </c>
      <c r="J243" s="110">
        <f>H244</f>
        <v>0</v>
      </c>
      <c r="K243" s="85" t="b">
        <v>0</v>
      </c>
      <c r="L243" s="96" t="s">
        <v>51</v>
      </c>
      <c r="M243" s="89" t="s">
        <v>6</v>
      </c>
      <c r="N243" s="109" t="e">
        <f>M245</f>
        <v>#REF!</v>
      </c>
      <c r="O243" s="110">
        <f>M244</f>
        <v>0</v>
      </c>
      <c r="P243" s="85" t="b">
        <v>0</v>
      </c>
      <c r="Q243" s="96" t="s">
        <v>51</v>
      </c>
      <c r="R243" s="89" t="s">
        <v>6</v>
      </c>
      <c r="S243" s="109" t="e">
        <f>R245</f>
        <v>#REF!</v>
      </c>
      <c r="T243" s="110">
        <f>R244</f>
        <v>0</v>
      </c>
      <c r="U243" s="85" t="b">
        <v>0</v>
      </c>
      <c r="V243" s="96" t="s">
        <v>51</v>
      </c>
      <c r="W243" s="89" t="s">
        <v>6</v>
      </c>
      <c r="X243" s="109" t="e">
        <f>W245</f>
        <v>#REF!</v>
      </c>
      <c r="Y243" s="110">
        <f>W244</f>
        <v>0</v>
      </c>
      <c r="Z243" s="85" t="b">
        <v>0</v>
      </c>
      <c r="AA243" s="96" t="s">
        <v>51</v>
      </c>
      <c r="AB243" s="89" t="s">
        <v>6</v>
      </c>
      <c r="AC243" s="109" t="e">
        <f>AB245</f>
        <v>#REF!</v>
      </c>
      <c r="AD243" s="110">
        <f>AB244</f>
        <v>0</v>
      </c>
      <c r="AE243" s="85" t="b">
        <v>0</v>
      </c>
      <c r="AF243" s="96" t="s">
        <v>51</v>
      </c>
      <c r="AG243" s="89" t="s">
        <v>6</v>
      </c>
      <c r="AH243" s="109" t="e">
        <f>AG245</f>
        <v>#REF!</v>
      </c>
      <c r="AI243" s="110">
        <f>AG244</f>
        <v>0</v>
      </c>
      <c r="AJ243" s="85" t="b">
        <v>0</v>
      </c>
      <c r="AK243" s="96" t="s">
        <v>51</v>
      </c>
      <c r="AL243" s="89" t="s">
        <v>6</v>
      </c>
      <c r="AM243" s="109" t="e">
        <f>AL245</f>
        <v>#REF!</v>
      </c>
      <c r="AN243" s="110">
        <f>AL244</f>
        <v>0</v>
      </c>
      <c r="AO243" s="20"/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  <c r="BD243" s="20"/>
      <c r="BE243" s="20"/>
      <c r="BF243" s="20"/>
      <c r="BG243" s="20"/>
      <c r="BH243" s="20"/>
      <c r="BI243" s="20"/>
      <c r="BJ243" s="20"/>
      <c r="BK243" s="20"/>
      <c r="BL243" s="20"/>
      <c r="BM243" s="20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0"/>
      <c r="CO243" s="20"/>
      <c r="CP243" s="20"/>
      <c r="CQ243" s="20"/>
      <c r="CR243" s="20"/>
      <c r="CS243" s="20"/>
      <c r="CT243" s="20"/>
      <c r="CU243" s="20"/>
      <c r="CV243" s="20"/>
      <c r="CW243" s="20"/>
      <c r="CX243" s="20"/>
      <c r="CY243" s="20"/>
      <c r="CZ243" s="20"/>
      <c r="DA243" s="20"/>
      <c r="DB243" s="20"/>
      <c r="DC243" s="20"/>
      <c r="DD243" s="20"/>
      <c r="DE243" s="20"/>
      <c r="DF243" s="20"/>
      <c r="DG243" s="20"/>
      <c r="DH243" s="20"/>
      <c r="DI243" s="20"/>
      <c r="DJ243" s="20"/>
      <c r="DK243" s="20"/>
      <c r="DL243" s="20"/>
      <c r="DM243" s="20"/>
      <c r="DN243" s="20"/>
      <c r="DO243" s="20"/>
      <c r="DP243" s="20"/>
      <c r="DQ243" s="20"/>
      <c r="DR243" s="20"/>
      <c r="DS243" s="20"/>
      <c r="DT243" s="20"/>
      <c r="DU243" s="20"/>
      <c r="DV243" s="20"/>
      <c r="DW243" s="20"/>
      <c r="DX243" s="20"/>
      <c r="DY243" s="20"/>
      <c r="DZ243" s="20"/>
      <c r="EA243" s="20"/>
      <c r="EB243" s="20"/>
      <c r="EC243" s="20"/>
      <c r="ED243" s="20"/>
      <c r="EE243" s="20"/>
      <c r="EF243" s="20"/>
      <c r="EG243" s="20"/>
      <c r="EH243" s="20"/>
      <c r="EI243" s="20"/>
      <c r="EJ243" s="20"/>
      <c r="EK243" s="20"/>
      <c r="EL243" s="20"/>
      <c r="EM243" s="20"/>
      <c r="EN243" s="20"/>
      <c r="EO243" s="20"/>
      <c r="EP243" s="20"/>
      <c r="EQ243" s="20"/>
      <c r="ER243" s="20"/>
      <c r="ES243" s="20"/>
      <c r="ET243" s="20"/>
      <c r="EU243" s="20"/>
      <c r="EV243" s="20"/>
      <c r="EW243" s="20"/>
      <c r="EX243" s="20"/>
      <c r="EY243" s="20"/>
      <c r="EZ243" s="20"/>
      <c r="FA243" s="20"/>
      <c r="FB243" s="20"/>
      <c r="FC243" s="20"/>
      <c r="FD243" s="20"/>
      <c r="FE243" s="20"/>
      <c r="FF243" s="20"/>
      <c r="FG243" s="20"/>
      <c r="FH243" s="20"/>
      <c r="FI243" s="20"/>
      <c r="FJ243" s="20"/>
      <c r="FK243" s="20"/>
      <c r="FL243" s="20"/>
      <c r="FM243" s="20"/>
    </row>
    <row r="244" spans="1:169" s="105" customFormat="1" x14ac:dyDescent="0.3">
      <c r="A244" s="86"/>
      <c r="B244" s="97" t="s">
        <v>27</v>
      </c>
      <c r="C244" s="91">
        <v>0</v>
      </c>
      <c r="D244" s="111"/>
      <c r="E244" s="112"/>
      <c r="F244" s="86"/>
      <c r="G244" s="97" t="s">
        <v>27</v>
      </c>
      <c r="H244" s="91">
        <v>0</v>
      </c>
      <c r="I244" s="111"/>
      <c r="J244" s="112"/>
      <c r="K244" s="86"/>
      <c r="L244" s="97" t="s">
        <v>27</v>
      </c>
      <c r="M244" s="91">
        <v>0</v>
      </c>
      <c r="N244" s="111"/>
      <c r="O244" s="112"/>
      <c r="P244" s="86"/>
      <c r="Q244" s="97" t="s">
        <v>27</v>
      </c>
      <c r="R244" s="91">
        <v>0</v>
      </c>
      <c r="S244" s="111"/>
      <c r="T244" s="112"/>
      <c r="U244" s="86"/>
      <c r="V244" s="97" t="s">
        <v>27</v>
      </c>
      <c r="W244" s="91">
        <v>0</v>
      </c>
      <c r="X244" s="111"/>
      <c r="Y244" s="112"/>
      <c r="Z244" s="86"/>
      <c r="AA244" s="97" t="s">
        <v>27</v>
      </c>
      <c r="AB244" s="91">
        <v>0</v>
      </c>
      <c r="AC244" s="111"/>
      <c r="AD244" s="112"/>
      <c r="AE244" s="86"/>
      <c r="AF244" s="97" t="s">
        <v>27</v>
      </c>
      <c r="AG244" s="91">
        <v>0</v>
      </c>
      <c r="AH244" s="111"/>
      <c r="AI244" s="112"/>
      <c r="AJ244" s="86"/>
      <c r="AK244" s="97" t="s">
        <v>27</v>
      </c>
      <c r="AL244" s="91">
        <v>0</v>
      </c>
      <c r="AM244" s="111"/>
      <c r="AN244" s="112"/>
      <c r="AO244" s="20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  <c r="BD244" s="20"/>
      <c r="BE244" s="20"/>
      <c r="BF244" s="20"/>
      <c r="BG244" s="20"/>
      <c r="BH244" s="20"/>
      <c r="BI244" s="20"/>
      <c r="BJ244" s="20"/>
      <c r="BK244" s="20"/>
      <c r="BL244" s="20"/>
      <c r="BM244" s="20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0"/>
      <c r="CO244" s="20"/>
      <c r="CP244" s="20"/>
      <c r="CQ244" s="20"/>
      <c r="CR244" s="20"/>
      <c r="CS244" s="20"/>
      <c r="CT244" s="20"/>
      <c r="CU244" s="20"/>
      <c r="CV244" s="20"/>
      <c r="CW244" s="20"/>
      <c r="CX244" s="20"/>
      <c r="CY244" s="20"/>
      <c r="CZ244" s="20"/>
      <c r="DA244" s="20"/>
      <c r="DB244" s="20"/>
      <c r="DC244" s="20"/>
      <c r="DD244" s="20"/>
      <c r="DE244" s="20"/>
      <c r="DF244" s="20"/>
      <c r="DG244" s="20"/>
      <c r="DH244" s="20"/>
      <c r="DI244" s="20"/>
      <c r="DJ244" s="20"/>
      <c r="DK244" s="20"/>
      <c r="DL244" s="20"/>
      <c r="DM244" s="20"/>
      <c r="DN244" s="20"/>
      <c r="DO244" s="20"/>
      <c r="DP244" s="20"/>
      <c r="DQ244" s="20"/>
      <c r="DR244" s="20"/>
      <c r="DS244" s="20"/>
      <c r="DT244" s="20"/>
      <c r="DU244" s="20"/>
      <c r="DV244" s="20"/>
      <c r="DW244" s="20"/>
      <c r="DX244" s="20"/>
      <c r="DY244" s="20"/>
      <c r="DZ244" s="20"/>
      <c r="EA244" s="20"/>
      <c r="EB244" s="20"/>
      <c r="EC244" s="20"/>
      <c r="ED244" s="20"/>
      <c r="EE244" s="20"/>
      <c r="EF244" s="20"/>
      <c r="EG244" s="20"/>
      <c r="EH244" s="20"/>
      <c r="EI244" s="20"/>
      <c r="EJ244" s="20"/>
      <c r="EK244" s="20"/>
      <c r="EL244" s="20"/>
      <c r="EM244" s="20"/>
      <c r="EN244" s="20"/>
      <c r="EO244" s="20"/>
      <c r="EP244" s="20"/>
      <c r="EQ244" s="20"/>
      <c r="ER244" s="20"/>
      <c r="ES244" s="20"/>
      <c r="ET244" s="20"/>
      <c r="EU244" s="20"/>
      <c r="EV244" s="20"/>
      <c r="EW244" s="20"/>
      <c r="EX244" s="20"/>
      <c r="EY244" s="20"/>
      <c r="EZ244" s="20"/>
      <c r="FA244" s="20"/>
      <c r="FB244" s="20"/>
      <c r="FC244" s="20"/>
      <c r="FD244" s="20"/>
      <c r="FE244" s="20"/>
      <c r="FF244" s="20"/>
      <c r="FG244" s="20"/>
      <c r="FH244" s="20"/>
      <c r="FI244" s="20"/>
      <c r="FJ244" s="20"/>
      <c r="FK244" s="20"/>
      <c r="FL244" s="20"/>
      <c r="FM244" s="20"/>
    </row>
    <row r="245" spans="1:169" s="105" customFormat="1" x14ac:dyDescent="0.3">
      <c r="A245" s="84"/>
      <c r="B245" s="98" t="s">
        <v>28</v>
      </c>
      <c r="C245" s="93" t="e">
        <f>SUMIFS(#REF!,#REF!,C243)+C244*#REF!</f>
        <v>#REF!</v>
      </c>
      <c r="D245" s="111"/>
      <c r="E245" s="112"/>
      <c r="F245" s="84"/>
      <c r="G245" s="98" t="s">
        <v>28</v>
      </c>
      <c r="H245" s="93" t="e">
        <f>SUMIFS(#REF!,#REF!,H243)+H244*#REF!</f>
        <v>#REF!</v>
      </c>
      <c r="I245" s="111"/>
      <c r="J245" s="112"/>
      <c r="K245" s="84"/>
      <c r="L245" s="98" t="s">
        <v>28</v>
      </c>
      <c r="M245" s="93" t="e">
        <f>SUMIFS(#REF!,#REF!,M243)+M244*#REF!</f>
        <v>#REF!</v>
      </c>
      <c r="N245" s="111"/>
      <c r="O245" s="112"/>
      <c r="P245" s="84"/>
      <c r="Q245" s="98" t="s">
        <v>28</v>
      </c>
      <c r="R245" s="93" t="e">
        <f>SUMIFS(#REF!,#REF!,R243)+R244*#REF!</f>
        <v>#REF!</v>
      </c>
      <c r="S245" s="111"/>
      <c r="T245" s="112"/>
      <c r="U245" s="84"/>
      <c r="V245" s="98" t="s">
        <v>28</v>
      </c>
      <c r="W245" s="93" t="e">
        <f>SUMIFS(#REF!,#REF!,W243)+W244*#REF!</f>
        <v>#REF!</v>
      </c>
      <c r="X245" s="111"/>
      <c r="Y245" s="112"/>
      <c r="Z245" s="84"/>
      <c r="AA245" s="98" t="s">
        <v>28</v>
      </c>
      <c r="AB245" s="93" t="e">
        <f>SUMIFS(#REF!,#REF!,AB243)+AB244*#REF!</f>
        <v>#REF!</v>
      </c>
      <c r="AC245" s="111"/>
      <c r="AD245" s="112"/>
      <c r="AE245" s="84"/>
      <c r="AF245" s="98" t="s">
        <v>28</v>
      </c>
      <c r="AG245" s="93" t="e">
        <f>SUMIFS(#REF!,#REF!,AG243)+AG244*#REF!</f>
        <v>#REF!</v>
      </c>
      <c r="AH245" s="111"/>
      <c r="AI245" s="112"/>
      <c r="AJ245" s="84"/>
      <c r="AK245" s="98" t="s">
        <v>28</v>
      </c>
      <c r="AL245" s="93" t="e">
        <f>SUMIFS(#REF!,#REF!,AL243)+AL244*#REF!</f>
        <v>#REF!</v>
      </c>
      <c r="AM245" s="111"/>
      <c r="AN245" s="112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  <c r="CT245" s="20"/>
      <c r="CU245" s="20"/>
      <c r="CV245" s="20"/>
      <c r="CW245" s="20"/>
      <c r="CX245" s="20"/>
      <c r="CY245" s="20"/>
      <c r="CZ245" s="20"/>
      <c r="DA245" s="20"/>
      <c r="DB245" s="20"/>
      <c r="DC245" s="20"/>
      <c r="DD245" s="20"/>
      <c r="DE245" s="20"/>
      <c r="DF245" s="20"/>
      <c r="DG245" s="20"/>
      <c r="DH245" s="20"/>
      <c r="DI245" s="20"/>
      <c r="DJ245" s="20"/>
      <c r="DK245" s="20"/>
      <c r="DL245" s="20"/>
      <c r="DM245" s="20"/>
      <c r="DN245" s="20"/>
      <c r="DO245" s="20"/>
      <c r="DP245" s="20"/>
      <c r="DQ245" s="20"/>
      <c r="DR245" s="20"/>
      <c r="DS245" s="20"/>
      <c r="DT245" s="20"/>
      <c r="DU245" s="20"/>
      <c r="DV245" s="20"/>
      <c r="DW245" s="20"/>
      <c r="DX245" s="20"/>
      <c r="DY245" s="20"/>
      <c r="DZ245" s="20"/>
      <c r="EA245" s="20"/>
      <c r="EB245" s="20"/>
      <c r="EC245" s="20"/>
      <c r="ED245" s="20"/>
      <c r="EE245" s="20"/>
      <c r="EF245" s="20"/>
      <c r="EG245" s="20"/>
      <c r="EH245" s="20"/>
      <c r="EI245" s="20"/>
      <c r="EJ245" s="20"/>
      <c r="EK245" s="20"/>
      <c r="EL245" s="20"/>
      <c r="EM245" s="20"/>
      <c r="EN245" s="20"/>
      <c r="EO245" s="20"/>
      <c r="EP245" s="20"/>
      <c r="EQ245" s="20"/>
      <c r="ER245" s="20"/>
      <c r="ES245" s="20"/>
      <c r="ET245" s="20"/>
      <c r="EU245" s="20"/>
      <c r="EV245" s="20"/>
      <c r="EW245" s="20"/>
      <c r="EX245" s="20"/>
      <c r="EY245" s="20"/>
      <c r="EZ245" s="20"/>
      <c r="FA245" s="20"/>
      <c r="FB245" s="20"/>
      <c r="FC245" s="20"/>
      <c r="FD245" s="20"/>
      <c r="FE245" s="20"/>
      <c r="FF245" s="20"/>
      <c r="FG245" s="20"/>
      <c r="FH245" s="20"/>
      <c r="FI245" s="20"/>
      <c r="FJ245" s="20"/>
      <c r="FK245" s="20"/>
      <c r="FL245" s="20"/>
      <c r="FM245" s="20"/>
    </row>
    <row r="246" spans="1:169" s="105" customFormat="1" ht="15" thickBot="1" x14ac:dyDescent="0.35">
      <c r="A246" s="86"/>
      <c r="B246" s="99"/>
      <c r="C246" s="95"/>
      <c r="D246" s="113"/>
      <c r="E246" s="114"/>
      <c r="F246" s="86"/>
      <c r="G246" s="99"/>
      <c r="H246" s="95"/>
      <c r="I246" s="113"/>
      <c r="J246" s="114"/>
      <c r="K246" s="86"/>
      <c r="L246" s="99"/>
      <c r="M246" s="95"/>
      <c r="N246" s="113"/>
      <c r="O246" s="114"/>
      <c r="P246" s="86"/>
      <c r="Q246" s="99"/>
      <c r="R246" s="95"/>
      <c r="S246" s="113"/>
      <c r="T246" s="114"/>
      <c r="U246" s="86"/>
      <c r="V246" s="99"/>
      <c r="W246" s="95"/>
      <c r="X246" s="113"/>
      <c r="Y246" s="114"/>
      <c r="Z246" s="86"/>
      <c r="AA246" s="99"/>
      <c r="AB246" s="95"/>
      <c r="AC246" s="113"/>
      <c r="AD246" s="114"/>
      <c r="AE246" s="86"/>
      <c r="AF246" s="99"/>
      <c r="AG246" s="95"/>
      <c r="AH246" s="113"/>
      <c r="AI246" s="114"/>
      <c r="AJ246" s="86"/>
      <c r="AK246" s="99"/>
      <c r="AL246" s="95"/>
      <c r="AM246" s="113"/>
      <c r="AN246" s="114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  <c r="CT246" s="20"/>
      <c r="CU246" s="20"/>
      <c r="CV246" s="20"/>
      <c r="CW246" s="20"/>
      <c r="CX246" s="20"/>
      <c r="CY246" s="20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20"/>
      <c r="DK246" s="20"/>
      <c r="DL246" s="20"/>
      <c r="DM246" s="20"/>
      <c r="DN246" s="20"/>
      <c r="DO246" s="20"/>
      <c r="DP246" s="20"/>
      <c r="DQ246" s="20"/>
      <c r="DR246" s="20"/>
      <c r="DS246" s="20"/>
      <c r="DT246" s="20"/>
      <c r="DU246" s="20"/>
      <c r="DV246" s="20"/>
      <c r="DW246" s="20"/>
      <c r="DX246" s="20"/>
      <c r="DY246" s="20"/>
      <c r="DZ246" s="20"/>
      <c r="EA246" s="20"/>
      <c r="EB246" s="20"/>
      <c r="EC246" s="20"/>
      <c r="ED246" s="20"/>
      <c r="EE246" s="20"/>
      <c r="EF246" s="20"/>
      <c r="EG246" s="20"/>
      <c r="EH246" s="20"/>
      <c r="EI246" s="20"/>
      <c r="EJ246" s="20"/>
      <c r="EK246" s="20"/>
      <c r="EL246" s="20"/>
      <c r="EM246" s="20"/>
      <c r="EN246" s="20"/>
      <c r="EO246" s="20"/>
      <c r="EP246" s="20"/>
      <c r="EQ246" s="20"/>
      <c r="ER246" s="20"/>
      <c r="ES246" s="20"/>
      <c r="ET246" s="20"/>
      <c r="EU246" s="20"/>
      <c r="EV246" s="20"/>
      <c r="EW246" s="20"/>
      <c r="EX246" s="20"/>
      <c r="EY246" s="20"/>
      <c r="EZ246" s="20"/>
      <c r="FA246" s="20"/>
      <c r="FB246" s="20"/>
      <c r="FC246" s="20"/>
      <c r="FD246" s="20"/>
      <c r="FE246" s="20"/>
      <c r="FF246" s="20"/>
      <c r="FG246" s="20"/>
      <c r="FH246" s="20"/>
      <c r="FI246" s="20"/>
      <c r="FJ246" s="20"/>
      <c r="FK246" s="20"/>
      <c r="FL246" s="20"/>
      <c r="FM246" s="20"/>
    </row>
    <row r="247" spans="1:169" ht="15" thickBot="1" x14ac:dyDescent="0.35">
      <c r="A247" s="84"/>
      <c r="B247" s="23"/>
      <c r="C247" s="52"/>
      <c r="D247" s="115"/>
      <c r="E247" s="117"/>
      <c r="F247" s="84"/>
      <c r="G247" s="23"/>
      <c r="H247" s="56"/>
      <c r="I247" s="115"/>
      <c r="J247" s="117"/>
      <c r="K247" s="84"/>
      <c r="L247" s="23"/>
      <c r="M247" s="52"/>
      <c r="N247" s="115"/>
      <c r="O247" s="117"/>
      <c r="P247" s="84"/>
      <c r="Q247" s="23"/>
      <c r="R247" s="52"/>
      <c r="S247" s="115"/>
      <c r="T247" s="117"/>
      <c r="U247" s="84"/>
      <c r="V247" s="23"/>
      <c r="W247" s="56"/>
      <c r="X247" s="115"/>
      <c r="Y247" s="117"/>
      <c r="Z247" s="84"/>
      <c r="AA247" s="23"/>
      <c r="AB247" s="56"/>
      <c r="AC247" s="115"/>
      <c r="AD247" s="117"/>
      <c r="AE247" s="84"/>
      <c r="AF247" s="23"/>
      <c r="AG247" s="56"/>
      <c r="AH247" s="115"/>
      <c r="AI247" s="117"/>
      <c r="AJ247" s="84"/>
      <c r="AK247" s="23"/>
      <c r="AL247" s="56"/>
      <c r="AM247" s="115"/>
      <c r="AN247" s="117"/>
    </row>
    <row r="248" spans="1:169" s="105" customFormat="1" x14ac:dyDescent="0.3">
      <c r="A248" s="85" t="b">
        <v>0</v>
      </c>
      <c r="B248" s="96" t="s">
        <v>51</v>
      </c>
      <c r="C248" s="89" t="s">
        <v>6</v>
      </c>
      <c r="D248" s="109" t="e">
        <f>C250</f>
        <v>#REF!</v>
      </c>
      <c r="E248" s="110">
        <f>C249</f>
        <v>0</v>
      </c>
      <c r="F248" s="85" t="b">
        <v>0</v>
      </c>
      <c r="G248" s="96" t="s">
        <v>51</v>
      </c>
      <c r="H248" s="89" t="s">
        <v>6</v>
      </c>
      <c r="I248" s="109" t="e">
        <f>H250</f>
        <v>#REF!</v>
      </c>
      <c r="J248" s="110">
        <f>H249</f>
        <v>0</v>
      </c>
      <c r="K248" s="85" t="b">
        <v>0</v>
      </c>
      <c r="L248" s="96" t="s">
        <v>51</v>
      </c>
      <c r="M248" s="89" t="s">
        <v>6</v>
      </c>
      <c r="N248" s="109" t="e">
        <f>M250</f>
        <v>#REF!</v>
      </c>
      <c r="O248" s="110">
        <f>M249</f>
        <v>0</v>
      </c>
      <c r="P248" s="85" t="b">
        <v>0</v>
      </c>
      <c r="Q248" s="96" t="s">
        <v>51</v>
      </c>
      <c r="R248" s="89" t="s">
        <v>6</v>
      </c>
      <c r="S248" s="109" t="e">
        <f>R250</f>
        <v>#REF!</v>
      </c>
      <c r="T248" s="110">
        <f>R249</f>
        <v>0</v>
      </c>
      <c r="U248" s="85" t="b">
        <v>0</v>
      </c>
      <c r="V248" s="96" t="s">
        <v>51</v>
      </c>
      <c r="W248" s="89" t="s">
        <v>6</v>
      </c>
      <c r="X248" s="109" t="e">
        <f>W250</f>
        <v>#REF!</v>
      </c>
      <c r="Y248" s="110">
        <f>W249</f>
        <v>0</v>
      </c>
      <c r="Z248" s="85" t="b">
        <v>0</v>
      </c>
      <c r="AA248" s="96" t="s">
        <v>51</v>
      </c>
      <c r="AB248" s="89" t="s">
        <v>6</v>
      </c>
      <c r="AC248" s="109" t="e">
        <f>AB250</f>
        <v>#REF!</v>
      </c>
      <c r="AD248" s="110">
        <f>AB249</f>
        <v>0</v>
      </c>
      <c r="AE248" s="85" t="b">
        <v>0</v>
      </c>
      <c r="AF248" s="96" t="s">
        <v>51</v>
      </c>
      <c r="AG248" s="89" t="s">
        <v>6</v>
      </c>
      <c r="AH248" s="109" t="e">
        <f>AG250</f>
        <v>#REF!</v>
      </c>
      <c r="AI248" s="110">
        <f>AG249</f>
        <v>0</v>
      </c>
      <c r="AJ248" s="85" t="b">
        <v>0</v>
      </c>
      <c r="AK248" s="96" t="s">
        <v>51</v>
      </c>
      <c r="AL248" s="89" t="s">
        <v>6</v>
      </c>
      <c r="AM248" s="109" t="e">
        <f>AL250</f>
        <v>#REF!</v>
      </c>
      <c r="AN248" s="110">
        <f>AL249</f>
        <v>0</v>
      </c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  <c r="CT248" s="20"/>
      <c r="CU248" s="20"/>
      <c r="CV248" s="20"/>
      <c r="CW248" s="20"/>
      <c r="CX248" s="20"/>
      <c r="CY248" s="20"/>
      <c r="CZ248" s="20"/>
      <c r="DA248" s="20"/>
      <c r="DB248" s="20"/>
      <c r="DC248" s="20"/>
      <c r="DD248" s="20"/>
      <c r="DE248" s="20"/>
      <c r="DF248" s="20"/>
      <c r="DG248" s="20"/>
      <c r="DH248" s="20"/>
      <c r="DI248" s="20"/>
      <c r="DJ248" s="20"/>
      <c r="DK248" s="20"/>
      <c r="DL248" s="20"/>
      <c r="DM248" s="20"/>
      <c r="DN248" s="20"/>
      <c r="DO248" s="20"/>
      <c r="DP248" s="20"/>
      <c r="DQ248" s="20"/>
      <c r="DR248" s="20"/>
      <c r="DS248" s="20"/>
      <c r="DT248" s="20"/>
      <c r="DU248" s="20"/>
      <c r="DV248" s="20"/>
      <c r="DW248" s="20"/>
      <c r="DX248" s="20"/>
      <c r="DY248" s="20"/>
      <c r="DZ248" s="20"/>
      <c r="EA248" s="20"/>
      <c r="EB248" s="20"/>
      <c r="EC248" s="20"/>
      <c r="ED248" s="20"/>
      <c r="EE248" s="20"/>
      <c r="EF248" s="20"/>
      <c r="EG248" s="20"/>
      <c r="EH248" s="20"/>
      <c r="EI248" s="20"/>
      <c r="EJ248" s="20"/>
      <c r="EK248" s="20"/>
      <c r="EL248" s="20"/>
      <c r="EM248" s="20"/>
      <c r="EN248" s="20"/>
      <c r="EO248" s="20"/>
      <c r="EP248" s="20"/>
      <c r="EQ248" s="20"/>
      <c r="ER248" s="20"/>
      <c r="ES248" s="20"/>
      <c r="ET248" s="20"/>
      <c r="EU248" s="20"/>
      <c r="EV248" s="20"/>
      <c r="EW248" s="20"/>
      <c r="EX248" s="20"/>
      <c r="EY248" s="20"/>
      <c r="EZ248" s="20"/>
      <c r="FA248" s="20"/>
      <c r="FB248" s="20"/>
      <c r="FC248" s="20"/>
      <c r="FD248" s="20"/>
      <c r="FE248" s="20"/>
      <c r="FF248" s="20"/>
      <c r="FG248" s="20"/>
      <c r="FH248" s="20"/>
      <c r="FI248" s="20"/>
      <c r="FJ248" s="20"/>
      <c r="FK248" s="20"/>
      <c r="FL248" s="20"/>
      <c r="FM248" s="20"/>
    </row>
    <row r="249" spans="1:169" s="105" customFormat="1" x14ac:dyDescent="0.3">
      <c r="A249" s="86"/>
      <c r="B249" s="97" t="s">
        <v>27</v>
      </c>
      <c r="C249" s="91">
        <v>0</v>
      </c>
      <c r="D249" s="111"/>
      <c r="E249" s="112"/>
      <c r="F249" s="86"/>
      <c r="G249" s="97" t="s">
        <v>27</v>
      </c>
      <c r="H249" s="91">
        <v>0</v>
      </c>
      <c r="I249" s="111"/>
      <c r="J249" s="112"/>
      <c r="K249" s="86"/>
      <c r="L249" s="97" t="s">
        <v>27</v>
      </c>
      <c r="M249" s="91">
        <v>0</v>
      </c>
      <c r="N249" s="111"/>
      <c r="O249" s="112"/>
      <c r="P249" s="86"/>
      <c r="Q249" s="97" t="s">
        <v>27</v>
      </c>
      <c r="R249" s="91">
        <v>0</v>
      </c>
      <c r="S249" s="111"/>
      <c r="T249" s="112"/>
      <c r="U249" s="86"/>
      <c r="V249" s="97" t="s">
        <v>27</v>
      </c>
      <c r="W249" s="91">
        <v>0</v>
      </c>
      <c r="X249" s="111"/>
      <c r="Y249" s="112"/>
      <c r="Z249" s="86"/>
      <c r="AA249" s="97" t="s">
        <v>27</v>
      </c>
      <c r="AB249" s="91">
        <v>0</v>
      </c>
      <c r="AC249" s="111"/>
      <c r="AD249" s="112"/>
      <c r="AE249" s="86"/>
      <c r="AF249" s="97" t="s">
        <v>27</v>
      </c>
      <c r="AG249" s="91">
        <v>0</v>
      </c>
      <c r="AH249" s="111"/>
      <c r="AI249" s="112"/>
      <c r="AJ249" s="86"/>
      <c r="AK249" s="97" t="s">
        <v>27</v>
      </c>
      <c r="AL249" s="91">
        <v>0</v>
      </c>
      <c r="AM249" s="111"/>
      <c r="AN249" s="112"/>
      <c r="AO249" s="20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  <c r="CT249" s="20"/>
      <c r="CU249" s="20"/>
      <c r="CV249" s="20"/>
      <c r="CW249" s="20"/>
      <c r="CX249" s="20"/>
      <c r="CY249" s="20"/>
      <c r="CZ249" s="20"/>
      <c r="DA249" s="20"/>
      <c r="DB249" s="20"/>
      <c r="DC249" s="20"/>
      <c r="DD249" s="20"/>
      <c r="DE249" s="20"/>
      <c r="DF249" s="20"/>
      <c r="DG249" s="20"/>
      <c r="DH249" s="20"/>
      <c r="DI249" s="20"/>
      <c r="DJ249" s="20"/>
      <c r="DK249" s="20"/>
      <c r="DL249" s="20"/>
      <c r="DM249" s="20"/>
      <c r="DN249" s="20"/>
      <c r="DO249" s="20"/>
      <c r="DP249" s="20"/>
      <c r="DQ249" s="20"/>
      <c r="DR249" s="20"/>
      <c r="DS249" s="20"/>
      <c r="DT249" s="20"/>
      <c r="DU249" s="20"/>
      <c r="DV249" s="20"/>
      <c r="DW249" s="20"/>
      <c r="DX249" s="20"/>
      <c r="DY249" s="20"/>
      <c r="DZ249" s="20"/>
      <c r="EA249" s="20"/>
      <c r="EB249" s="20"/>
      <c r="EC249" s="20"/>
      <c r="ED249" s="20"/>
      <c r="EE249" s="20"/>
      <c r="EF249" s="20"/>
      <c r="EG249" s="20"/>
      <c r="EH249" s="20"/>
      <c r="EI249" s="20"/>
      <c r="EJ249" s="20"/>
      <c r="EK249" s="20"/>
      <c r="EL249" s="20"/>
      <c r="EM249" s="20"/>
      <c r="EN249" s="20"/>
      <c r="EO249" s="20"/>
      <c r="EP249" s="20"/>
      <c r="EQ249" s="20"/>
      <c r="ER249" s="20"/>
      <c r="ES249" s="20"/>
      <c r="ET249" s="20"/>
      <c r="EU249" s="20"/>
      <c r="EV249" s="20"/>
      <c r="EW249" s="20"/>
      <c r="EX249" s="20"/>
      <c r="EY249" s="20"/>
      <c r="EZ249" s="20"/>
      <c r="FA249" s="20"/>
      <c r="FB249" s="20"/>
      <c r="FC249" s="20"/>
      <c r="FD249" s="20"/>
      <c r="FE249" s="20"/>
      <c r="FF249" s="20"/>
      <c r="FG249" s="20"/>
      <c r="FH249" s="20"/>
      <c r="FI249" s="20"/>
      <c r="FJ249" s="20"/>
      <c r="FK249" s="20"/>
      <c r="FL249" s="20"/>
      <c r="FM249" s="20"/>
    </row>
    <row r="250" spans="1:169" s="105" customFormat="1" x14ac:dyDescent="0.3">
      <c r="A250" s="84"/>
      <c r="B250" s="98" t="s">
        <v>28</v>
      </c>
      <c r="C250" s="93" t="e">
        <f>SUMIFS(#REF!,#REF!,C248)+C249*#REF!</f>
        <v>#REF!</v>
      </c>
      <c r="D250" s="111"/>
      <c r="E250" s="112"/>
      <c r="F250" s="84"/>
      <c r="G250" s="98" t="s">
        <v>28</v>
      </c>
      <c r="H250" s="93" t="e">
        <f>SUMIFS(#REF!,#REF!,H248)+H249*#REF!</f>
        <v>#REF!</v>
      </c>
      <c r="I250" s="111"/>
      <c r="J250" s="112"/>
      <c r="K250" s="84"/>
      <c r="L250" s="98" t="s">
        <v>28</v>
      </c>
      <c r="M250" s="93" t="e">
        <f>SUMIFS(#REF!,#REF!,M248)+M249*#REF!</f>
        <v>#REF!</v>
      </c>
      <c r="N250" s="111"/>
      <c r="O250" s="112"/>
      <c r="P250" s="84"/>
      <c r="Q250" s="98" t="s">
        <v>28</v>
      </c>
      <c r="R250" s="93" t="e">
        <f>SUMIFS(#REF!,#REF!,R248)+R249*#REF!</f>
        <v>#REF!</v>
      </c>
      <c r="S250" s="111"/>
      <c r="T250" s="112"/>
      <c r="U250" s="84"/>
      <c r="V250" s="98" t="s">
        <v>28</v>
      </c>
      <c r="W250" s="93" t="e">
        <f>SUMIFS(#REF!,#REF!,W248)+W249*#REF!</f>
        <v>#REF!</v>
      </c>
      <c r="X250" s="111"/>
      <c r="Y250" s="112"/>
      <c r="Z250" s="84"/>
      <c r="AA250" s="98" t="s">
        <v>28</v>
      </c>
      <c r="AB250" s="93" t="e">
        <f>SUMIFS(#REF!,#REF!,AB248)+AB249*#REF!</f>
        <v>#REF!</v>
      </c>
      <c r="AC250" s="111"/>
      <c r="AD250" s="112"/>
      <c r="AE250" s="84"/>
      <c r="AF250" s="98" t="s">
        <v>28</v>
      </c>
      <c r="AG250" s="93" t="e">
        <f>SUMIFS(#REF!,#REF!,AG248)+AG249*#REF!</f>
        <v>#REF!</v>
      </c>
      <c r="AH250" s="111"/>
      <c r="AI250" s="112"/>
      <c r="AJ250" s="84"/>
      <c r="AK250" s="98" t="s">
        <v>28</v>
      </c>
      <c r="AL250" s="93" t="e">
        <f>SUMIFS(#REF!,#REF!,AL248)+AL249*#REF!</f>
        <v>#REF!</v>
      </c>
      <c r="AM250" s="111"/>
      <c r="AN250" s="112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20"/>
      <c r="CP250" s="20"/>
      <c r="CQ250" s="20"/>
      <c r="CR250" s="20"/>
      <c r="CS250" s="20"/>
      <c r="CT250" s="20"/>
      <c r="CU250" s="20"/>
      <c r="CV250" s="20"/>
      <c r="CW250" s="20"/>
      <c r="CX250" s="20"/>
      <c r="CY250" s="20"/>
      <c r="CZ250" s="20"/>
      <c r="DA250" s="20"/>
      <c r="DB250" s="20"/>
      <c r="DC250" s="20"/>
      <c r="DD250" s="20"/>
      <c r="DE250" s="20"/>
      <c r="DF250" s="20"/>
      <c r="DG250" s="20"/>
      <c r="DH250" s="20"/>
      <c r="DI250" s="20"/>
      <c r="DJ250" s="20"/>
      <c r="DK250" s="20"/>
      <c r="DL250" s="20"/>
      <c r="DM250" s="20"/>
      <c r="DN250" s="20"/>
      <c r="DO250" s="20"/>
      <c r="DP250" s="20"/>
      <c r="DQ250" s="20"/>
      <c r="DR250" s="20"/>
      <c r="DS250" s="20"/>
      <c r="DT250" s="20"/>
      <c r="DU250" s="20"/>
      <c r="DV250" s="20"/>
      <c r="DW250" s="20"/>
      <c r="DX250" s="20"/>
      <c r="DY250" s="20"/>
      <c r="DZ250" s="20"/>
      <c r="EA250" s="20"/>
      <c r="EB250" s="20"/>
      <c r="EC250" s="20"/>
      <c r="ED250" s="20"/>
      <c r="EE250" s="20"/>
      <c r="EF250" s="20"/>
      <c r="EG250" s="20"/>
      <c r="EH250" s="20"/>
      <c r="EI250" s="20"/>
      <c r="EJ250" s="20"/>
      <c r="EK250" s="20"/>
      <c r="EL250" s="20"/>
      <c r="EM250" s="20"/>
      <c r="EN250" s="20"/>
      <c r="EO250" s="20"/>
      <c r="EP250" s="20"/>
      <c r="EQ250" s="20"/>
      <c r="ER250" s="20"/>
      <c r="ES250" s="20"/>
      <c r="ET250" s="20"/>
      <c r="EU250" s="20"/>
      <c r="EV250" s="20"/>
      <c r="EW250" s="20"/>
      <c r="EX250" s="20"/>
      <c r="EY250" s="20"/>
      <c r="EZ250" s="20"/>
      <c r="FA250" s="20"/>
      <c r="FB250" s="20"/>
      <c r="FC250" s="20"/>
      <c r="FD250" s="20"/>
      <c r="FE250" s="20"/>
      <c r="FF250" s="20"/>
      <c r="FG250" s="20"/>
      <c r="FH250" s="20"/>
      <c r="FI250" s="20"/>
      <c r="FJ250" s="20"/>
      <c r="FK250" s="20"/>
      <c r="FL250" s="20"/>
      <c r="FM250" s="20"/>
    </row>
    <row r="251" spans="1:169" s="105" customFormat="1" ht="15" thickBot="1" x14ac:dyDescent="0.35">
      <c r="A251" s="86"/>
      <c r="B251" s="99"/>
      <c r="C251" s="95"/>
      <c r="D251" s="113"/>
      <c r="E251" s="114"/>
      <c r="F251" s="86"/>
      <c r="G251" s="99"/>
      <c r="H251" s="95"/>
      <c r="I251" s="113"/>
      <c r="J251" s="114"/>
      <c r="K251" s="86"/>
      <c r="L251" s="99"/>
      <c r="M251" s="95"/>
      <c r="N251" s="113"/>
      <c r="O251" s="114"/>
      <c r="P251" s="86"/>
      <c r="Q251" s="99"/>
      <c r="R251" s="95"/>
      <c r="S251" s="113"/>
      <c r="T251" s="114"/>
      <c r="U251" s="86"/>
      <c r="V251" s="99"/>
      <c r="W251" s="95"/>
      <c r="X251" s="113"/>
      <c r="Y251" s="114"/>
      <c r="Z251" s="86"/>
      <c r="AA251" s="99"/>
      <c r="AB251" s="95"/>
      <c r="AC251" s="113"/>
      <c r="AD251" s="114"/>
      <c r="AE251" s="86"/>
      <c r="AF251" s="99"/>
      <c r="AG251" s="95"/>
      <c r="AH251" s="113"/>
      <c r="AI251" s="114"/>
      <c r="AJ251" s="86"/>
      <c r="AK251" s="99"/>
      <c r="AL251" s="95"/>
      <c r="AM251" s="113"/>
      <c r="AN251" s="114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  <c r="CT251" s="20"/>
      <c r="CU251" s="20"/>
      <c r="CV251" s="20"/>
      <c r="CW251" s="20"/>
      <c r="CX251" s="20"/>
      <c r="CY251" s="20"/>
      <c r="CZ251" s="20"/>
      <c r="DA251" s="20"/>
      <c r="DB251" s="20"/>
      <c r="DC251" s="20"/>
      <c r="DD251" s="20"/>
      <c r="DE251" s="20"/>
      <c r="DF251" s="20"/>
      <c r="DG251" s="20"/>
      <c r="DH251" s="20"/>
      <c r="DI251" s="20"/>
      <c r="DJ251" s="20"/>
      <c r="DK251" s="20"/>
      <c r="DL251" s="20"/>
      <c r="DM251" s="20"/>
      <c r="DN251" s="20"/>
      <c r="DO251" s="20"/>
      <c r="DP251" s="20"/>
      <c r="DQ251" s="20"/>
      <c r="DR251" s="20"/>
      <c r="DS251" s="20"/>
      <c r="DT251" s="20"/>
      <c r="DU251" s="20"/>
      <c r="DV251" s="20"/>
      <c r="DW251" s="20"/>
      <c r="DX251" s="20"/>
      <c r="DY251" s="20"/>
      <c r="DZ251" s="20"/>
      <c r="EA251" s="20"/>
      <c r="EB251" s="20"/>
      <c r="EC251" s="20"/>
      <c r="ED251" s="20"/>
      <c r="EE251" s="20"/>
      <c r="EF251" s="20"/>
      <c r="EG251" s="20"/>
      <c r="EH251" s="20"/>
      <c r="EI251" s="20"/>
      <c r="EJ251" s="20"/>
      <c r="EK251" s="20"/>
      <c r="EL251" s="20"/>
      <c r="EM251" s="20"/>
      <c r="EN251" s="20"/>
      <c r="EO251" s="20"/>
      <c r="EP251" s="20"/>
      <c r="EQ251" s="20"/>
      <c r="ER251" s="20"/>
      <c r="ES251" s="20"/>
      <c r="ET251" s="20"/>
      <c r="EU251" s="20"/>
      <c r="EV251" s="20"/>
      <c r="EW251" s="20"/>
      <c r="EX251" s="20"/>
      <c r="EY251" s="20"/>
      <c r="EZ251" s="20"/>
      <c r="FA251" s="20"/>
      <c r="FB251" s="20"/>
      <c r="FC251" s="20"/>
      <c r="FD251" s="20"/>
      <c r="FE251" s="20"/>
      <c r="FF251" s="20"/>
      <c r="FG251" s="20"/>
      <c r="FH251" s="20"/>
      <c r="FI251" s="20"/>
      <c r="FJ251" s="20"/>
      <c r="FK251" s="20"/>
      <c r="FL251" s="20"/>
      <c r="FM251" s="20"/>
    </row>
    <row r="252" spans="1:169" ht="15" thickBot="1" x14ac:dyDescent="0.35">
      <c r="D252" s="117"/>
      <c r="E252" s="117"/>
      <c r="I252" s="117"/>
      <c r="J252" s="117"/>
      <c r="N252" s="117"/>
      <c r="O252" s="117"/>
      <c r="S252" s="117"/>
      <c r="T252" s="117"/>
      <c r="X252" s="117"/>
      <c r="Y252" s="117"/>
      <c r="AC252" s="117"/>
      <c r="AD252" s="117"/>
      <c r="AH252" s="117"/>
      <c r="AI252" s="117"/>
      <c r="AM252" s="117"/>
      <c r="AN252" s="117"/>
    </row>
    <row r="253" spans="1:169" s="105" customFormat="1" x14ac:dyDescent="0.3">
      <c r="A253" s="85" t="b">
        <v>0</v>
      </c>
      <c r="B253" s="96" t="s">
        <v>51</v>
      </c>
      <c r="C253" s="89" t="s">
        <v>6</v>
      </c>
      <c r="D253" s="109" t="e">
        <f>C255</f>
        <v>#REF!</v>
      </c>
      <c r="E253" s="110">
        <f>C254</f>
        <v>0</v>
      </c>
      <c r="F253" s="85" t="b">
        <v>0</v>
      </c>
      <c r="G253" s="96" t="s">
        <v>51</v>
      </c>
      <c r="H253" s="89" t="s">
        <v>6</v>
      </c>
      <c r="I253" s="109" t="e">
        <f>H255</f>
        <v>#REF!</v>
      </c>
      <c r="J253" s="110">
        <f>H254</f>
        <v>0</v>
      </c>
      <c r="K253" s="85" t="b">
        <v>0</v>
      </c>
      <c r="L253" s="96" t="s">
        <v>51</v>
      </c>
      <c r="M253" s="89" t="s">
        <v>6</v>
      </c>
      <c r="N253" s="109" t="e">
        <f>M255</f>
        <v>#REF!</v>
      </c>
      <c r="O253" s="110">
        <f>M254</f>
        <v>0</v>
      </c>
      <c r="P253" s="85" t="b">
        <v>0</v>
      </c>
      <c r="Q253" s="96" t="s">
        <v>51</v>
      </c>
      <c r="R253" s="89" t="s">
        <v>6</v>
      </c>
      <c r="S253" s="109" t="e">
        <f>R255</f>
        <v>#REF!</v>
      </c>
      <c r="T253" s="110">
        <f>R254</f>
        <v>0</v>
      </c>
      <c r="U253" s="85" t="b">
        <v>0</v>
      </c>
      <c r="V253" s="96" t="s">
        <v>51</v>
      </c>
      <c r="W253" s="89" t="s">
        <v>6</v>
      </c>
      <c r="X253" s="109" t="e">
        <f>W255</f>
        <v>#REF!</v>
      </c>
      <c r="Y253" s="110">
        <f>W254</f>
        <v>0</v>
      </c>
      <c r="Z253" s="85" t="b">
        <v>0</v>
      </c>
      <c r="AA253" s="96" t="s">
        <v>51</v>
      </c>
      <c r="AB253" s="89" t="s">
        <v>6</v>
      </c>
      <c r="AC253" s="109" t="e">
        <f>AB255</f>
        <v>#REF!</v>
      </c>
      <c r="AD253" s="110">
        <f>AB254</f>
        <v>0</v>
      </c>
      <c r="AE253" s="85" t="b">
        <v>0</v>
      </c>
      <c r="AF253" s="96" t="s">
        <v>51</v>
      </c>
      <c r="AG253" s="89" t="s">
        <v>6</v>
      </c>
      <c r="AH253" s="109" t="e">
        <f>AG255</f>
        <v>#REF!</v>
      </c>
      <c r="AI253" s="110">
        <f>AG254</f>
        <v>0</v>
      </c>
      <c r="AJ253" s="85" t="b">
        <v>0</v>
      </c>
      <c r="AK253" s="96" t="s">
        <v>51</v>
      </c>
      <c r="AL253" s="89" t="s">
        <v>6</v>
      </c>
      <c r="AM253" s="109" t="e">
        <f>AL255</f>
        <v>#REF!</v>
      </c>
      <c r="AN253" s="110">
        <f>AL254</f>
        <v>0</v>
      </c>
      <c r="AO253" s="20"/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  <c r="CT253" s="20"/>
      <c r="CU253" s="20"/>
      <c r="CV253" s="20"/>
      <c r="CW253" s="20"/>
      <c r="CX253" s="20"/>
      <c r="CY253" s="20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0"/>
      <c r="DP253" s="20"/>
      <c r="DQ253" s="20"/>
      <c r="DR253" s="20"/>
      <c r="DS253" s="20"/>
      <c r="DT253" s="20"/>
      <c r="DU253" s="20"/>
      <c r="DV253" s="20"/>
      <c r="DW253" s="20"/>
      <c r="DX253" s="20"/>
      <c r="DY253" s="20"/>
      <c r="DZ253" s="20"/>
      <c r="EA253" s="20"/>
      <c r="EB253" s="20"/>
      <c r="EC253" s="20"/>
      <c r="ED253" s="20"/>
      <c r="EE253" s="20"/>
      <c r="EF253" s="20"/>
      <c r="EG253" s="20"/>
      <c r="EH253" s="20"/>
      <c r="EI253" s="20"/>
      <c r="EJ253" s="20"/>
      <c r="EK253" s="20"/>
      <c r="EL253" s="20"/>
      <c r="EM253" s="20"/>
      <c r="EN253" s="20"/>
      <c r="EO253" s="20"/>
      <c r="EP253" s="20"/>
      <c r="EQ253" s="20"/>
      <c r="ER253" s="20"/>
      <c r="ES253" s="20"/>
      <c r="ET253" s="20"/>
      <c r="EU253" s="20"/>
      <c r="EV253" s="20"/>
      <c r="EW253" s="20"/>
      <c r="EX253" s="20"/>
      <c r="EY253" s="20"/>
      <c r="EZ253" s="20"/>
      <c r="FA253" s="20"/>
      <c r="FB253" s="20"/>
      <c r="FC253" s="20"/>
      <c r="FD253" s="20"/>
      <c r="FE253" s="20"/>
      <c r="FF253" s="20"/>
      <c r="FG253" s="20"/>
      <c r="FH253" s="20"/>
      <c r="FI253" s="20"/>
      <c r="FJ253" s="20"/>
      <c r="FK253" s="20"/>
      <c r="FL253" s="20"/>
      <c r="FM253" s="20"/>
    </row>
    <row r="254" spans="1:169" s="105" customFormat="1" x14ac:dyDescent="0.3">
      <c r="A254" s="86"/>
      <c r="B254" s="97" t="s">
        <v>27</v>
      </c>
      <c r="C254" s="91">
        <v>0</v>
      </c>
      <c r="D254" s="111"/>
      <c r="E254" s="112"/>
      <c r="F254" s="86"/>
      <c r="G254" s="97" t="s">
        <v>27</v>
      </c>
      <c r="H254" s="91">
        <v>0</v>
      </c>
      <c r="I254" s="111"/>
      <c r="J254" s="112"/>
      <c r="K254" s="86"/>
      <c r="L254" s="97" t="s">
        <v>27</v>
      </c>
      <c r="M254" s="91">
        <v>0</v>
      </c>
      <c r="N254" s="111"/>
      <c r="O254" s="112"/>
      <c r="P254" s="86"/>
      <c r="Q254" s="97" t="s">
        <v>27</v>
      </c>
      <c r="R254" s="91">
        <v>0</v>
      </c>
      <c r="S254" s="111"/>
      <c r="T254" s="112"/>
      <c r="U254" s="86"/>
      <c r="V254" s="97" t="s">
        <v>27</v>
      </c>
      <c r="W254" s="91">
        <v>0</v>
      </c>
      <c r="X254" s="111"/>
      <c r="Y254" s="112"/>
      <c r="Z254" s="86"/>
      <c r="AA254" s="97" t="s">
        <v>27</v>
      </c>
      <c r="AB254" s="91">
        <v>0</v>
      </c>
      <c r="AC254" s="111"/>
      <c r="AD254" s="112"/>
      <c r="AE254" s="86"/>
      <c r="AF254" s="97" t="s">
        <v>27</v>
      </c>
      <c r="AG254" s="91">
        <v>0</v>
      </c>
      <c r="AH254" s="111"/>
      <c r="AI254" s="112"/>
      <c r="AJ254" s="86"/>
      <c r="AK254" s="97" t="s">
        <v>27</v>
      </c>
      <c r="AL254" s="91">
        <v>0</v>
      </c>
      <c r="AM254" s="111"/>
      <c r="AN254" s="112"/>
      <c r="AO254" s="20"/>
      <c r="AP254" s="20"/>
      <c r="AQ254" s="20"/>
      <c r="AR254" s="20"/>
      <c r="AS254" s="20"/>
      <c r="AT254" s="20"/>
      <c r="AU254" s="20"/>
      <c r="AV254" s="20"/>
      <c r="AW254" s="20"/>
      <c r="AX254" s="20"/>
      <c r="AY254" s="20"/>
      <c r="AZ254" s="20"/>
      <c r="BA254" s="20"/>
      <c r="BB254" s="20"/>
      <c r="BC254" s="20"/>
      <c r="BD254" s="20"/>
      <c r="BE254" s="20"/>
      <c r="BF254" s="20"/>
      <c r="BG254" s="20"/>
      <c r="BH254" s="20"/>
      <c r="BI254" s="20"/>
      <c r="BJ254" s="20"/>
      <c r="BK254" s="20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  <c r="CT254" s="20"/>
      <c r="CU254" s="20"/>
      <c r="CV254" s="20"/>
      <c r="CW254" s="20"/>
      <c r="CX254" s="20"/>
      <c r="CY254" s="20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0"/>
      <c r="DP254" s="20"/>
      <c r="DQ254" s="20"/>
      <c r="DR254" s="20"/>
      <c r="DS254" s="20"/>
      <c r="DT254" s="20"/>
      <c r="DU254" s="20"/>
      <c r="DV254" s="20"/>
      <c r="DW254" s="20"/>
      <c r="DX254" s="20"/>
      <c r="DY254" s="20"/>
      <c r="DZ254" s="20"/>
      <c r="EA254" s="20"/>
      <c r="EB254" s="20"/>
      <c r="EC254" s="20"/>
      <c r="ED254" s="20"/>
      <c r="EE254" s="20"/>
      <c r="EF254" s="20"/>
      <c r="EG254" s="20"/>
      <c r="EH254" s="20"/>
      <c r="EI254" s="20"/>
      <c r="EJ254" s="20"/>
      <c r="EK254" s="20"/>
      <c r="EL254" s="20"/>
      <c r="EM254" s="20"/>
      <c r="EN254" s="20"/>
      <c r="EO254" s="20"/>
      <c r="EP254" s="20"/>
      <c r="EQ254" s="20"/>
      <c r="ER254" s="20"/>
      <c r="ES254" s="20"/>
      <c r="ET254" s="20"/>
      <c r="EU254" s="20"/>
      <c r="EV254" s="20"/>
      <c r="EW254" s="20"/>
      <c r="EX254" s="20"/>
      <c r="EY254" s="20"/>
      <c r="EZ254" s="20"/>
      <c r="FA254" s="20"/>
      <c r="FB254" s="20"/>
      <c r="FC254" s="20"/>
      <c r="FD254" s="20"/>
      <c r="FE254" s="20"/>
      <c r="FF254" s="20"/>
      <c r="FG254" s="20"/>
      <c r="FH254" s="20"/>
      <c r="FI254" s="20"/>
      <c r="FJ254" s="20"/>
      <c r="FK254" s="20"/>
      <c r="FL254" s="20"/>
      <c r="FM254" s="20"/>
    </row>
    <row r="255" spans="1:169" s="105" customFormat="1" x14ac:dyDescent="0.3">
      <c r="A255" s="84"/>
      <c r="B255" s="98" t="s">
        <v>28</v>
      </c>
      <c r="C255" s="93" t="e">
        <f>SUMIFS(#REF!,#REF!,C253)+C254*#REF!</f>
        <v>#REF!</v>
      </c>
      <c r="D255" s="111"/>
      <c r="E255" s="112"/>
      <c r="F255" s="84"/>
      <c r="G255" s="98" t="s">
        <v>28</v>
      </c>
      <c r="H255" s="93" t="e">
        <f>SUMIFS(#REF!,#REF!,H253)+H254*#REF!</f>
        <v>#REF!</v>
      </c>
      <c r="I255" s="111"/>
      <c r="J255" s="112"/>
      <c r="K255" s="84"/>
      <c r="L255" s="98" t="s">
        <v>28</v>
      </c>
      <c r="M255" s="93" t="e">
        <f>SUMIFS(#REF!,#REF!,M253)+M254*#REF!</f>
        <v>#REF!</v>
      </c>
      <c r="N255" s="111"/>
      <c r="O255" s="112"/>
      <c r="P255" s="84"/>
      <c r="Q255" s="98" t="s">
        <v>28</v>
      </c>
      <c r="R255" s="93" t="e">
        <f>SUMIFS(#REF!,#REF!,R253)+R254*#REF!</f>
        <v>#REF!</v>
      </c>
      <c r="S255" s="111"/>
      <c r="T255" s="112"/>
      <c r="U255" s="84"/>
      <c r="V255" s="98" t="s">
        <v>28</v>
      </c>
      <c r="W255" s="93" t="e">
        <f>SUMIFS(#REF!,#REF!,W253)+W254*#REF!</f>
        <v>#REF!</v>
      </c>
      <c r="X255" s="111"/>
      <c r="Y255" s="112"/>
      <c r="Z255" s="84"/>
      <c r="AA255" s="98" t="s">
        <v>28</v>
      </c>
      <c r="AB255" s="93" t="e">
        <f>SUMIFS(#REF!,#REF!,AB253)+AB254*#REF!</f>
        <v>#REF!</v>
      </c>
      <c r="AC255" s="111"/>
      <c r="AD255" s="112"/>
      <c r="AE255" s="84"/>
      <c r="AF255" s="98" t="s">
        <v>28</v>
      </c>
      <c r="AG255" s="93" t="e">
        <f>SUMIFS(#REF!,#REF!,AG253)+AG254*#REF!</f>
        <v>#REF!</v>
      </c>
      <c r="AH255" s="111"/>
      <c r="AI255" s="112"/>
      <c r="AJ255" s="84"/>
      <c r="AK255" s="98" t="s">
        <v>28</v>
      </c>
      <c r="AL255" s="93" t="e">
        <f>SUMIFS(#REF!,#REF!,AL253)+AL254*#REF!</f>
        <v>#REF!</v>
      </c>
      <c r="AM255" s="111"/>
      <c r="AN255" s="112"/>
      <c r="AO255" s="20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  <c r="CT255" s="20"/>
      <c r="CU255" s="20"/>
      <c r="CV255" s="20"/>
      <c r="CW255" s="20"/>
      <c r="CX255" s="20"/>
      <c r="CY255" s="20"/>
      <c r="CZ255" s="20"/>
      <c r="DA255" s="20"/>
      <c r="DB255" s="20"/>
      <c r="DC255" s="20"/>
      <c r="DD255" s="20"/>
      <c r="DE255" s="20"/>
      <c r="DF255" s="20"/>
      <c r="DG255" s="20"/>
      <c r="DH255" s="20"/>
      <c r="DI255" s="20"/>
      <c r="DJ255" s="20"/>
      <c r="DK255" s="20"/>
      <c r="DL255" s="20"/>
      <c r="DM255" s="20"/>
      <c r="DN255" s="20"/>
      <c r="DO255" s="20"/>
      <c r="DP255" s="20"/>
      <c r="DQ255" s="20"/>
      <c r="DR255" s="20"/>
      <c r="DS255" s="20"/>
      <c r="DT255" s="20"/>
      <c r="DU255" s="20"/>
      <c r="DV255" s="20"/>
      <c r="DW255" s="20"/>
      <c r="DX255" s="20"/>
      <c r="DY255" s="20"/>
      <c r="DZ255" s="20"/>
      <c r="EA255" s="20"/>
      <c r="EB255" s="20"/>
      <c r="EC255" s="20"/>
      <c r="ED255" s="20"/>
      <c r="EE255" s="20"/>
      <c r="EF255" s="20"/>
      <c r="EG255" s="20"/>
      <c r="EH255" s="20"/>
      <c r="EI255" s="20"/>
      <c r="EJ255" s="20"/>
      <c r="EK255" s="20"/>
      <c r="EL255" s="20"/>
      <c r="EM255" s="20"/>
      <c r="EN255" s="20"/>
      <c r="EO255" s="20"/>
      <c r="EP255" s="20"/>
      <c r="EQ255" s="20"/>
      <c r="ER255" s="20"/>
      <c r="ES255" s="20"/>
      <c r="ET255" s="20"/>
      <c r="EU255" s="20"/>
      <c r="EV255" s="20"/>
      <c r="EW255" s="20"/>
      <c r="EX255" s="20"/>
      <c r="EY255" s="20"/>
      <c r="EZ255" s="20"/>
      <c r="FA255" s="20"/>
      <c r="FB255" s="20"/>
      <c r="FC255" s="20"/>
      <c r="FD255" s="20"/>
      <c r="FE255" s="20"/>
      <c r="FF255" s="20"/>
      <c r="FG255" s="20"/>
      <c r="FH255" s="20"/>
      <c r="FI255" s="20"/>
      <c r="FJ255" s="20"/>
      <c r="FK255" s="20"/>
      <c r="FL255" s="20"/>
      <c r="FM255" s="20"/>
    </row>
    <row r="256" spans="1:169" s="105" customFormat="1" ht="15" thickBot="1" x14ac:dyDescent="0.35">
      <c r="A256" s="86"/>
      <c r="B256" s="99"/>
      <c r="C256" s="95"/>
      <c r="D256" s="113"/>
      <c r="E256" s="114"/>
      <c r="F256" s="86"/>
      <c r="G256" s="99"/>
      <c r="H256" s="95"/>
      <c r="I256" s="113"/>
      <c r="J256" s="114"/>
      <c r="K256" s="86"/>
      <c r="L256" s="99"/>
      <c r="M256" s="95"/>
      <c r="N256" s="113"/>
      <c r="O256" s="114"/>
      <c r="P256" s="86"/>
      <c r="Q256" s="99"/>
      <c r="R256" s="95"/>
      <c r="S256" s="113"/>
      <c r="T256" s="114"/>
      <c r="U256" s="86"/>
      <c r="V256" s="99"/>
      <c r="W256" s="95"/>
      <c r="X256" s="113"/>
      <c r="Y256" s="114"/>
      <c r="Z256" s="86"/>
      <c r="AA256" s="99"/>
      <c r="AB256" s="95"/>
      <c r="AC256" s="113"/>
      <c r="AD256" s="114"/>
      <c r="AE256" s="86"/>
      <c r="AF256" s="99"/>
      <c r="AG256" s="95"/>
      <c r="AH256" s="113"/>
      <c r="AI256" s="114"/>
      <c r="AJ256" s="86"/>
      <c r="AK256" s="99"/>
      <c r="AL256" s="95"/>
      <c r="AM256" s="113"/>
      <c r="AN256" s="114"/>
      <c r="AO256" s="20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  <c r="CT256" s="20"/>
      <c r="CU256" s="20"/>
      <c r="CV256" s="20"/>
      <c r="CW256" s="20"/>
      <c r="CX256" s="20"/>
      <c r="CY256" s="20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0"/>
      <c r="DP256" s="20"/>
      <c r="DQ256" s="20"/>
      <c r="DR256" s="20"/>
      <c r="DS256" s="20"/>
      <c r="DT256" s="20"/>
      <c r="DU256" s="20"/>
      <c r="DV256" s="20"/>
      <c r="DW256" s="20"/>
      <c r="DX256" s="20"/>
      <c r="DY256" s="20"/>
      <c r="DZ256" s="20"/>
      <c r="EA256" s="20"/>
      <c r="EB256" s="20"/>
      <c r="EC256" s="20"/>
      <c r="ED256" s="20"/>
      <c r="EE256" s="20"/>
      <c r="EF256" s="20"/>
      <c r="EG256" s="20"/>
      <c r="EH256" s="20"/>
      <c r="EI256" s="20"/>
      <c r="EJ256" s="20"/>
      <c r="EK256" s="20"/>
      <c r="EL256" s="20"/>
      <c r="EM256" s="20"/>
      <c r="EN256" s="20"/>
      <c r="EO256" s="20"/>
      <c r="EP256" s="20"/>
      <c r="EQ256" s="20"/>
      <c r="ER256" s="20"/>
      <c r="ES256" s="20"/>
      <c r="ET256" s="20"/>
      <c r="EU256" s="20"/>
      <c r="EV256" s="20"/>
      <c r="EW256" s="20"/>
      <c r="EX256" s="20"/>
      <c r="EY256" s="20"/>
      <c r="EZ256" s="20"/>
      <c r="FA256" s="20"/>
      <c r="FB256" s="20"/>
      <c r="FC256" s="20"/>
      <c r="FD256" s="20"/>
      <c r="FE256" s="20"/>
      <c r="FF256" s="20"/>
      <c r="FG256" s="20"/>
      <c r="FH256" s="20"/>
      <c r="FI256" s="20"/>
      <c r="FJ256" s="20"/>
      <c r="FK256" s="20"/>
      <c r="FL256" s="20"/>
      <c r="FM256" s="20"/>
    </row>
    <row r="257" spans="1:169" ht="15" thickBot="1" x14ac:dyDescent="0.35">
      <c r="D257" s="117"/>
      <c r="E257" s="117"/>
      <c r="I257" s="117"/>
      <c r="J257" s="117"/>
      <c r="N257" s="117"/>
      <c r="O257" s="117"/>
      <c r="S257" s="117"/>
      <c r="T257" s="117"/>
      <c r="X257" s="117"/>
      <c r="Y257" s="117"/>
      <c r="AC257" s="117"/>
      <c r="AD257" s="117"/>
      <c r="AH257" s="117"/>
      <c r="AI257" s="117"/>
      <c r="AM257" s="117"/>
      <c r="AN257" s="117"/>
    </row>
    <row r="258" spans="1:169" s="105" customFormat="1" x14ac:dyDescent="0.3">
      <c r="A258" s="85" t="b">
        <v>0</v>
      </c>
      <c r="B258" s="96" t="s">
        <v>51</v>
      </c>
      <c r="C258" s="89" t="s">
        <v>6</v>
      </c>
      <c r="D258" s="109" t="e">
        <f>C260</f>
        <v>#REF!</v>
      </c>
      <c r="E258" s="110">
        <f>C259</f>
        <v>0</v>
      </c>
      <c r="F258" s="85" t="b">
        <v>0</v>
      </c>
      <c r="G258" s="96" t="s">
        <v>51</v>
      </c>
      <c r="H258" s="89" t="s">
        <v>6</v>
      </c>
      <c r="I258" s="109" t="e">
        <f>H260</f>
        <v>#REF!</v>
      </c>
      <c r="J258" s="110">
        <f>H259</f>
        <v>0</v>
      </c>
      <c r="K258" s="85" t="b">
        <v>0</v>
      </c>
      <c r="L258" s="96" t="s">
        <v>51</v>
      </c>
      <c r="M258" s="89" t="s">
        <v>6</v>
      </c>
      <c r="N258" s="109" t="e">
        <f>M260</f>
        <v>#REF!</v>
      </c>
      <c r="O258" s="110">
        <f>M259</f>
        <v>0</v>
      </c>
      <c r="P258" s="85" t="b">
        <v>0</v>
      </c>
      <c r="Q258" s="96" t="s">
        <v>51</v>
      </c>
      <c r="R258" s="89" t="s">
        <v>6</v>
      </c>
      <c r="S258" s="109" t="e">
        <f>R260</f>
        <v>#REF!</v>
      </c>
      <c r="T258" s="110">
        <f>R259</f>
        <v>0</v>
      </c>
      <c r="U258" s="85" t="b">
        <v>0</v>
      </c>
      <c r="V258" s="96" t="s">
        <v>51</v>
      </c>
      <c r="W258" s="89" t="s">
        <v>6</v>
      </c>
      <c r="X258" s="109" t="e">
        <f>W260</f>
        <v>#REF!</v>
      </c>
      <c r="Y258" s="110">
        <f>W259</f>
        <v>0</v>
      </c>
      <c r="Z258" s="85" t="b">
        <v>0</v>
      </c>
      <c r="AA258" s="96" t="s">
        <v>51</v>
      </c>
      <c r="AB258" s="89" t="s">
        <v>6</v>
      </c>
      <c r="AC258" s="109" t="e">
        <f>AB260</f>
        <v>#REF!</v>
      </c>
      <c r="AD258" s="110">
        <f>AB259</f>
        <v>0</v>
      </c>
      <c r="AE258" s="85" t="b">
        <v>0</v>
      </c>
      <c r="AF258" s="96" t="s">
        <v>51</v>
      </c>
      <c r="AG258" s="89" t="s">
        <v>6</v>
      </c>
      <c r="AH258" s="109" t="e">
        <f>AG260</f>
        <v>#REF!</v>
      </c>
      <c r="AI258" s="110">
        <f>AG259</f>
        <v>0</v>
      </c>
      <c r="AJ258" s="85" t="b">
        <v>0</v>
      </c>
      <c r="AK258" s="96" t="s">
        <v>51</v>
      </c>
      <c r="AL258" s="89" t="s">
        <v>6</v>
      </c>
      <c r="AM258" s="109" t="e">
        <f>AL260</f>
        <v>#REF!</v>
      </c>
      <c r="AN258" s="110">
        <f>AL259</f>
        <v>0</v>
      </c>
      <c r="AO258" s="20"/>
      <c r="AP258" s="20"/>
      <c r="AQ258" s="20"/>
      <c r="AR258" s="20"/>
      <c r="AS258" s="20"/>
      <c r="AT258" s="20"/>
      <c r="AU258" s="20"/>
      <c r="AV258" s="20"/>
      <c r="AW258" s="20"/>
      <c r="AX258" s="20"/>
      <c r="AY258" s="20"/>
      <c r="AZ258" s="20"/>
      <c r="BA258" s="20"/>
      <c r="BB258" s="20"/>
      <c r="BC258" s="20"/>
      <c r="BD258" s="20"/>
      <c r="BE258" s="20"/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/>
      <c r="CH258" s="20"/>
      <c r="CI258" s="20"/>
      <c r="CJ258" s="20"/>
      <c r="CK258" s="20"/>
      <c r="CL258" s="20"/>
      <c r="CM258" s="20"/>
      <c r="CN258" s="20"/>
      <c r="CO258" s="20"/>
      <c r="CP258" s="20"/>
      <c r="CQ258" s="20"/>
      <c r="CR258" s="20"/>
      <c r="CS258" s="20"/>
      <c r="CT258" s="20"/>
      <c r="CU258" s="20"/>
      <c r="CV258" s="20"/>
      <c r="CW258" s="20"/>
      <c r="CX258" s="20"/>
      <c r="CY258" s="20"/>
      <c r="CZ258" s="20"/>
      <c r="DA258" s="20"/>
      <c r="DB258" s="20"/>
      <c r="DC258" s="20"/>
      <c r="DD258" s="20"/>
      <c r="DE258" s="20"/>
      <c r="DF258" s="20"/>
      <c r="DG258" s="20"/>
      <c r="DH258" s="20"/>
      <c r="DI258" s="20"/>
      <c r="DJ258" s="20"/>
      <c r="DK258" s="20"/>
      <c r="DL258" s="20"/>
      <c r="DM258" s="20"/>
      <c r="DN258" s="20"/>
      <c r="DO258" s="20"/>
      <c r="DP258" s="20"/>
      <c r="DQ258" s="20"/>
      <c r="DR258" s="20"/>
      <c r="DS258" s="20"/>
      <c r="DT258" s="20"/>
      <c r="DU258" s="20"/>
      <c r="DV258" s="20"/>
      <c r="DW258" s="20"/>
      <c r="DX258" s="20"/>
      <c r="DY258" s="20"/>
      <c r="DZ258" s="20"/>
      <c r="EA258" s="20"/>
      <c r="EB258" s="20"/>
      <c r="EC258" s="20"/>
      <c r="ED258" s="20"/>
      <c r="EE258" s="20"/>
      <c r="EF258" s="20"/>
      <c r="EG258" s="20"/>
      <c r="EH258" s="20"/>
      <c r="EI258" s="20"/>
      <c r="EJ258" s="20"/>
      <c r="EK258" s="20"/>
      <c r="EL258" s="20"/>
      <c r="EM258" s="20"/>
      <c r="EN258" s="20"/>
      <c r="EO258" s="20"/>
      <c r="EP258" s="20"/>
      <c r="EQ258" s="20"/>
      <c r="ER258" s="20"/>
      <c r="ES258" s="20"/>
      <c r="ET258" s="20"/>
      <c r="EU258" s="20"/>
      <c r="EV258" s="20"/>
      <c r="EW258" s="20"/>
      <c r="EX258" s="20"/>
      <c r="EY258" s="20"/>
      <c r="EZ258" s="20"/>
      <c r="FA258" s="20"/>
      <c r="FB258" s="20"/>
      <c r="FC258" s="20"/>
      <c r="FD258" s="20"/>
      <c r="FE258" s="20"/>
      <c r="FF258" s="20"/>
      <c r="FG258" s="20"/>
      <c r="FH258" s="20"/>
      <c r="FI258" s="20"/>
      <c r="FJ258" s="20"/>
      <c r="FK258" s="20"/>
      <c r="FL258" s="20"/>
      <c r="FM258" s="20"/>
    </row>
    <row r="259" spans="1:169" s="105" customFormat="1" x14ac:dyDescent="0.3">
      <c r="A259" s="86"/>
      <c r="B259" s="97" t="s">
        <v>27</v>
      </c>
      <c r="C259" s="91">
        <v>0</v>
      </c>
      <c r="D259" s="111"/>
      <c r="E259" s="112"/>
      <c r="F259" s="86"/>
      <c r="G259" s="97" t="s">
        <v>27</v>
      </c>
      <c r="H259" s="91">
        <v>0</v>
      </c>
      <c r="I259" s="111"/>
      <c r="J259" s="112"/>
      <c r="K259" s="86"/>
      <c r="L259" s="97" t="s">
        <v>27</v>
      </c>
      <c r="M259" s="91">
        <v>0</v>
      </c>
      <c r="N259" s="111"/>
      <c r="O259" s="112"/>
      <c r="P259" s="86"/>
      <c r="Q259" s="97" t="s">
        <v>27</v>
      </c>
      <c r="R259" s="91">
        <v>0</v>
      </c>
      <c r="S259" s="111"/>
      <c r="T259" s="112"/>
      <c r="U259" s="86"/>
      <c r="V259" s="97" t="s">
        <v>27</v>
      </c>
      <c r="W259" s="91">
        <v>0</v>
      </c>
      <c r="X259" s="111"/>
      <c r="Y259" s="112"/>
      <c r="Z259" s="86"/>
      <c r="AA259" s="97" t="s">
        <v>27</v>
      </c>
      <c r="AB259" s="91">
        <v>0</v>
      </c>
      <c r="AC259" s="111"/>
      <c r="AD259" s="112"/>
      <c r="AE259" s="86"/>
      <c r="AF259" s="97" t="s">
        <v>27</v>
      </c>
      <c r="AG259" s="91">
        <v>0</v>
      </c>
      <c r="AH259" s="111"/>
      <c r="AI259" s="112"/>
      <c r="AJ259" s="86"/>
      <c r="AK259" s="97" t="s">
        <v>27</v>
      </c>
      <c r="AL259" s="91">
        <v>0</v>
      </c>
      <c r="AM259" s="111"/>
      <c r="AN259" s="112"/>
      <c r="AO259" s="20"/>
      <c r="AP259" s="20"/>
      <c r="AQ259" s="20"/>
      <c r="AR259" s="20"/>
      <c r="AS259" s="20"/>
      <c r="AT259" s="20"/>
      <c r="AU259" s="20"/>
      <c r="AV259" s="20"/>
      <c r="AW259" s="20"/>
      <c r="AX259" s="20"/>
      <c r="AY259" s="20"/>
      <c r="AZ259" s="20"/>
      <c r="BA259" s="20"/>
      <c r="BB259" s="20"/>
      <c r="BC259" s="20"/>
      <c r="BD259" s="20"/>
      <c r="BE259" s="20"/>
      <c r="BF259" s="20"/>
      <c r="BG259" s="20"/>
      <c r="BH259" s="20"/>
      <c r="BI259" s="20"/>
      <c r="BJ259" s="20"/>
      <c r="BK259" s="20"/>
      <c r="BL259" s="20"/>
      <c r="BM259" s="20"/>
      <c r="BN259" s="20"/>
      <c r="BO259" s="20"/>
      <c r="BP259" s="20"/>
      <c r="BQ259" s="20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20"/>
      <c r="CC259" s="20"/>
      <c r="CD259" s="20"/>
      <c r="CE259" s="20"/>
      <c r="CF259" s="20"/>
      <c r="CG259" s="20"/>
      <c r="CH259" s="20"/>
      <c r="CI259" s="20"/>
      <c r="CJ259" s="20"/>
      <c r="CK259" s="20"/>
      <c r="CL259" s="20"/>
      <c r="CM259" s="20"/>
      <c r="CN259" s="20"/>
      <c r="CO259" s="20"/>
      <c r="CP259" s="20"/>
      <c r="CQ259" s="20"/>
      <c r="CR259" s="20"/>
      <c r="CS259" s="20"/>
      <c r="CT259" s="20"/>
      <c r="CU259" s="20"/>
      <c r="CV259" s="20"/>
      <c r="CW259" s="20"/>
      <c r="CX259" s="20"/>
      <c r="CY259" s="20"/>
      <c r="CZ259" s="20"/>
      <c r="DA259" s="20"/>
      <c r="DB259" s="20"/>
      <c r="DC259" s="20"/>
      <c r="DD259" s="20"/>
      <c r="DE259" s="20"/>
      <c r="DF259" s="20"/>
      <c r="DG259" s="20"/>
      <c r="DH259" s="20"/>
      <c r="DI259" s="20"/>
      <c r="DJ259" s="20"/>
      <c r="DK259" s="20"/>
      <c r="DL259" s="20"/>
      <c r="DM259" s="20"/>
      <c r="DN259" s="20"/>
      <c r="DO259" s="20"/>
      <c r="DP259" s="20"/>
      <c r="DQ259" s="20"/>
      <c r="DR259" s="20"/>
      <c r="DS259" s="20"/>
      <c r="DT259" s="20"/>
      <c r="DU259" s="20"/>
      <c r="DV259" s="20"/>
      <c r="DW259" s="20"/>
      <c r="DX259" s="20"/>
      <c r="DY259" s="20"/>
      <c r="DZ259" s="20"/>
      <c r="EA259" s="20"/>
      <c r="EB259" s="20"/>
      <c r="EC259" s="20"/>
      <c r="ED259" s="20"/>
      <c r="EE259" s="20"/>
      <c r="EF259" s="20"/>
      <c r="EG259" s="20"/>
      <c r="EH259" s="20"/>
      <c r="EI259" s="20"/>
      <c r="EJ259" s="20"/>
      <c r="EK259" s="20"/>
      <c r="EL259" s="20"/>
      <c r="EM259" s="20"/>
      <c r="EN259" s="20"/>
      <c r="EO259" s="20"/>
      <c r="EP259" s="20"/>
      <c r="EQ259" s="20"/>
      <c r="ER259" s="20"/>
      <c r="ES259" s="20"/>
      <c r="ET259" s="20"/>
      <c r="EU259" s="20"/>
      <c r="EV259" s="20"/>
      <c r="EW259" s="20"/>
      <c r="EX259" s="20"/>
      <c r="EY259" s="20"/>
      <c r="EZ259" s="20"/>
      <c r="FA259" s="20"/>
      <c r="FB259" s="20"/>
      <c r="FC259" s="20"/>
      <c r="FD259" s="20"/>
      <c r="FE259" s="20"/>
      <c r="FF259" s="20"/>
      <c r="FG259" s="20"/>
      <c r="FH259" s="20"/>
      <c r="FI259" s="20"/>
      <c r="FJ259" s="20"/>
      <c r="FK259" s="20"/>
      <c r="FL259" s="20"/>
      <c r="FM259" s="20"/>
    </row>
    <row r="260" spans="1:169" s="105" customFormat="1" x14ac:dyDescent="0.3">
      <c r="A260" s="84"/>
      <c r="B260" s="98" t="s">
        <v>28</v>
      </c>
      <c r="C260" s="93" t="e">
        <f>SUMIFS(#REF!,#REF!,C258)+C259*#REF!</f>
        <v>#REF!</v>
      </c>
      <c r="D260" s="111"/>
      <c r="E260" s="112"/>
      <c r="F260" s="84"/>
      <c r="G260" s="98" t="s">
        <v>28</v>
      </c>
      <c r="H260" s="93" t="e">
        <f>SUMIFS(#REF!,#REF!,H258)+H259*#REF!</f>
        <v>#REF!</v>
      </c>
      <c r="I260" s="111"/>
      <c r="J260" s="112"/>
      <c r="K260" s="84"/>
      <c r="L260" s="98" t="s">
        <v>28</v>
      </c>
      <c r="M260" s="93" t="e">
        <f>SUMIFS(#REF!,#REF!,M258)+M259*#REF!</f>
        <v>#REF!</v>
      </c>
      <c r="N260" s="111"/>
      <c r="O260" s="112"/>
      <c r="P260" s="84"/>
      <c r="Q260" s="98" t="s">
        <v>28</v>
      </c>
      <c r="R260" s="93" t="e">
        <f>SUMIFS(#REF!,#REF!,R258)+R259*#REF!</f>
        <v>#REF!</v>
      </c>
      <c r="S260" s="111"/>
      <c r="T260" s="112"/>
      <c r="U260" s="84"/>
      <c r="V260" s="98" t="s">
        <v>28</v>
      </c>
      <c r="W260" s="93" t="e">
        <f>SUMIFS(#REF!,#REF!,W258)+W259*#REF!</f>
        <v>#REF!</v>
      </c>
      <c r="X260" s="111"/>
      <c r="Y260" s="112"/>
      <c r="Z260" s="84"/>
      <c r="AA260" s="98" t="s">
        <v>28</v>
      </c>
      <c r="AB260" s="93" t="e">
        <f>SUMIFS(#REF!,#REF!,AB258)+AB259*#REF!</f>
        <v>#REF!</v>
      </c>
      <c r="AC260" s="111"/>
      <c r="AD260" s="112"/>
      <c r="AE260" s="84"/>
      <c r="AF260" s="98" t="s">
        <v>28</v>
      </c>
      <c r="AG260" s="93" t="e">
        <f>SUMIFS(#REF!,#REF!,AG258)+AG259*#REF!</f>
        <v>#REF!</v>
      </c>
      <c r="AH260" s="111"/>
      <c r="AI260" s="112"/>
      <c r="AJ260" s="84"/>
      <c r="AK260" s="98" t="s">
        <v>28</v>
      </c>
      <c r="AL260" s="93" t="e">
        <f>SUMIFS(#REF!,#REF!,AL258)+AL259*#REF!</f>
        <v>#REF!</v>
      </c>
      <c r="AM260" s="111"/>
      <c r="AN260" s="112"/>
      <c r="AO260" s="20"/>
      <c r="AP260" s="20"/>
      <c r="AQ260" s="20"/>
      <c r="AR260" s="20"/>
      <c r="AS260" s="20"/>
      <c r="AT260" s="20"/>
      <c r="AU260" s="20"/>
      <c r="AV260" s="20"/>
      <c r="AW260" s="20"/>
      <c r="AX260" s="20"/>
      <c r="AY260" s="20"/>
      <c r="AZ260" s="20"/>
      <c r="BA260" s="20"/>
      <c r="BB260" s="20"/>
      <c r="BC260" s="20"/>
      <c r="BD260" s="20"/>
      <c r="BE260" s="20"/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C260" s="20"/>
      <c r="CD260" s="20"/>
      <c r="CE260" s="20"/>
      <c r="CF260" s="20"/>
      <c r="CG260" s="20"/>
      <c r="CH260" s="20"/>
      <c r="CI260" s="20"/>
      <c r="CJ260" s="20"/>
      <c r="CK260" s="20"/>
      <c r="CL260" s="20"/>
      <c r="CM260" s="20"/>
      <c r="CN260" s="20"/>
      <c r="CO260" s="20"/>
      <c r="CP260" s="20"/>
      <c r="CQ260" s="20"/>
      <c r="CR260" s="20"/>
      <c r="CS260" s="20"/>
      <c r="CT260" s="20"/>
      <c r="CU260" s="20"/>
      <c r="CV260" s="20"/>
      <c r="CW260" s="20"/>
      <c r="CX260" s="20"/>
      <c r="CY260" s="20"/>
      <c r="CZ260" s="20"/>
      <c r="DA260" s="20"/>
      <c r="DB260" s="20"/>
      <c r="DC260" s="20"/>
      <c r="DD260" s="20"/>
      <c r="DE260" s="20"/>
      <c r="DF260" s="20"/>
      <c r="DG260" s="20"/>
      <c r="DH260" s="20"/>
      <c r="DI260" s="20"/>
      <c r="DJ260" s="20"/>
      <c r="DK260" s="20"/>
      <c r="DL260" s="20"/>
      <c r="DM260" s="20"/>
      <c r="DN260" s="20"/>
      <c r="DO260" s="20"/>
      <c r="DP260" s="20"/>
      <c r="DQ260" s="20"/>
      <c r="DR260" s="20"/>
      <c r="DS260" s="20"/>
      <c r="DT260" s="20"/>
      <c r="DU260" s="20"/>
      <c r="DV260" s="20"/>
      <c r="DW260" s="20"/>
      <c r="DX260" s="20"/>
      <c r="DY260" s="20"/>
      <c r="DZ260" s="20"/>
      <c r="EA260" s="20"/>
      <c r="EB260" s="20"/>
      <c r="EC260" s="20"/>
      <c r="ED260" s="20"/>
      <c r="EE260" s="20"/>
      <c r="EF260" s="20"/>
      <c r="EG260" s="20"/>
      <c r="EH260" s="20"/>
      <c r="EI260" s="20"/>
      <c r="EJ260" s="20"/>
      <c r="EK260" s="20"/>
      <c r="EL260" s="20"/>
      <c r="EM260" s="20"/>
      <c r="EN260" s="20"/>
      <c r="EO260" s="20"/>
      <c r="EP260" s="20"/>
      <c r="EQ260" s="20"/>
      <c r="ER260" s="20"/>
      <c r="ES260" s="20"/>
      <c r="ET260" s="20"/>
      <c r="EU260" s="20"/>
      <c r="EV260" s="20"/>
      <c r="EW260" s="20"/>
      <c r="EX260" s="20"/>
      <c r="EY260" s="20"/>
      <c r="EZ260" s="20"/>
      <c r="FA260" s="20"/>
      <c r="FB260" s="20"/>
      <c r="FC260" s="20"/>
      <c r="FD260" s="20"/>
      <c r="FE260" s="20"/>
      <c r="FF260" s="20"/>
      <c r="FG260" s="20"/>
      <c r="FH260" s="20"/>
      <c r="FI260" s="20"/>
      <c r="FJ260" s="20"/>
      <c r="FK260" s="20"/>
      <c r="FL260" s="20"/>
      <c r="FM260" s="20"/>
    </row>
    <row r="261" spans="1:169" s="105" customFormat="1" ht="15" thickBot="1" x14ac:dyDescent="0.35">
      <c r="A261" s="86"/>
      <c r="B261" s="99"/>
      <c r="C261" s="95"/>
      <c r="D261" s="113"/>
      <c r="E261" s="114"/>
      <c r="F261" s="86"/>
      <c r="G261" s="99"/>
      <c r="H261" s="95"/>
      <c r="I261" s="113"/>
      <c r="J261" s="114"/>
      <c r="K261" s="86"/>
      <c r="L261" s="99"/>
      <c r="M261" s="95"/>
      <c r="N261" s="113"/>
      <c r="O261" s="114"/>
      <c r="P261" s="86"/>
      <c r="Q261" s="99"/>
      <c r="R261" s="95"/>
      <c r="S261" s="113"/>
      <c r="T261" s="114"/>
      <c r="U261" s="86"/>
      <c r="V261" s="99"/>
      <c r="W261" s="95"/>
      <c r="X261" s="113"/>
      <c r="Y261" s="114"/>
      <c r="Z261" s="86"/>
      <c r="AA261" s="99"/>
      <c r="AB261" s="95"/>
      <c r="AC261" s="113"/>
      <c r="AD261" s="114"/>
      <c r="AE261" s="86"/>
      <c r="AF261" s="99"/>
      <c r="AG261" s="95"/>
      <c r="AH261" s="113"/>
      <c r="AI261" s="114"/>
      <c r="AJ261" s="86"/>
      <c r="AK261" s="99"/>
      <c r="AL261" s="95"/>
      <c r="AM261" s="113"/>
      <c r="AN261" s="114"/>
      <c r="AO261" s="20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0"/>
      <c r="BV261" s="20"/>
      <c r="BW261" s="20"/>
      <c r="BX261" s="20"/>
      <c r="BY261" s="20"/>
      <c r="BZ261" s="20"/>
      <c r="CA261" s="20"/>
      <c r="CB261" s="20"/>
      <c r="CC261" s="20"/>
      <c r="CD261" s="20"/>
      <c r="CE261" s="20"/>
      <c r="CF261" s="20"/>
      <c r="CG261" s="20"/>
      <c r="CH261" s="20"/>
      <c r="CI261" s="20"/>
      <c r="CJ261" s="20"/>
      <c r="CK261" s="20"/>
      <c r="CL261" s="20"/>
      <c r="CM261" s="20"/>
      <c r="CN261" s="20"/>
      <c r="CO261" s="20"/>
      <c r="CP261" s="20"/>
      <c r="CQ261" s="20"/>
      <c r="CR261" s="20"/>
      <c r="CS261" s="20"/>
      <c r="CT261" s="20"/>
      <c r="CU261" s="20"/>
      <c r="CV261" s="20"/>
      <c r="CW261" s="20"/>
      <c r="CX261" s="20"/>
      <c r="CY261" s="20"/>
      <c r="CZ261" s="20"/>
      <c r="DA261" s="20"/>
      <c r="DB261" s="20"/>
      <c r="DC261" s="20"/>
      <c r="DD261" s="20"/>
      <c r="DE261" s="20"/>
      <c r="DF261" s="20"/>
      <c r="DG261" s="20"/>
      <c r="DH261" s="20"/>
      <c r="DI261" s="20"/>
      <c r="DJ261" s="20"/>
      <c r="DK261" s="20"/>
      <c r="DL261" s="20"/>
      <c r="DM261" s="20"/>
      <c r="DN261" s="20"/>
      <c r="DO261" s="20"/>
      <c r="DP261" s="20"/>
      <c r="DQ261" s="20"/>
      <c r="DR261" s="20"/>
      <c r="DS261" s="20"/>
      <c r="DT261" s="20"/>
      <c r="DU261" s="20"/>
      <c r="DV261" s="20"/>
      <c r="DW261" s="20"/>
      <c r="DX261" s="20"/>
      <c r="DY261" s="20"/>
      <c r="DZ261" s="20"/>
      <c r="EA261" s="20"/>
      <c r="EB261" s="20"/>
      <c r="EC261" s="20"/>
      <c r="ED261" s="20"/>
      <c r="EE261" s="20"/>
      <c r="EF261" s="20"/>
      <c r="EG261" s="20"/>
      <c r="EH261" s="20"/>
      <c r="EI261" s="20"/>
      <c r="EJ261" s="20"/>
      <c r="EK261" s="20"/>
      <c r="EL261" s="20"/>
      <c r="EM261" s="20"/>
      <c r="EN261" s="20"/>
      <c r="EO261" s="20"/>
      <c r="EP261" s="20"/>
      <c r="EQ261" s="20"/>
      <c r="ER261" s="20"/>
      <c r="ES261" s="20"/>
      <c r="ET261" s="20"/>
      <c r="EU261" s="20"/>
      <c r="EV261" s="20"/>
      <c r="EW261" s="20"/>
      <c r="EX261" s="20"/>
      <c r="EY261" s="20"/>
      <c r="EZ261" s="20"/>
      <c r="FA261" s="20"/>
      <c r="FB261" s="20"/>
      <c r="FC261" s="20"/>
      <c r="FD261" s="20"/>
      <c r="FE261" s="20"/>
      <c r="FF261" s="20"/>
      <c r="FG261" s="20"/>
      <c r="FH261" s="20"/>
      <c r="FI261" s="20"/>
      <c r="FJ261" s="20"/>
      <c r="FK261" s="20"/>
      <c r="FL261" s="20"/>
      <c r="FM261" s="20"/>
    </row>
    <row r="262" spans="1:169" ht="21.6" thickBot="1" x14ac:dyDescent="0.45">
      <c r="A262" s="84"/>
      <c r="B262" s="33"/>
      <c r="C262" s="52"/>
      <c r="D262" s="115"/>
      <c r="E262" s="117"/>
      <c r="F262" s="84"/>
      <c r="G262" s="33"/>
      <c r="H262" s="56"/>
      <c r="I262" s="115"/>
      <c r="J262" s="117"/>
      <c r="K262" s="84"/>
      <c r="L262" s="33"/>
      <c r="M262" s="52"/>
      <c r="N262" s="115"/>
      <c r="O262" s="117"/>
      <c r="P262" s="84"/>
      <c r="Q262" s="33"/>
      <c r="R262" s="52"/>
      <c r="S262" s="115"/>
      <c r="T262" s="117"/>
      <c r="U262" s="84"/>
      <c r="V262" s="33"/>
      <c r="W262" s="56"/>
      <c r="X262" s="115"/>
      <c r="Y262" s="117"/>
      <c r="Z262" s="84"/>
      <c r="AA262" s="33"/>
      <c r="AB262" s="56"/>
      <c r="AC262" s="115"/>
      <c r="AD262" s="117"/>
      <c r="AE262" s="84"/>
      <c r="AF262" s="33"/>
      <c r="AG262" s="56"/>
      <c r="AH262" s="115"/>
      <c r="AI262" s="117"/>
      <c r="AJ262" s="84"/>
      <c r="AK262" s="33"/>
      <c r="AL262" s="56"/>
      <c r="AM262" s="115"/>
      <c r="AN262" s="117"/>
    </row>
    <row r="263" spans="1:169" s="105" customFormat="1" x14ac:dyDescent="0.3">
      <c r="A263" s="85" t="b">
        <v>0</v>
      </c>
      <c r="B263" s="96" t="s">
        <v>51</v>
      </c>
      <c r="C263" s="89" t="s">
        <v>6</v>
      </c>
      <c r="D263" s="109" t="e">
        <f>C265</f>
        <v>#REF!</v>
      </c>
      <c r="E263" s="110">
        <f>C264</f>
        <v>0</v>
      </c>
      <c r="F263" s="85" t="b">
        <v>0</v>
      </c>
      <c r="G263" s="96" t="s">
        <v>51</v>
      </c>
      <c r="H263" s="89" t="s">
        <v>6</v>
      </c>
      <c r="I263" s="109" t="e">
        <f>H265</f>
        <v>#REF!</v>
      </c>
      <c r="J263" s="110">
        <f>H264</f>
        <v>0</v>
      </c>
      <c r="K263" s="85" t="b">
        <v>0</v>
      </c>
      <c r="L263" s="96" t="s">
        <v>51</v>
      </c>
      <c r="M263" s="89" t="s">
        <v>6</v>
      </c>
      <c r="N263" s="109" t="e">
        <f>M265</f>
        <v>#REF!</v>
      </c>
      <c r="O263" s="110">
        <f>M264</f>
        <v>0</v>
      </c>
      <c r="P263" s="85" t="b">
        <v>0</v>
      </c>
      <c r="Q263" s="96" t="s">
        <v>51</v>
      </c>
      <c r="R263" s="89" t="s">
        <v>6</v>
      </c>
      <c r="S263" s="109" t="e">
        <f>R265</f>
        <v>#REF!</v>
      </c>
      <c r="T263" s="110">
        <f>R264</f>
        <v>0</v>
      </c>
      <c r="U263" s="85" t="b">
        <v>0</v>
      </c>
      <c r="V263" s="96" t="s">
        <v>51</v>
      </c>
      <c r="W263" s="89" t="s">
        <v>6</v>
      </c>
      <c r="X263" s="109" t="e">
        <f>W265</f>
        <v>#REF!</v>
      </c>
      <c r="Y263" s="110">
        <f>W264</f>
        <v>0</v>
      </c>
      <c r="Z263" s="85" t="b">
        <v>0</v>
      </c>
      <c r="AA263" s="96" t="s">
        <v>51</v>
      </c>
      <c r="AB263" s="89" t="s">
        <v>6</v>
      </c>
      <c r="AC263" s="109" t="e">
        <f>AB265</f>
        <v>#REF!</v>
      </c>
      <c r="AD263" s="110">
        <f>AB264</f>
        <v>0</v>
      </c>
      <c r="AE263" s="85" t="b">
        <v>0</v>
      </c>
      <c r="AF263" s="96" t="s">
        <v>51</v>
      </c>
      <c r="AG263" s="89" t="s">
        <v>6</v>
      </c>
      <c r="AH263" s="109" t="e">
        <f>AG265</f>
        <v>#REF!</v>
      </c>
      <c r="AI263" s="110">
        <f>AG264</f>
        <v>0</v>
      </c>
      <c r="AJ263" s="85" t="b">
        <v>0</v>
      </c>
      <c r="AK263" s="96" t="s">
        <v>51</v>
      </c>
      <c r="AL263" s="89" t="s">
        <v>6</v>
      </c>
      <c r="AM263" s="109" t="e">
        <f>AL265</f>
        <v>#REF!</v>
      </c>
      <c r="AN263" s="110">
        <f>AL264</f>
        <v>0</v>
      </c>
      <c r="AO263" s="20"/>
      <c r="AP263" s="20"/>
      <c r="AQ263" s="20"/>
      <c r="AR263" s="20"/>
      <c r="AS263" s="20"/>
      <c r="AT263" s="20"/>
      <c r="AU263" s="20"/>
      <c r="AV263" s="20"/>
      <c r="AW263" s="20"/>
      <c r="AX263" s="20"/>
      <c r="AY263" s="20"/>
      <c r="AZ263" s="20"/>
      <c r="BA263" s="20"/>
      <c r="BB263" s="20"/>
      <c r="BC263" s="20"/>
      <c r="BD263" s="20"/>
      <c r="BE263" s="20"/>
      <c r="BF263" s="20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0"/>
      <c r="BT263" s="20"/>
      <c r="BU263" s="20"/>
      <c r="BV263" s="20"/>
      <c r="BW263" s="20"/>
      <c r="BX263" s="20"/>
      <c r="BY263" s="20"/>
      <c r="BZ263" s="20"/>
      <c r="CA263" s="20"/>
      <c r="CB263" s="20"/>
      <c r="CC263" s="20"/>
      <c r="CD263" s="20"/>
      <c r="CE263" s="20"/>
      <c r="CF263" s="20"/>
      <c r="CG263" s="20"/>
      <c r="CH263" s="20"/>
      <c r="CI263" s="20"/>
      <c r="CJ263" s="20"/>
      <c r="CK263" s="20"/>
      <c r="CL263" s="20"/>
      <c r="CM263" s="20"/>
      <c r="CN263" s="20"/>
      <c r="CO263" s="20"/>
      <c r="CP263" s="20"/>
      <c r="CQ263" s="20"/>
      <c r="CR263" s="20"/>
      <c r="CS263" s="20"/>
      <c r="CT263" s="20"/>
      <c r="CU263" s="20"/>
      <c r="CV263" s="20"/>
      <c r="CW263" s="20"/>
      <c r="CX263" s="20"/>
      <c r="CY263" s="20"/>
      <c r="CZ263" s="20"/>
      <c r="DA263" s="20"/>
      <c r="DB263" s="20"/>
      <c r="DC263" s="20"/>
      <c r="DD263" s="20"/>
      <c r="DE263" s="20"/>
      <c r="DF263" s="20"/>
      <c r="DG263" s="20"/>
      <c r="DH263" s="20"/>
      <c r="DI263" s="20"/>
      <c r="DJ263" s="20"/>
      <c r="DK263" s="20"/>
      <c r="DL263" s="20"/>
      <c r="DM263" s="20"/>
      <c r="DN263" s="20"/>
      <c r="DO263" s="20"/>
      <c r="DP263" s="20"/>
      <c r="DQ263" s="20"/>
      <c r="DR263" s="20"/>
      <c r="DS263" s="20"/>
      <c r="DT263" s="20"/>
      <c r="DU263" s="20"/>
      <c r="DV263" s="20"/>
      <c r="DW263" s="20"/>
      <c r="DX263" s="20"/>
      <c r="DY263" s="20"/>
      <c r="DZ263" s="20"/>
      <c r="EA263" s="20"/>
      <c r="EB263" s="20"/>
      <c r="EC263" s="20"/>
      <c r="ED263" s="20"/>
      <c r="EE263" s="20"/>
      <c r="EF263" s="20"/>
      <c r="EG263" s="20"/>
      <c r="EH263" s="20"/>
      <c r="EI263" s="20"/>
      <c r="EJ263" s="20"/>
      <c r="EK263" s="20"/>
      <c r="EL263" s="20"/>
      <c r="EM263" s="20"/>
      <c r="EN263" s="20"/>
      <c r="EO263" s="20"/>
      <c r="EP263" s="20"/>
      <c r="EQ263" s="20"/>
      <c r="ER263" s="20"/>
      <c r="ES263" s="20"/>
      <c r="ET263" s="20"/>
      <c r="EU263" s="20"/>
      <c r="EV263" s="20"/>
      <c r="EW263" s="20"/>
      <c r="EX263" s="20"/>
      <c r="EY263" s="20"/>
      <c r="EZ263" s="20"/>
      <c r="FA263" s="20"/>
      <c r="FB263" s="20"/>
      <c r="FC263" s="20"/>
      <c r="FD263" s="20"/>
      <c r="FE263" s="20"/>
      <c r="FF263" s="20"/>
      <c r="FG263" s="20"/>
      <c r="FH263" s="20"/>
      <c r="FI263" s="20"/>
      <c r="FJ263" s="20"/>
      <c r="FK263" s="20"/>
      <c r="FL263" s="20"/>
      <c r="FM263" s="20"/>
    </row>
    <row r="264" spans="1:169" s="105" customFormat="1" x14ac:dyDescent="0.3">
      <c r="A264" s="86"/>
      <c r="B264" s="97" t="s">
        <v>27</v>
      </c>
      <c r="C264" s="91">
        <v>0</v>
      </c>
      <c r="D264" s="111"/>
      <c r="E264" s="112"/>
      <c r="F264" s="86"/>
      <c r="G264" s="97" t="s">
        <v>27</v>
      </c>
      <c r="H264" s="91">
        <v>0</v>
      </c>
      <c r="I264" s="111"/>
      <c r="J264" s="112"/>
      <c r="K264" s="86"/>
      <c r="L264" s="97" t="s">
        <v>27</v>
      </c>
      <c r="M264" s="91">
        <v>0</v>
      </c>
      <c r="N264" s="111"/>
      <c r="O264" s="112"/>
      <c r="P264" s="86"/>
      <c r="Q264" s="97" t="s">
        <v>27</v>
      </c>
      <c r="R264" s="91">
        <v>0</v>
      </c>
      <c r="S264" s="111"/>
      <c r="T264" s="112"/>
      <c r="U264" s="86"/>
      <c r="V264" s="97" t="s">
        <v>27</v>
      </c>
      <c r="W264" s="91">
        <v>0</v>
      </c>
      <c r="X264" s="111"/>
      <c r="Y264" s="112"/>
      <c r="Z264" s="86"/>
      <c r="AA264" s="97" t="s">
        <v>27</v>
      </c>
      <c r="AB264" s="91">
        <v>0</v>
      </c>
      <c r="AC264" s="111"/>
      <c r="AD264" s="112"/>
      <c r="AE264" s="86"/>
      <c r="AF264" s="97" t="s">
        <v>27</v>
      </c>
      <c r="AG264" s="91">
        <v>0</v>
      </c>
      <c r="AH264" s="111"/>
      <c r="AI264" s="112"/>
      <c r="AJ264" s="86"/>
      <c r="AK264" s="97" t="s">
        <v>27</v>
      </c>
      <c r="AL264" s="91">
        <v>0</v>
      </c>
      <c r="AM264" s="111"/>
      <c r="AN264" s="112"/>
      <c r="AO264" s="20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/>
      <c r="CH264" s="20"/>
      <c r="CI264" s="20"/>
      <c r="CJ264" s="20"/>
      <c r="CK264" s="20"/>
      <c r="CL264" s="20"/>
      <c r="CM264" s="20"/>
      <c r="CN264" s="20"/>
      <c r="CO264" s="20"/>
      <c r="CP264" s="20"/>
      <c r="CQ264" s="20"/>
      <c r="CR264" s="20"/>
      <c r="CS264" s="20"/>
      <c r="CT264" s="20"/>
      <c r="CU264" s="20"/>
      <c r="CV264" s="20"/>
      <c r="CW264" s="20"/>
      <c r="CX264" s="20"/>
      <c r="CY264" s="20"/>
      <c r="CZ264" s="20"/>
      <c r="DA264" s="20"/>
      <c r="DB264" s="20"/>
      <c r="DC264" s="20"/>
      <c r="DD264" s="20"/>
      <c r="DE264" s="20"/>
      <c r="DF264" s="20"/>
      <c r="DG264" s="20"/>
      <c r="DH264" s="20"/>
      <c r="DI264" s="20"/>
      <c r="DJ264" s="20"/>
      <c r="DK264" s="20"/>
      <c r="DL264" s="20"/>
      <c r="DM264" s="20"/>
      <c r="DN264" s="20"/>
      <c r="DO264" s="20"/>
      <c r="DP264" s="20"/>
      <c r="DQ264" s="20"/>
      <c r="DR264" s="20"/>
      <c r="DS264" s="20"/>
      <c r="DT264" s="20"/>
      <c r="DU264" s="20"/>
      <c r="DV264" s="20"/>
      <c r="DW264" s="20"/>
      <c r="DX264" s="20"/>
      <c r="DY264" s="20"/>
      <c r="DZ264" s="20"/>
      <c r="EA264" s="20"/>
      <c r="EB264" s="20"/>
      <c r="EC264" s="20"/>
      <c r="ED264" s="20"/>
      <c r="EE264" s="20"/>
      <c r="EF264" s="20"/>
      <c r="EG264" s="20"/>
      <c r="EH264" s="20"/>
      <c r="EI264" s="20"/>
      <c r="EJ264" s="20"/>
      <c r="EK264" s="20"/>
      <c r="EL264" s="20"/>
      <c r="EM264" s="20"/>
      <c r="EN264" s="20"/>
      <c r="EO264" s="20"/>
      <c r="EP264" s="20"/>
      <c r="EQ264" s="20"/>
      <c r="ER264" s="20"/>
      <c r="ES264" s="20"/>
      <c r="ET264" s="20"/>
      <c r="EU264" s="20"/>
      <c r="EV264" s="20"/>
      <c r="EW264" s="20"/>
      <c r="EX264" s="20"/>
      <c r="EY264" s="20"/>
      <c r="EZ264" s="20"/>
      <c r="FA264" s="20"/>
      <c r="FB264" s="20"/>
      <c r="FC264" s="20"/>
      <c r="FD264" s="20"/>
      <c r="FE264" s="20"/>
      <c r="FF264" s="20"/>
      <c r="FG264" s="20"/>
      <c r="FH264" s="20"/>
      <c r="FI264" s="20"/>
      <c r="FJ264" s="20"/>
      <c r="FK264" s="20"/>
      <c r="FL264" s="20"/>
      <c r="FM264" s="20"/>
    </row>
    <row r="265" spans="1:169" s="105" customFormat="1" x14ac:dyDescent="0.3">
      <c r="A265" s="84"/>
      <c r="B265" s="98" t="s">
        <v>28</v>
      </c>
      <c r="C265" s="93" t="e">
        <f>SUMIFS(#REF!,#REF!,C263)+C264*#REF!</f>
        <v>#REF!</v>
      </c>
      <c r="D265" s="111"/>
      <c r="E265" s="112"/>
      <c r="F265" s="84"/>
      <c r="G265" s="98" t="s">
        <v>28</v>
      </c>
      <c r="H265" s="93" t="e">
        <f>SUMIFS(#REF!,#REF!,H263)+H264*#REF!</f>
        <v>#REF!</v>
      </c>
      <c r="I265" s="111"/>
      <c r="J265" s="112"/>
      <c r="K265" s="84"/>
      <c r="L265" s="98" t="s">
        <v>28</v>
      </c>
      <c r="M265" s="93" t="e">
        <f>SUMIFS(#REF!,#REF!,M263)+M264*#REF!</f>
        <v>#REF!</v>
      </c>
      <c r="N265" s="111"/>
      <c r="O265" s="112"/>
      <c r="P265" s="84"/>
      <c r="Q265" s="98" t="s">
        <v>28</v>
      </c>
      <c r="R265" s="93" t="e">
        <f>SUMIFS(#REF!,#REF!,R263)+R264*#REF!</f>
        <v>#REF!</v>
      </c>
      <c r="S265" s="111"/>
      <c r="T265" s="112"/>
      <c r="U265" s="84"/>
      <c r="V265" s="98" t="s">
        <v>28</v>
      </c>
      <c r="W265" s="93" t="e">
        <f>SUMIFS(#REF!,#REF!,W263)+W264*#REF!</f>
        <v>#REF!</v>
      </c>
      <c r="X265" s="111"/>
      <c r="Y265" s="112"/>
      <c r="Z265" s="84"/>
      <c r="AA265" s="98" t="s">
        <v>28</v>
      </c>
      <c r="AB265" s="93" t="e">
        <f>SUMIFS(#REF!,#REF!,AB263)+AB264*#REF!</f>
        <v>#REF!</v>
      </c>
      <c r="AC265" s="111"/>
      <c r="AD265" s="112"/>
      <c r="AE265" s="84"/>
      <c r="AF265" s="98" t="s">
        <v>28</v>
      </c>
      <c r="AG265" s="93" t="e">
        <f>SUMIFS(#REF!,#REF!,AG263)+AG264*#REF!</f>
        <v>#REF!</v>
      </c>
      <c r="AH265" s="111"/>
      <c r="AI265" s="112"/>
      <c r="AJ265" s="84"/>
      <c r="AK265" s="98" t="s">
        <v>28</v>
      </c>
      <c r="AL265" s="93" t="e">
        <f>SUMIFS(#REF!,#REF!,AL263)+AL264*#REF!</f>
        <v>#REF!</v>
      </c>
      <c r="AM265" s="111"/>
      <c r="AN265" s="112"/>
      <c r="AO265" s="20"/>
      <c r="AP265" s="20"/>
      <c r="AQ265" s="20"/>
      <c r="AR265" s="20"/>
      <c r="AS265" s="20"/>
      <c r="AT265" s="20"/>
      <c r="AU265" s="20"/>
      <c r="AV265" s="20"/>
      <c r="AW265" s="20"/>
      <c r="AX265" s="20"/>
      <c r="AY265" s="20"/>
      <c r="AZ265" s="20"/>
      <c r="BA265" s="20"/>
      <c r="BB265" s="20"/>
      <c r="BC265" s="20"/>
      <c r="BD265" s="20"/>
      <c r="BE265" s="20"/>
      <c r="BF265" s="20"/>
      <c r="BG265" s="20"/>
      <c r="BH265" s="20"/>
      <c r="BI265" s="20"/>
      <c r="BJ265" s="20"/>
      <c r="BK265" s="20"/>
      <c r="BL265" s="20"/>
      <c r="BM265" s="20"/>
      <c r="BN265" s="20"/>
      <c r="BO265" s="20"/>
      <c r="BP265" s="20"/>
      <c r="BQ265" s="20"/>
      <c r="BR265" s="20"/>
      <c r="BS265" s="20"/>
      <c r="BT265" s="20"/>
      <c r="BU265" s="20"/>
      <c r="BV265" s="20"/>
      <c r="BW265" s="20"/>
      <c r="BX265" s="20"/>
      <c r="BY265" s="20"/>
      <c r="BZ265" s="20"/>
      <c r="CA265" s="20"/>
      <c r="CB265" s="20"/>
      <c r="CC265" s="20"/>
      <c r="CD265" s="20"/>
      <c r="CE265" s="20"/>
      <c r="CF265" s="20"/>
      <c r="CG265" s="20"/>
      <c r="CH265" s="20"/>
      <c r="CI265" s="20"/>
      <c r="CJ265" s="20"/>
      <c r="CK265" s="20"/>
      <c r="CL265" s="20"/>
      <c r="CM265" s="20"/>
      <c r="CN265" s="20"/>
      <c r="CO265" s="20"/>
      <c r="CP265" s="20"/>
      <c r="CQ265" s="20"/>
      <c r="CR265" s="20"/>
      <c r="CS265" s="20"/>
      <c r="CT265" s="20"/>
      <c r="CU265" s="20"/>
      <c r="CV265" s="20"/>
      <c r="CW265" s="20"/>
      <c r="CX265" s="20"/>
      <c r="CY265" s="20"/>
      <c r="CZ265" s="20"/>
      <c r="DA265" s="20"/>
      <c r="DB265" s="20"/>
      <c r="DC265" s="20"/>
      <c r="DD265" s="20"/>
      <c r="DE265" s="20"/>
      <c r="DF265" s="20"/>
      <c r="DG265" s="20"/>
      <c r="DH265" s="20"/>
      <c r="DI265" s="20"/>
      <c r="DJ265" s="20"/>
      <c r="DK265" s="20"/>
      <c r="DL265" s="20"/>
      <c r="DM265" s="20"/>
      <c r="DN265" s="20"/>
      <c r="DO265" s="20"/>
      <c r="DP265" s="20"/>
      <c r="DQ265" s="20"/>
      <c r="DR265" s="20"/>
      <c r="DS265" s="20"/>
      <c r="DT265" s="20"/>
      <c r="DU265" s="20"/>
      <c r="DV265" s="20"/>
      <c r="DW265" s="20"/>
      <c r="DX265" s="20"/>
      <c r="DY265" s="20"/>
      <c r="DZ265" s="20"/>
      <c r="EA265" s="20"/>
      <c r="EB265" s="20"/>
      <c r="EC265" s="20"/>
      <c r="ED265" s="20"/>
      <c r="EE265" s="20"/>
      <c r="EF265" s="20"/>
      <c r="EG265" s="20"/>
      <c r="EH265" s="20"/>
      <c r="EI265" s="20"/>
      <c r="EJ265" s="20"/>
      <c r="EK265" s="20"/>
      <c r="EL265" s="20"/>
      <c r="EM265" s="20"/>
      <c r="EN265" s="20"/>
      <c r="EO265" s="20"/>
      <c r="EP265" s="20"/>
      <c r="EQ265" s="20"/>
      <c r="ER265" s="20"/>
      <c r="ES265" s="20"/>
      <c r="ET265" s="20"/>
      <c r="EU265" s="20"/>
      <c r="EV265" s="20"/>
      <c r="EW265" s="20"/>
      <c r="EX265" s="20"/>
      <c r="EY265" s="20"/>
      <c r="EZ265" s="20"/>
      <c r="FA265" s="20"/>
      <c r="FB265" s="20"/>
      <c r="FC265" s="20"/>
      <c r="FD265" s="20"/>
      <c r="FE265" s="20"/>
      <c r="FF265" s="20"/>
      <c r="FG265" s="20"/>
      <c r="FH265" s="20"/>
      <c r="FI265" s="20"/>
      <c r="FJ265" s="20"/>
      <c r="FK265" s="20"/>
      <c r="FL265" s="20"/>
      <c r="FM265" s="20"/>
    </row>
    <row r="266" spans="1:169" s="105" customFormat="1" ht="15" thickBot="1" x14ac:dyDescent="0.35">
      <c r="A266" s="86"/>
      <c r="B266" s="99"/>
      <c r="C266" s="95"/>
      <c r="D266" s="113"/>
      <c r="E266" s="114"/>
      <c r="F266" s="86"/>
      <c r="G266" s="99"/>
      <c r="H266" s="95"/>
      <c r="I266" s="113"/>
      <c r="J266" s="114"/>
      <c r="K266" s="86"/>
      <c r="L266" s="99"/>
      <c r="M266" s="95"/>
      <c r="N266" s="113"/>
      <c r="O266" s="114"/>
      <c r="P266" s="86"/>
      <c r="Q266" s="99"/>
      <c r="R266" s="95"/>
      <c r="S266" s="113"/>
      <c r="T266" s="114"/>
      <c r="U266" s="86"/>
      <c r="V266" s="99"/>
      <c r="W266" s="95"/>
      <c r="X266" s="113"/>
      <c r="Y266" s="114"/>
      <c r="Z266" s="86"/>
      <c r="AA266" s="99"/>
      <c r="AB266" s="95"/>
      <c r="AC266" s="113"/>
      <c r="AD266" s="114"/>
      <c r="AE266" s="86"/>
      <c r="AF266" s="99"/>
      <c r="AG266" s="95"/>
      <c r="AH266" s="113"/>
      <c r="AI266" s="114"/>
      <c r="AJ266" s="86"/>
      <c r="AK266" s="99"/>
      <c r="AL266" s="95"/>
      <c r="AM266" s="113"/>
      <c r="AN266" s="114"/>
      <c r="AO266" s="20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0"/>
      <c r="CO266" s="20"/>
      <c r="CP266" s="20"/>
      <c r="CQ266" s="20"/>
      <c r="CR266" s="20"/>
      <c r="CS266" s="20"/>
      <c r="CT266" s="20"/>
      <c r="CU266" s="20"/>
      <c r="CV266" s="20"/>
      <c r="CW266" s="20"/>
      <c r="CX266" s="20"/>
      <c r="CY266" s="20"/>
      <c r="CZ266" s="20"/>
      <c r="DA266" s="20"/>
      <c r="DB266" s="20"/>
      <c r="DC266" s="20"/>
      <c r="DD266" s="20"/>
      <c r="DE266" s="20"/>
      <c r="DF266" s="20"/>
      <c r="DG266" s="20"/>
      <c r="DH266" s="20"/>
      <c r="DI266" s="20"/>
      <c r="DJ266" s="20"/>
      <c r="DK266" s="20"/>
      <c r="DL266" s="20"/>
      <c r="DM266" s="20"/>
      <c r="DN266" s="20"/>
      <c r="DO266" s="20"/>
      <c r="DP266" s="20"/>
      <c r="DQ266" s="20"/>
      <c r="DR266" s="20"/>
      <c r="DS266" s="20"/>
      <c r="DT266" s="20"/>
      <c r="DU266" s="20"/>
      <c r="DV266" s="20"/>
      <c r="DW266" s="20"/>
      <c r="DX266" s="20"/>
      <c r="DY266" s="20"/>
      <c r="DZ266" s="20"/>
      <c r="EA266" s="20"/>
      <c r="EB266" s="20"/>
      <c r="EC266" s="20"/>
      <c r="ED266" s="20"/>
      <c r="EE266" s="20"/>
      <c r="EF266" s="20"/>
      <c r="EG266" s="20"/>
      <c r="EH266" s="20"/>
      <c r="EI266" s="20"/>
      <c r="EJ266" s="20"/>
      <c r="EK266" s="20"/>
      <c r="EL266" s="20"/>
      <c r="EM266" s="20"/>
      <c r="EN266" s="20"/>
      <c r="EO266" s="20"/>
      <c r="EP266" s="20"/>
      <c r="EQ266" s="20"/>
      <c r="ER266" s="20"/>
      <c r="ES266" s="20"/>
      <c r="ET266" s="20"/>
      <c r="EU266" s="20"/>
      <c r="EV266" s="20"/>
      <c r="EW266" s="20"/>
      <c r="EX266" s="20"/>
      <c r="EY266" s="20"/>
      <c r="EZ266" s="20"/>
      <c r="FA266" s="20"/>
      <c r="FB266" s="20"/>
      <c r="FC266" s="20"/>
      <c r="FD266" s="20"/>
      <c r="FE266" s="20"/>
      <c r="FF266" s="20"/>
      <c r="FG266" s="20"/>
      <c r="FH266" s="20"/>
      <c r="FI266" s="20"/>
      <c r="FJ266" s="20"/>
      <c r="FK266" s="20"/>
      <c r="FL266" s="20"/>
      <c r="FM266" s="20"/>
    </row>
    <row r="267" spans="1:169" ht="21.6" thickBot="1" x14ac:dyDescent="0.45">
      <c r="A267" s="84"/>
      <c r="B267" s="23"/>
      <c r="C267" s="52"/>
      <c r="D267" s="115"/>
      <c r="E267" s="117"/>
      <c r="F267" s="84"/>
      <c r="G267" s="33"/>
      <c r="H267" s="56"/>
      <c r="I267" s="115"/>
      <c r="J267" s="117"/>
      <c r="K267" s="84"/>
      <c r="L267" s="23"/>
      <c r="M267" s="52"/>
      <c r="N267" s="115"/>
      <c r="O267" s="117"/>
      <c r="P267" s="84"/>
      <c r="Q267" s="23"/>
      <c r="R267" s="52"/>
      <c r="S267" s="115"/>
      <c r="T267" s="117"/>
      <c r="U267" s="84"/>
      <c r="V267" s="23"/>
      <c r="W267" s="56"/>
      <c r="X267" s="115"/>
      <c r="Y267" s="117"/>
      <c r="Z267" s="84"/>
      <c r="AA267" s="23"/>
      <c r="AB267" s="56"/>
      <c r="AC267" s="115"/>
      <c r="AD267" s="117"/>
      <c r="AE267" s="84"/>
      <c r="AF267" s="33"/>
      <c r="AG267" s="56"/>
      <c r="AH267" s="115"/>
      <c r="AI267" s="117"/>
      <c r="AJ267" s="84"/>
      <c r="AK267" s="23"/>
      <c r="AL267" s="56"/>
      <c r="AM267" s="115"/>
      <c r="AN267" s="117"/>
    </row>
    <row r="268" spans="1:169" s="105" customFormat="1" x14ac:dyDescent="0.3">
      <c r="A268" s="85" t="b">
        <v>0</v>
      </c>
      <c r="B268" s="96" t="s">
        <v>51</v>
      </c>
      <c r="C268" s="89" t="s">
        <v>6</v>
      </c>
      <c r="D268" s="109" t="e">
        <f>C270</f>
        <v>#REF!</v>
      </c>
      <c r="E268" s="110">
        <f>C269</f>
        <v>0</v>
      </c>
      <c r="F268" s="85" t="b">
        <v>0</v>
      </c>
      <c r="G268" s="96" t="s">
        <v>51</v>
      </c>
      <c r="H268" s="89" t="s">
        <v>6</v>
      </c>
      <c r="I268" s="109" t="e">
        <f>H270</f>
        <v>#REF!</v>
      </c>
      <c r="J268" s="110">
        <f>H269</f>
        <v>0</v>
      </c>
      <c r="K268" s="85" t="b">
        <v>0</v>
      </c>
      <c r="L268" s="96" t="s">
        <v>51</v>
      </c>
      <c r="M268" s="89" t="s">
        <v>6</v>
      </c>
      <c r="N268" s="109" t="e">
        <f>M270</f>
        <v>#REF!</v>
      </c>
      <c r="O268" s="110">
        <f>M269</f>
        <v>0</v>
      </c>
      <c r="P268" s="85" t="b">
        <v>0</v>
      </c>
      <c r="Q268" s="96" t="s">
        <v>51</v>
      </c>
      <c r="R268" s="89" t="s">
        <v>6</v>
      </c>
      <c r="S268" s="109" t="e">
        <f>R270</f>
        <v>#REF!</v>
      </c>
      <c r="T268" s="110">
        <f>R269</f>
        <v>0</v>
      </c>
      <c r="U268" s="85" t="b">
        <v>0</v>
      </c>
      <c r="V268" s="96" t="s">
        <v>51</v>
      </c>
      <c r="W268" s="89" t="s">
        <v>6</v>
      </c>
      <c r="X268" s="109" t="e">
        <f>W270</f>
        <v>#REF!</v>
      </c>
      <c r="Y268" s="110">
        <f>W269</f>
        <v>0</v>
      </c>
      <c r="Z268" s="85" t="b">
        <v>0</v>
      </c>
      <c r="AA268" s="96" t="s">
        <v>51</v>
      </c>
      <c r="AB268" s="89" t="s">
        <v>6</v>
      </c>
      <c r="AC268" s="109" t="e">
        <f>AB270</f>
        <v>#REF!</v>
      </c>
      <c r="AD268" s="110">
        <f>AB269</f>
        <v>0</v>
      </c>
      <c r="AE268" s="85" t="b">
        <v>0</v>
      </c>
      <c r="AF268" s="96" t="s">
        <v>51</v>
      </c>
      <c r="AG268" s="89" t="s">
        <v>6</v>
      </c>
      <c r="AH268" s="109" t="e">
        <f>AG270</f>
        <v>#REF!</v>
      </c>
      <c r="AI268" s="110">
        <f>AG269</f>
        <v>0</v>
      </c>
      <c r="AJ268" s="85" t="b">
        <v>0</v>
      </c>
      <c r="AK268" s="96" t="s">
        <v>51</v>
      </c>
      <c r="AL268" s="89" t="s">
        <v>6</v>
      </c>
      <c r="AM268" s="109" t="e">
        <f>AL270</f>
        <v>#REF!</v>
      </c>
      <c r="AN268" s="110">
        <f>AL269</f>
        <v>0</v>
      </c>
      <c r="AO268" s="20"/>
      <c r="AP268" s="20"/>
      <c r="AQ268" s="20"/>
      <c r="AR268" s="20"/>
      <c r="AS268" s="20"/>
      <c r="AT268" s="20"/>
      <c r="AU268" s="20"/>
      <c r="AV268" s="20"/>
      <c r="AW268" s="20"/>
      <c r="AX268" s="20"/>
      <c r="AY268" s="20"/>
      <c r="AZ268" s="20"/>
      <c r="BA268" s="20"/>
      <c r="BB268" s="20"/>
      <c r="BC268" s="20"/>
      <c r="BD268" s="20"/>
      <c r="BE268" s="20"/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/>
      <c r="CH268" s="20"/>
      <c r="CI268" s="20"/>
      <c r="CJ268" s="20"/>
      <c r="CK268" s="20"/>
      <c r="CL268" s="20"/>
      <c r="CM268" s="20"/>
      <c r="CN268" s="20"/>
      <c r="CO268" s="20"/>
      <c r="CP268" s="20"/>
      <c r="CQ268" s="20"/>
      <c r="CR268" s="20"/>
      <c r="CS268" s="20"/>
      <c r="CT268" s="20"/>
      <c r="CU268" s="20"/>
      <c r="CV268" s="20"/>
      <c r="CW268" s="20"/>
      <c r="CX268" s="20"/>
      <c r="CY268" s="20"/>
      <c r="CZ268" s="20"/>
      <c r="DA268" s="20"/>
      <c r="DB268" s="20"/>
      <c r="DC268" s="20"/>
      <c r="DD268" s="20"/>
      <c r="DE268" s="20"/>
      <c r="DF268" s="20"/>
      <c r="DG268" s="20"/>
      <c r="DH268" s="20"/>
      <c r="DI268" s="20"/>
      <c r="DJ268" s="20"/>
      <c r="DK268" s="20"/>
      <c r="DL268" s="20"/>
      <c r="DM268" s="20"/>
      <c r="DN268" s="20"/>
      <c r="DO268" s="20"/>
      <c r="DP268" s="20"/>
      <c r="DQ268" s="20"/>
      <c r="DR268" s="20"/>
      <c r="DS268" s="20"/>
      <c r="DT268" s="20"/>
      <c r="DU268" s="20"/>
      <c r="DV268" s="20"/>
      <c r="DW268" s="20"/>
      <c r="DX268" s="20"/>
      <c r="DY268" s="20"/>
      <c r="DZ268" s="20"/>
      <c r="EA268" s="20"/>
      <c r="EB268" s="20"/>
      <c r="EC268" s="20"/>
      <c r="ED268" s="20"/>
      <c r="EE268" s="20"/>
      <c r="EF268" s="20"/>
      <c r="EG268" s="20"/>
      <c r="EH268" s="20"/>
      <c r="EI268" s="20"/>
      <c r="EJ268" s="20"/>
      <c r="EK268" s="20"/>
      <c r="EL268" s="20"/>
      <c r="EM268" s="20"/>
      <c r="EN268" s="20"/>
      <c r="EO268" s="20"/>
      <c r="EP268" s="20"/>
      <c r="EQ268" s="20"/>
      <c r="ER268" s="20"/>
      <c r="ES268" s="20"/>
      <c r="ET268" s="20"/>
      <c r="EU268" s="20"/>
      <c r="EV268" s="20"/>
      <c r="EW268" s="20"/>
      <c r="EX268" s="20"/>
      <c r="EY268" s="20"/>
      <c r="EZ268" s="20"/>
      <c r="FA268" s="20"/>
      <c r="FB268" s="20"/>
      <c r="FC268" s="20"/>
      <c r="FD268" s="20"/>
      <c r="FE268" s="20"/>
      <c r="FF268" s="20"/>
      <c r="FG268" s="20"/>
      <c r="FH268" s="20"/>
      <c r="FI268" s="20"/>
      <c r="FJ268" s="20"/>
      <c r="FK268" s="20"/>
      <c r="FL268" s="20"/>
      <c r="FM268" s="20"/>
    </row>
    <row r="269" spans="1:169" s="105" customFormat="1" x14ac:dyDescent="0.3">
      <c r="A269" s="86"/>
      <c r="B269" s="97" t="s">
        <v>27</v>
      </c>
      <c r="C269" s="91">
        <v>0</v>
      </c>
      <c r="D269" s="111"/>
      <c r="E269" s="112"/>
      <c r="F269" s="86"/>
      <c r="G269" s="97" t="s">
        <v>27</v>
      </c>
      <c r="H269" s="91">
        <v>0</v>
      </c>
      <c r="I269" s="111"/>
      <c r="J269" s="112"/>
      <c r="K269" s="86"/>
      <c r="L269" s="97" t="s">
        <v>27</v>
      </c>
      <c r="M269" s="91">
        <v>0</v>
      </c>
      <c r="N269" s="111"/>
      <c r="O269" s="112"/>
      <c r="P269" s="86"/>
      <c r="Q269" s="97" t="s">
        <v>27</v>
      </c>
      <c r="R269" s="91">
        <v>0</v>
      </c>
      <c r="S269" s="111"/>
      <c r="T269" s="112"/>
      <c r="U269" s="86"/>
      <c r="V269" s="97" t="s">
        <v>27</v>
      </c>
      <c r="W269" s="91">
        <v>0</v>
      </c>
      <c r="X269" s="111"/>
      <c r="Y269" s="112"/>
      <c r="Z269" s="86"/>
      <c r="AA269" s="97" t="s">
        <v>27</v>
      </c>
      <c r="AB269" s="91">
        <v>0</v>
      </c>
      <c r="AC269" s="111"/>
      <c r="AD269" s="112"/>
      <c r="AE269" s="86"/>
      <c r="AF269" s="97" t="s">
        <v>27</v>
      </c>
      <c r="AG269" s="91">
        <v>0</v>
      </c>
      <c r="AH269" s="111"/>
      <c r="AI269" s="112"/>
      <c r="AJ269" s="86"/>
      <c r="AK269" s="97" t="s">
        <v>27</v>
      </c>
      <c r="AL269" s="91">
        <v>0</v>
      </c>
      <c r="AM269" s="111"/>
      <c r="AN269" s="112"/>
      <c r="AO269" s="20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/>
      <c r="CH269" s="20"/>
      <c r="CI269" s="20"/>
      <c r="CJ269" s="20"/>
      <c r="CK269" s="20"/>
      <c r="CL269" s="20"/>
      <c r="CM269" s="20"/>
      <c r="CN269" s="20"/>
      <c r="CO269" s="20"/>
      <c r="CP269" s="20"/>
      <c r="CQ269" s="20"/>
      <c r="CR269" s="20"/>
      <c r="CS269" s="20"/>
      <c r="CT269" s="20"/>
      <c r="CU269" s="20"/>
      <c r="CV269" s="20"/>
      <c r="CW269" s="20"/>
      <c r="CX269" s="20"/>
      <c r="CY269" s="20"/>
      <c r="CZ269" s="20"/>
      <c r="DA269" s="20"/>
      <c r="DB269" s="20"/>
      <c r="DC269" s="20"/>
      <c r="DD269" s="20"/>
      <c r="DE269" s="20"/>
      <c r="DF269" s="20"/>
      <c r="DG269" s="20"/>
      <c r="DH269" s="20"/>
      <c r="DI269" s="20"/>
      <c r="DJ269" s="20"/>
      <c r="DK269" s="20"/>
      <c r="DL269" s="20"/>
      <c r="DM269" s="20"/>
      <c r="DN269" s="20"/>
      <c r="DO269" s="20"/>
      <c r="DP269" s="20"/>
      <c r="DQ269" s="20"/>
      <c r="DR269" s="20"/>
      <c r="DS269" s="20"/>
      <c r="DT269" s="20"/>
      <c r="DU269" s="20"/>
      <c r="DV269" s="20"/>
      <c r="DW269" s="20"/>
      <c r="DX269" s="20"/>
      <c r="DY269" s="20"/>
      <c r="DZ269" s="20"/>
      <c r="EA269" s="20"/>
      <c r="EB269" s="20"/>
      <c r="EC269" s="20"/>
      <c r="ED269" s="20"/>
      <c r="EE269" s="20"/>
      <c r="EF269" s="20"/>
      <c r="EG269" s="20"/>
      <c r="EH269" s="20"/>
      <c r="EI269" s="20"/>
      <c r="EJ269" s="20"/>
      <c r="EK269" s="20"/>
      <c r="EL269" s="20"/>
      <c r="EM269" s="20"/>
      <c r="EN269" s="20"/>
      <c r="EO269" s="20"/>
      <c r="EP269" s="20"/>
      <c r="EQ269" s="20"/>
      <c r="ER269" s="20"/>
      <c r="ES269" s="20"/>
      <c r="ET269" s="20"/>
      <c r="EU269" s="20"/>
      <c r="EV269" s="20"/>
      <c r="EW269" s="20"/>
      <c r="EX269" s="20"/>
      <c r="EY269" s="20"/>
      <c r="EZ269" s="20"/>
      <c r="FA269" s="20"/>
      <c r="FB269" s="20"/>
      <c r="FC269" s="20"/>
      <c r="FD269" s="20"/>
      <c r="FE269" s="20"/>
      <c r="FF269" s="20"/>
      <c r="FG269" s="20"/>
      <c r="FH269" s="20"/>
      <c r="FI269" s="20"/>
      <c r="FJ269" s="20"/>
      <c r="FK269" s="20"/>
      <c r="FL269" s="20"/>
      <c r="FM269" s="20"/>
    </row>
    <row r="270" spans="1:169" s="105" customFormat="1" x14ac:dyDescent="0.3">
      <c r="A270" s="84"/>
      <c r="B270" s="98" t="s">
        <v>28</v>
      </c>
      <c r="C270" s="93" t="e">
        <f>SUMIFS(#REF!,#REF!,C268)+C269*#REF!</f>
        <v>#REF!</v>
      </c>
      <c r="D270" s="111"/>
      <c r="E270" s="112"/>
      <c r="F270" s="84"/>
      <c r="G270" s="98" t="s">
        <v>28</v>
      </c>
      <c r="H270" s="93" t="e">
        <f>SUMIFS(#REF!,#REF!,H268)+H269*#REF!</f>
        <v>#REF!</v>
      </c>
      <c r="I270" s="111"/>
      <c r="J270" s="112"/>
      <c r="K270" s="84"/>
      <c r="L270" s="98" t="s">
        <v>28</v>
      </c>
      <c r="M270" s="93" t="e">
        <f>SUMIFS(#REF!,#REF!,M268)+M269*#REF!</f>
        <v>#REF!</v>
      </c>
      <c r="N270" s="111"/>
      <c r="O270" s="112"/>
      <c r="P270" s="84"/>
      <c r="Q270" s="98" t="s">
        <v>28</v>
      </c>
      <c r="R270" s="93" t="e">
        <f>SUMIFS(#REF!,#REF!,R268)+R269*#REF!</f>
        <v>#REF!</v>
      </c>
      <c r="S270" s="111"/>
      <c r="T270" s="112"/>
      <c r="U270" s="84"/>
      <c r="V270" s="98" t="s">
        <v>28</v>
      </c>
      <c r="W270" s="93" t="e">
        <f>SUMIFS(#REF!,#REF!,W268)+W269*#REF!</f>
        <v>#REF!</v>
      </c>
      <c r="X270" s="111"/>
      <c r="Y270" s="112"/>
      <c r="Z270" s="84"/>
      <c r="AA270" s="98" t="s">
        <v>28</v>
      </c>
      <c r="AB270" s="93" t="e">
        <f>SUMIFS(#REF!,#REF!,AB268)+AB269*#REF!</f>
        <v>#REF!</v>
      </c>
      <c r="AC270" s="111"/>
      <c r="AD270" s="112"/>
      <c r="AE270" s="84"/>
      <c r="AF270" s="98" t="s">
        <v>28</v>
      </c>
      <c r="AG270" s="93" t="e">
        <f>SUMIFS(#REF!,#REF!,AG268)+AG269*#REF!</f>
        <v>#REF!</v>
      </c>
      <c r="AH270" s="111"/>
      <c r="AI270" s="112"/>
      <c r="AJ270" s="84"/>
      <c r="AK270" s="98" t="s">
        <v>28</v>
      </c>
      <c r="AL270" s="93" t="e">
        <f>SUMIFS(#REF!,#REF!,AL268)+AL269*#REF!</f>
        <v>#REF!</v>
      </c>
      <c r="AM270" s="111"/>
      <c r="AN270" s="112"/>
      <c r="AO270" s="20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/>
      <c r="CH270" s="20"/>
      <c r="CI270" s="20"/>
      <c r="CJ270" s="20"/>
      <c r="CK270" s="20"/>
      <c r="CL270" s="20"/>
      <c r="CM270" s="20"/>
      <c r="CN270" s="20"/>
      <c r="CO270" s="20"/>
      <c r="CP270" s="20"/>
      <c r="CQ270" s="20"/>
      <c r="CR270" s="20"/>
      <c r="CS270" s="20"/>
      <c r="CT270" s="20"/>
      <c r="CU270" s="20"/>
      <c r="CV270" s="20"/>
      <c r="CW270" s="20"/>
      <c r="CX270" s="20"/>
      <c r="CY270" s="20"/>
      <c r="CZ270" s="20"/>
      <c r="DA270" s="20"/>
      <c r="DB270" s="20"/>
      <c r="DC270" s="20"/>
      <c r="DD270" s="20"/>
      <c r="DE270" s="20"/>
      <c r="DF270" s="20"/>
      <c r="DG270" s="20"/>
      <c r="DH270" s="20"/>
      <c r="DI270" s="20"/>
      <c r="DJ270" s="20"/>
      <c r="DK270" s="20"/>
      <c r="DL270" s="20"/>
      <c r="DM270" s="20"/>
      <c r="DN270" s="20"/>
      <c r="DO270" s="20"/>
      <c r="DP270" s="20"/>
      <c r="DQ270" s="20"/>
      <c r="DR270" s="20"/>
      <c r="DS270" s="20"/>
      <c r="DT270" s="20"/>
      <c r="DU270" s="20"/>
      <c r="DV270" s="20"/>
      <c r="DW270" s="20"/>
      <c r="DX270" s="20"/>
      <c r="DY270" s="20"/>
      <c r="DZ270" s="20"/>
      <c r="EA270" s="20"/>
      <c r="EB270" s="20"/>
      <c r="EC270" s="20"/>
      <c r="ED270" s="20"/>
      <c r="EE270" s="20"/>
      <c r="EF270" s="20"/>
      <c r="EG270" s="20"/>
      <c r="EH270" s="20"/>
      <c r="EI270" s="20"/>
      <c r="EJ270" s="20"/>
      <c r="EK270" s="20"/>
      <c r="EL270" s="20"/>
      <c r="EM270" s="20"/>
      <c r="EN270" s="20"/>
      <c r="EO270" s="20"/>
      <c r="EP270" s="20"/>
      <c r="EQ270" s="20"/>
      <c r="ER270" s="20"/>
      <c r="ES270" s="20"/>
      <c r="ET270" s="20"/>
      <c r="EU270" s="20"/>
      <c r="EV270" s="20"/>
      <c r="EW270" s="20"/>
      <c r="EX270" s="20"/>
      <c r="EY270" s="20"/>
      <c r="EZ270" s="20"/>
      <c r="FA270" s="20"/>
      <c r="FB270" s="20"/>
      <c r="FC270" s="20"/>
      <c r="FD270" s="20"/>
      <c r="FE270" s="20"/>
      <c r="FF270" s="20"/>
      <c r="FG270" s="20"/>
      <c r="FH270" s="20"/>
      <c r="FI270" s="20"/>
      <c r="FJ270" s="20"/>
      <c r="FK270" s="20"/>
      <c r="FL270" s="20"/>
      <c r="FM270" s="20"/>
    </row>
    <row r="271" spans="1:169" s="105" customFormat="1" ht="15" thickBot="1" x14ac:dyDescent="0.35">
      <c r="A271" s="86"/>
      <c r="B271" s="99"/>
      <c r="C271" s="95"/>
      <c r="D271" s="113"/>
      <c r="E271" s="114"/>
      <c r="F271" s="86"/>
      <c r="G271" s="99"/>
      <c r="H271" s="95"/>
      <c r="I271" s="113"/>
      <c r="J271" s="114"/>
      <c r="K271" s="86"/>
      <c r="L271" s="99"/>
      <c r="M271" s="95"/>
      <c r="N271" s="113"/>
      <c r="O271" s="114"/>
      <c r="P271" s="86"/>
      <c r="Q271" s="99"/>
      <c r="R271" s="95"/>
      <c r="S271" s="113"/>
      <c r="T271" s="114"/>
      <c r="U271" s="86"/>
      <c r="V271" s="99"/>
      <c r="W271" s="95"/>
      <c r="X271" s="113"/>
      <c r="Y271" s="114"/>
      <c r="Z271" s="86"/>
      <c r="AA271" s="99"/>
      <c r="AB271" s="95"/>
      <c r="AC271" s="113"/>
      <c r="AD271" s="114"/>
      <c r="AE271" s="86"/>
      <c r="AF271" s="99"/>
      <c r="AG271" s="95"/>
      <c r="AH271" s="113"/>
      <c r="AI271" s="114"/>
      <c r="AJ271" s="86"/>
      <c r="AK271" s="99"/>
      <c r="AL271" s="95"/>
      <c r="AM271" s="113"/>
      <c r="AN271" s="114"/>
      <c r="AO271" s="20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/>
      <c r="CH271" s="20"/>
      <c r="CI271" s="20"/>
      <c r="CJ271" s="20"/>
      <c r="CK271" s="20"/>
      <c r="CL271" s="20"/>
      <c r="CM271" s="20"/>
      <c r="CN271" s="20"/>
      <c r="CO271" s="20"/>
      <c r="CP271" s="20"/>
      <c r="CQ271" s="20"/>
      <c r="CR271" s="20"/>
      <c r="CS271" s="20"/>
      <c r="CT271" s="20"/>
      <c r="CU271" s="20"/>
      <c r="CV271" s="20"/>
      <c r="CW271" s="20"/>
      <c r="CX271" s="20"/>
      <c r="CY271" s="20"/>
      <c r="CZ271" s="20"/>
      <c r="DA271" s="20"/>
      <c r="DB271" s="20"/>
      <c r="DC271" s="20"/>
      <c r="DD271" s="20"/>
      <c r="DE271" s="20"/>
      <c r="DF271" s="20"/>
      <c r="DG271" s="20"/>
      <c r="DH271" s="20"/>
      <c r="DI271" s="20"/>
      <c r="DJ271" s="20"/>
      <c r="DK271" s="20"/>
      <c r="DL271" s="20"/>
      <c r="DM271" s="20"/>
      <c r="DN271" s="20"/>
      <c r="DO271" s="20"/>
      <c r="DP271" s="20"/>
      <c r="DQ271" s="20"/>
      <c r="DR271" s="20"/>
      <c r="DS271" s="20"/>
      <c r="DT271" s="20"/>
      <c r="DU271" s="20"/>
      <c r="DV271" s="20"/>
      <c r="DW271" s="20"/>
      <c r="DX271" s="20"/>
      <c r="DY271" s="20"/>
      <c r="DZ271" s="20"/>
      <c r="EA271" s="20"/>
      <c r="EB271" s="20"/>
      <c r="EC271" s="20"/>
      <c r="ED271" s="20"/>
      <c r="EE271" s="20"/>
      <c r="EF271" s="20"/>
      <c r="EG271" s="20"/>
      <c r="EH271" s="20"/>
      <c r="EI271" s="20"/>
      <c r="EJ271" s="20"/>
      <c r="EK271" s="20"/>
      <c r="EL271" s="20"/>
      <c r="EM271" s="20"/>
      <c r="EN271" s="20"/>
      <c r="EO271" s="20"/>
      <c r="EP271" s="20"/>
      <c r="EQ271" s="20"/>
      <c r="ER271" s="20"/>
      <c r="ES271" s="20"/>
      <c r="ET271" s="20"/>
      <c r="EU271" s="20"/>
      <c r="EV271" s="20"/>
      <c r="EW271" s="20"/>
      <c r="EX271" s="20"/>
      <c r="EY271" s="20"/>
      <c r="EZ271" s="20"/>
      <c r="FA271" s="20"/>
      <c r="FB271" s="20"/>
      <c r="FC271" s="20"/>
      <c r="FD271" s="20"/>
      <c r="FE271" s="20"/>
      <c r="FF271" s="20"/>
      <c r="FG271" s="20"/>
      <c r="FH271" s="20"/>
      <c r="FI271" s="20"/>
      <c r="FJ271" s="20"/>
      <c r="FK271" s="20"/>
      <c r="FL271" s="20"/>
      <c r="FM271" s="20"/>
    </row>
    <row r="272" spans="1:169" ht="15" thickBot="1" x14ac:dyDescent="0.35">
      <c r="D272" s="117"/>
      <c r="E272" s="117"/>
      <c r="I272" s="117"/>
      <c r="J272" s="117"/>
      <c r="N272" s="117"/>
      <c r="O272" s="117"/>
      <c r="S272" s="117"/>
      <c r="T272" s="117"/>
      <c r="X272" s="117"/>
      <c r="Y272" s="117"/>
      <c r="AC272" s="117"/>
      <c r="AD272" s="117"/>
      <c r="AH272" s="117"/>
      <c r="AI272" s="117"/>
      <c r="AM272" s="117"/>
      <c r="AN272" s="117"/>
    </row>
    <row r="273" spans="1:169" s="105" customFormat="1" x14ac:dyDescent="0.3">
      <c r="A273" s="85" t="b">
        <v>0</v>
      </c>
      <c r="B273" s="96" t="s">
        <v>51</v>
      </c>
      <c r="C273" s="89" t="s">
        <v>6</v>
      </c>
      <c r="D273" s="109" t="e">
        <f>C275</f>
        <v>#REF!</v>
      </c>
      <c r="E273" s="110">
        <f>C274</f>
        <v>0</v>
      </c>
      <c r="F273" s="85" t="b">
        <v>0</v>
      </c>
      <c r="G273" s="96" t="s">
        <v>51</v>
      </c>
      <c r="H273" s="89" t="s">
        <v>6</v>
      </c>
      <c r="I273" s="109" t="e">
        <f>H275</f>
        <v>#REF!</v>
      </c>
      <c r="J273" s="110">
        <f>H274</f>
        <v>0</v>
      </c>
      <c r="K273" s="85" t="b">
        <v>0</v>
      </c>
      <c r="L273" s="96" t="s">
        <v>51</v>
      </c>
      <c r="M273" s="89" t="s">
        <v>6</v>
      </c>
      <c r="N273" s="109" t="e">
        <f>M275</f>
        <v>#REF!</v>
      </c>
      <c r="O273" s="110">
        <f>M274</f>
        <v>0</v>
      </c>
      <c r="P273" s="85" t="b">
        <v>0</v>
      </c>
      <c r="Q273" s="96" t="s">
        <v>51</v>
      </c>
      <c r="R273" s="89" t="s">
        <v>6</v>
      </c>
      <c r="S273" s="109" t="e">
        <f>R275</f>
        <v>#REF!</v>
      </c>
      <c r="T273" s="110">
        <f>R274</f>
        <v>0</v>
      </c>
      <c r="U273" s="85" t="b">
        <v>0</v>
      </c>
      <c r="V273" s="96" t="s">
        <v>51</v>
      </c>
      <c r="W273" s="89" t="s">
        <v>6</v>
      </c>
      <c r="X273" s="109" t="e">
        <f>W275</f>
        <v>#REF!</v>
      </c>
      <c r="Y273" s="110">
        <f>W274</f>
        <v>0</v>
      </c>
      <c r="Z273" s="85" t="b">
        <v>0</v>
      </c>
      <c r="AA273" s="96" t="s">
        <v>51</v>
      </c>
      <c r="AB273" s="89" t="s">
        <v>6</v>
      </c>
      <c r="AC273" s="109" t="e">
        <f>AB275</f>
        <v>#REF!</v>
      </c>
      <c r="AD273" s="110">
        <f>AB274</f>
        <v>0</v>
      </c>
      <c r="AE273" s="85" t="b">
        <v>0</v>
      </c>
      <c r="AF273" s="96" t="s">
        <v>51</v>
      </c>
      <c r="AG273" s="89" t="s">
        <v>6</v>
      </c>
      <c r="AH273" s="109" t="e">
        <f>AG275</f>
        <v>#REF!</v>
      </c>
      <c r="AI273" s="110">
        <f>AG274</f>
        <v>0</v>
      </c>
      <c r="AJ273" s="85" t="b">
        <v>0</v>
      </c>
      <c r="AK273" s="96" t="s">
        <v>51</v>
      </c>
      <c r="AL273" s="89" t="s">
        <v>6</v>
      </c>
      <c r="AM273" s="109" t="e">
        <f>AL275</f>
        <v>#REF!</v>
      </c>
      <c r="AN273" s="110">
        <f>AL274</f>
        <v>0</v>
      </c>
      <c r="AO273" s="20"/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/>
      <c r="CH273" s="20"/>
      <c r="CI273" s="20"/>
      <c r="CJ273" s="20"/>
      <c r="CK273" s="20"/>
      <c r="CL273" s="20"/>
      <c r="CM273" s="20"/>
      <c r="CN273" s="20"/>
      <c r="CO273" s="20"/>
      <c r="CP273" s="20"/>
      <c r="CQ273" s="20"/>
      <c r="CR273" s="20"/>
      <c r="CS273" s="20"/>
      <c r="CT273" s="20"/>
      <c r="CU273" s="20"/>
      <c r="CV273" s="20"/>
      <c r="CW273" s="20"/>
      <c r="CX273" s="20"/>
      <c r="CY273" s="20"/>
      <c r="CZ273" s="20"/>
      <c r="DA273" s="20"/>
      <c r="DB273" s="20"/>
      <c r="DC273" s="20"/>
      <c r="DD273" s="20"/>
      <c r="DE273" s="20"/>
      <c r="DF273" s="20"/>
      <c r="DG273" s="20"/>
      <c r="DH273" s="20"/>
      <c r="DI273" s="20"/>
      <c r="DJ273" s="20"/>
      <c r="DK273" s="20"/>
      <c r="DL273" s="20"/>
      <c r="DM273" s="20"/>
      <c r="DN273" s="20"/>
      <c r="DO273" s="20"/>
      <c r="DP273" s="20"/>
      <c r="DQ273" s="20"/>
      <c r="DR273" s="20"/>
      <c r="DS273" s="20"/>
      <c r="DT273" s="20"/>
      <c r="DU273" s="20"/>
      <c r="DV273" s="20"/>
      <c r="DW273" s="20"/>
      <c r="DX273" s="20"/>
      <c r="DY273" s="20"/>
      <c r="DZ273" s="20"/>
      <c r="EA273" s="20"/>
      <c r="EB273" s="20"/>
      <c r="EC273" s="20"/>
      <c r="ED273" s="20"/>
      <c r="EE273" s="20"/>
      <c r="EF273" s="20"/>
      <c r="EG273" s="20"/>
      <c r="EH273" s="20"/>
      <c r="EI273" s="20"/>
      <c r="EJ273" s="20"/>
      <c r="EK273" s="20"/>
      <c r="EL273" s="20"/>
      <c r="EM273" s="20"/>
      <c r="EN273" s="20"/>
      <c r="EO273" s="20"/>
      <c r="EP273" s="20"/>
      <c r="EQ273" s="20"/>
      <c r="ER273" s="20"/>
      <c r="ES273" s="20"/>
      <c r="ET273" s="20"/>
      <c r="EU273" s="20"/>
      <c r="EV273" s="20"/>
      <c r="EW273" s="20"/>
      <c r="EX273" s="20"/>
      <c r="EY273" s="20"/>
      <c r="EZ273" s="20"/>
      <c r="FA273" s="20"/>
      <c r="FB273" s="20"/>
      <c r="FC273" s="20"/>
      <c r="FD273" s="20"/>
      <c r="FE273" s="20"/>
      <c r="FF273" s="20"/>
      <c r="FG273" s="20"/>
      <c r="FH273" s="20"/>
      <c r="FI273" s="20"/>
      <c r="FJ273" s="20"/>
      <c r="FK273" s="20"/>
      <c r="FL273" s="20"/>
      <c r="FM273" s="20"/>
    </row>
    <row r="274" spans="1:169" s="105" customFormat="1" x14ac:dyDescent="0.3">
      <c r="A274" s="86"/>
      <c r="B274" s="97" t="s">
        <v>27</v>
      </c>
      <c r="C274" s="91">
        <v>0</v>
      </c>
      <c r="D274" s="111"/>
      <c r="E274" s="112"/>
      <c r="F274" s="86"/>
      <c r="G274" s="97" t="s">
        <v>27</v>
      </c>
      <c r="H274" s="91">
        <v>0</v>
      </c>
      <c r="I274" s="111"/>
      <c r="J274" s="112"/>
      <c r="K274" s="86"/>
      <c r="L274" s="97" t="s">
        <v>27</v>
      </c>
      <c r="M274" s="91">
        <v>0</v>
      </c>
      <c r="N274" s="111"/>
      <c r="O274" s="112"/>
      <c r="P274" s="86"/>
      <c r="Q274" s="97" t="s">
        <v>27</v>
      </c>
      <c r="R274" s="91">
        <v>0</v>
      </c>
      <c r="S274" s="111"/>
      <c r="T274" s="112"/>
      <c r="U274" s="86"/>
      <c r="V274" s="97" t="s">
        <v>27</v>
      </c>
      <c r="W274" s="91">
        <v>0</v>
      </c>
      <c r="X274" s="111"/>
      <c r="Y274" s="112"/>
      <c r="Z274" s="86"/>
      <c r="AA274" s="97" t="s">
        <v>27</v>
      </c>
      <c r="AB274" s="91">
        <v>0</v>
      </c>
      <c r="AC274" s="111"/>
      <c r="AD274" s="112"/>
      <c r="AE274" s="86"/>
      <c r="AF274" s="97" t="s">
        <v>27</v>
      </c>
      <c r="AG274" s="91">
        <v>0</v>
      </c>
      <c r="AH274" s="111"/>
      <c r="AI274" s="112"/>
      <c r="AJ274" s="86"/>
      <c r="AK274" s="97" t="s">
        <v>27</v>
      </c>
      <c r="AL274" s="91">
        <v>0</v>
      </c>
      <c r="AM274" s="111"/>
      <c r="AN274" s="112"/>
      <c r="AO274" s="20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/>
      <c r="CH274" s="20"/>
      <c r="CI274" s="20"/>
      <c r="CJ274" s="20"/>
      <c r="CK274" s="20"/>
      <c r="CL274" s="20"/>
      <c r="CM274" s="20"/>
      <c r="CN274" s="20"/>
      <c r="CO274" s="20"/>
      <c r="CP274" s="20"/>
      <c r="CQ274" s="20"/>
      <c r="CR274" s="20"/>
      <c r="CS274" s="20"/>
      <c r="CT274" s="20"/>
      <c r="CU274" s="20"/>
      <c r="CV274" s="20"/>
      <c r="CW274" s="20"/>
      <c r="CX274" s="20"/>
      <c r="CY274" s="20"/>
      <c r="CZ274" s="20"/>
      <c r="DA274" s="20"/>
      <c r="DB274" s="20"/>
      <c r="DC274" s="20"/>
      <c r="DD274" s="20"/>
      <c r="DE274" s="20"/>
      <c r="DF274" s="20"/>
      <c r="DG274" s="20"/>
      <c r="DH274" s="20"/>
      <c r="DI274" s="20"/>
      <c r="DJ274" s="20"/>
      <c r="DK274" s="20"/>
      <c r="DL274" s="20"/>
      <c r="DM274" s="20"/>
      <c r="DN274" s="20"/>
      <c r="DO274" s="20"/>
      <c r="DP274" s="20"/>
      <c r="DQ274" s="20"/>
      <c r="DR274" s="20"/>
      <c r="DS274" s="20"/>
      <c r="DT274" s="20"/>
      <c r="DU274" s="20"/>
      <c r="DV274" s="20"/>
      <c r="DW274" s="20"/>
      <c r="DX274" s="20"/>
      <c r="DY274" s="20"/>
      <c r="DZ274" s="20"/>
      <c r="EA274" s="20"/>
      <c r="EB274" s="20"/>
      <c r="EC274" s="20"/>
      <c r="ED274" s="20"/>
      <c r="EE274" s="20"/>
      <c r="EF274" s="20"/>
      <c r="EG274" s="20"/>
      <c r="EH274" s="20"/>
      <c r="EI274" s="20"/>
      <c r="EJ274" s="20"/>
      <c r="EK274" s="20"/>
      <c r="EL274" s="20"/>
      <c r="EM274" s="20"/>
      <c r="EN274" s="20"/>
      <c r="EO274" s="20"/>
      <c r="EP274" s="20"/>
      <c r="EQ274" s="20"/>
      <c r="ER274" s="20"/>
      <c r="ES274" s="20"/>
      <c r="ET274" s="20"/>
      <c r="EU274" s="20"/>
      <c r="EV274" s="20"/>
      <c r="EW274" s="20"/>
      <c r="EX274" s="20"/>
      <c r="EY274" s="20"/>
      <c r="EZ274" s="20"/>
      <c r="FA274" s="20"/>
      <c r="FB274" s="20"/>
      <c r="FC274" s="20"/>
      <c r="FD274" s="20"/>
      <c r="FE274" s="20"/>
      <c r="FF274" s="20"/>
      <c r="FG274" s="20"/>
      <c r="FH274" s="20"/>
      <c r="FI274" s="20"/>
      <c r="FJ274" s="20"/>
      <c r="FK274" s="20"/>
      <c r="FL274" s="20"/>
      <c r="FM274" s="20"/>
    </row>
    <row r="275" spans="1:169" s="105" customFormat="1" x14ac:dyDescent="0.3">
      <c r="A275" s="84"/>
      <c r="B275" s="98" t="s">
        <v>28</v>
      </c>
      <c r="C275" s="93" t="e">
        <f>SUMIFS(#REF!,#REF!,C273)+C274*#REF!</f>
        <v>#REF!</v>
      </c>
      <c r="D275" s="111"/>
      <c r="E275" s="112"/>
      <c r="F275" s="84"/>
      <c r="G275" s="98" t="s">
        <v>28</v>
      </c>
      <c r="H275" s="93" t="e">
        <f>SUMIFS(#REF!,#REF!,H273)+H274*#REF!</f>
        <v>#REF!</v>
      </c>
      <c r="I275" s="111"/>
      <c r="J275" s="112"/>
      <c r="K275" s="84"/>
      <c r="L275" s="98" t="s">
        <v>28</v>
      </c>
      <c r="M275" s="93" t="e">
        <f>SUMIFS(#REF!,#REF!,M273)+M274*#REF!</f>
        <v>#REF!</v>
      </c>
      <c r="N275" s="111"/>
      <c r="O275" s="112"/>
      <c r="P275" s="84"/>
      <c r="Q275" s="98" t="s">
        <v>28</v>
      </c>
      <c r="R275" s="93" t="e">
        <f>SUMIFS(#REF!,#REF!,R273)+R274*#REF!</f>
        <v>#REF!</v>
      </c>
      <c r="S275" s="111"/>
      <c r="T275" s="112"/>
      <c r="U275" s="84"/>
      <c r="V275" s="98" t="s">
        <v>28</v>
      </c>
      <c r="W275" s="93" t="e">
        <f>SUMIFS(#REF!,#REF!,W273)+W274*#REF!</f>
        <v>#REF!</v>
      </c>
      <c r="X275" s="111"/>
      <c r="Y275" s="112"/>
      <c r="Z275" s="84"/>
      <c r="AA275" s="98" t="s">
        <v>28</v>
      </c>
      <c r="AB275" s="93" t="e">
        <f>SUMIFS(#REF!,#REF!,AB273)+AB274*#REF!</f>
        <v>#REF!</v>
      </c>
      <c r="AC275" s="111"/>
      <c r="AD275" s="112"/>
      <c r="AE275" s="84"/>
      <c r="AF275" s="98" t="s">
        <v>28</v>
      </c>
      <c r="AG275" s="93" t="e">
        <f>SUMIFS(#REF!,#REF!,AG273)+AG274*#REF!</f>
        <v>#REF!</v>
      </c>
      <c r="AH275" s="111"/>
      <c r="AI275" s="112"/>
      <c r="AJ275" s="84"/>
      <c r="AK275" s="98" t="s">
        <v>28</v>
      </c>
      <c r="AL275" s="93" t="e">
        <f>SUMIFS(#REF!,#REF!,AL273)+AL274*#REF!</f>
        <v>#REF!</v>
      </c>
      <c r="AM275" s="111"/>
      <c r="AN275" s="112"/>
      <c r="AO275" s="20"/>
      <c r="AP275" s="20"/>
      <c r="AQ275" s="20"/>
      <c r="AR275" s="20"/>
      <c r="AS275" s="20"/>
      <c r="AT275" s="20"/>
      <c r="AU275" s="20"/>
      <c r="AV275" s="20"/>
      <c r="AW275" s="20"/>
      <c r="AX275" s="20"/>
      <c r="AY275" s="20"/>
      <c r="AZ275" s="20"/>
      <c r="BA275" s="20"/>
      <c r="BB275" s="20"/>
      <c r="BC275" s="20"/>
      <c r="BD275" s="20"/>
      <c r="BE275" s="20"/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/>
      <c r="CH275" s="20"/>
      <c r="CI275" s="20"/>
      <c r="CJ275" s="20"/>
      <c r="CK275" s="20"/>
      <c r="CL275" s="20"/>
      <c r="CM275" s="20"/>
      <c r="CN275" s="20"/>
      <c r="CO275" s="20"/>
      <c r="CP275" s="20"/>
      <c r="CQ275" s="20"/>
      <c r="CR275" s="20"/>
      <c r="CS275" s="20"/>
      <c r="CT275" s="20"/>
      <c r="CU275" s="20"/>
      <c r="CV275" s="20"/>
      <c r="CW275" s="20"/>
      <c r="CX275" s="20"/>
      <c r="CY275" s="20"/>
      <c r="CZ275" s="20"/>
      <c r="DA275" s="20"/>
      <c r="DB275" s="20"/>
      <c r="DC275" s="20"/>
      <c r="DD275" s="20"/>
      <c r="DE275" s="20"/>
      <c r="DF275" s="20"/>
      <c r="DG275" s="20"/>
      <c r="DH275" s="20"/>
      <c r="DI275" s="20"/>
      <c r="DJ275" s="20"/>
      <c r="DK275" s="20"/>
      <c r="DL275" s="20"/>
      <c r="DM275" s="20"/>
      <c r="DN275" s="20"/>
      <c r="DO275" s="20"/>
      <c r="DP275" s="20"/>
      <c r="DQ275" s="20"/>
      <c r="DR275" s="20"/>
      <c r="DS275" s="20"/>
      <c r="DT275" s="20"/>
      <c r="DU275" s="20"/>
      <c r="DV275" s="20"/>
      <c r="DW275" s="20"/>
      <c r="DX275" s="20"/>
      <c r="DY275" s="20"/>
      <c r="DZ275" s="20"/>
      <c r="EA275" s="20"/>
      <c r="EB275" s="20"/>
      <c r="EC275" s="20"/>
      <c r="ED275" s="20"/>
      <c r="EE275" s="20"/>
      <c r="EF275" s="20"/>
      <c r="EG275" s="20"/>
      <c r="EH275" s="20"/>
      <c r="EI275" s="20"/>
      <c r="EJ275" s="20"/>
      <c r="EK275" s="20"/>
      <c r="EL275" s="20"/>
      <c r="EM275" s="20"/>
      <c r="EN275" s="20"/>
      <c r="EO275" s="20"/>
      <c r="EP275" s="20"/>
      <c r="EQ275" s="20"/>
      <c r="ER275" s="20"/>
      <c r="ES275" s="20"/>
      <c r="ET275" s="20"/>
      <c r="EU275" s="20"/>
      <c r="EV275" s="20"/>
      <c r="EW275" s="20"/>
      <c r="EX275" s="20"/>
      <c r="EY275" s="20"/>
      <c r="EZ275" s="20"/>
      <c r="FA275" s="20"/>
      <c r="FB275" s="20"/>
      <c r="FC275" s="20"/>
      <c r="FD275" s="20"/>
      <c r="FE275" s="20"/>
      <c r="FF275" s="20"/>
      <c r="FG275" s="20"/>
      <c r="FH275" s="20"/>
      <c r="FI275" s="20"/>
      <c r="FJ275" s="20"/>
      <c r="FK275" s="20"/>
      <c r="FL275" s="20"/>
      <c r="FM275" s="20"/>
    </row>
    <row r="276" spans="1:169" s="105" customFormat="1" ht="15" thickBot="1" x14ac:dyDescent="0.35">
      <c r="A276" s="86"/>
      <c r="B276" s="99"/>
      <c r="C276" s="95"/>
      <c r="D276" s="113"/>
      <c r="E276" s="114"/>
      <c r="F276" s="86"/>
      <c r="G276" s="99"/>
      <c r="H276" s="95"/>
      <c r="I276" s="113"/>
      <c r="J276" s="114"/>
      <c r="K276" s="86"/>
      <c r="L276" s="99"/>
      <c r="M276" s="95"/>
      <c r="N276" s="113"/>
      <c r="O276" s="114"/>
      <c r="P276" s="86"/>
      <c r="Q276" s="99"/>
      <c r="R276" s="95"/>
      <c r="S276" s="113"/>
      <c r="T276" s="114"/>
      <c r="U276" s="86"/>
      <c r="V276" s="99"/>
      <c r="W276" s="95"/>
      <c r="X276" s="113"/>
      <c r="Y276" s="114"/>
      <c r="Z276" s="86"/>
      <c r="AA276" s="99"/>
      <c r="AB276" s="95"/>
      <c r="AC276" s="113"/>
      <c r="AD276" s="114"/>
      <c r="AE276" s="86"/>
      <c r="AF276" s="99"/>
      <c r="AG276" s="95"/>
      <c r="AH276" s="113"/>
      <c r="AI276" s="114"/>
      <c r="AJ276" s="86"/>
      <c r="AK276" s="99"/>
      <c r="AL276" s="95"/>
      <c r="AM276" s="113"/>
      <c r="AN276" s="114"/>
      <c r="AO276" s="20"/>
      <c r="AP276" s="20"/>
      <c r="AQ276" s="20"/>
      <c r="AR276" s="20"/>
      <c r="AS276" s="20"/>
      <c r="AT276" s="20"/>
      <c r="AU276" s="20"/>
      <c r="AV276" s="20"/>
      <c r="AW276" s="20"/>
      <c r="AX276" s="20"/>
      <c r="AY276" s="20"/>
      <c r="AZ276" s="20"/>
      <c r="BA276" s="20"/>
      <c r="BB276" s="20"/>
      <c r="BC276" s="20"/>
      <c r="BD276" s="20"/>
      <c r="BE276" s="20"/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/>
      <c r="CH276" s="20"/>
      <c r="CI276" s="20"/>
      <c r="CJ276" s="20"/>
      <c r="CK276" s="20"/>
      <c r="CL276" s="20"/>
      <c r="CM276" s="20"/>
      <c r="CN276" s="20"/>
      <c r="CO276" s="20"/>
      <c r="CP276" s="20"/>
      <c r="CQ276" s="20"/>
      <c r="CR276" s="20"/>
      <c r="CS276" s="20"/>
      <c r="CT276" s="20"/>
      <c r="CU276" s="20"/>
      <c r="CV276" s="20"/>
      <c r="CW276" s="20"/>
      <c r="CX276" s="20"/>
      <c r="CY276" s="20"/>
      <c r="CZ276" s="20"/>
      <c r="DA276" s="20"/>
      <c r="DB276" s="20"/>
      <c r="DC276" s="20"/>
      <c r="DD276" s="20"/>
      <c r="DE276" s="20"/>
      <c r="DF276" s="20"/>
      <c r="DG276" s="20"/>
      <c r="DH276" s="20"/>
      <c r="DI276" s="20"/>
      <c r="DJ276" s="20"/>
      <c r="DK276" s="20"/>
      <c r="DL276" s="20"/>
      <c r="DM276" s="20"/>
      <c r="DN276" s="20"/>
      <c r="DO276" s="20"/>
      <c r="DP276" s="20"/>
      <c r="DQ276" s="20"/>
      <c r="DR276" s="20"/>
      <c r="DS276" s="20"/>
      <c r="DT276" s="20"/>
      <c r="DU276" s="20"/>
      <c r="DV276" s="20"/>
      <c r="DW276" s="20"/>
      <c r="DX276" s="20"/>
      <c r="DY276" s="20"/>
      <c r="DZ276" s="20"/>
      <c r="EA276" s="20"/>
      <c r="EB276" s="20"/>
      <c r="EC276" s="20"/>
      <c r="ED276" s="20"/>
      <c r="EE276" s="20"/>
      <c r="EF276" s="20"/>
      <c r="EG276" s="20"/>
      <c r="EH276" s="20"/>
      <c r="EI276" s="20"/>
      <c r="EJ276" s="20"/>
      <c r="EK276" s="20"/>
      <c r="EL276" s="20"/>
      <c r="EM276" s="20"/>
      <c r="EN276" s="20"/>
      <c r="EO276" s="20"/>
      <c r="EP276" s="20"/>
      <c r="EQ276" s="20"/>
      <c r="ER276" s="20"/>
      <c r="ES276" s="20"/>
      <c r="ET276" s="20"/>
      <c r="EU276" s="20"/>
      <c r="EV276" s="20"/>
      <c r="EW276" s="20"/>
      <c r="EX276" s="20"/>
      <c r="EY276" s="20"/>
      <c r="EZ276" s="20"/>
      <c r="FA276" s="20"/>
      <c r="FB276" s="20"/>
      <c r="FC276" s="20"/>
      <c r="FD276" s="20"/>
      <c r="FE276" s="20"/>
      <c r="FF276" s="20"/>
      <c r="FG276" s="20"/>
      <c r="FH276" s="20"/>
      <c r="FI276" s="20"/>
      <c r="FJ276" s="20"/>
      <c r="FK276" s="20"/>
      <c r="FL276" s="20"/>
      <c r="FM276" s="20"/>
    </row>
    <row r="277" spans="1:169" ht="15" thickBot="1" x14ac:dyDescent="0.35">
      <c r="D277" s="117"/>
      <c r="E277" s="117"/>
      <c r="I277" s="117"/>
      <c r="J277" s="117"/>
      <c r="N277" s="117"/>
      <c r="O277" s="117"/>
      <c r="S277" s="117"/>
      <c r="T277" s="117"/>
      <c r="X277" s="117"/>
      <c r="Y277" s="117"/>
      <c r="AC277" s="117"/>
      <c r="AD277" s="117"/>
      <c r="AH277" s="117"/>
      <c r="AI277" s="117"/>
      <c r="AM277" s="117"/>
      <c r="AN277" s="117"/>
    </row>
    <row r="278" spans="1:169" s="105" customFormat="1" x14ac:dyDescent="0.3">
      <c r="A278" s="85" t="b">
        <v>0</v>
      </c>
      <c r="B278" s="96" t="s">
        <v>51</v>
      </c>
      <c r="C278" s="89" t="s">
        <v>6</v>
      </c>
      <c r="D278" s="109" t="e">
        <f>C280</f>
        <v>#REF!</v>
      </c>
      <c r="E278" s="110">
        <f>C279</f>
        <v>0</v>
      </c>
      <c r="F278" s="85" t="b">
        <v>0</v>
      </c>
      <c r="G278" s="96" t="s">
        <v>51</v>
      </c>
      <c r="H278" s="89" t="s">
        <v>6</v>
      </c>
      <c r="I278" s="109" t="e">
        <f>H280</f>
        <v>#REF!</v>
      </c>
      <c r="J278" s="110">
        <f>H279</f>
        <v>0</v>
      </c>
      <c r="K278" s="85" t="b">
        <v>0</v>
      </c>
      <c r="L278" s="96" t="s">
        <v>51</v>
      </c>
      <c r="M278" s="89" t="s">
        <v>6</v>
      </c>
      <c r="N278" s="109" t="e">
        <f>M280</f>
        <v>#REF!</v>
      </c>
      <c r="O278" s="110">
        <f>M279</f>
        <v>0</v>
      </c>
      <c r="P278" s="85" t="b">
        <v>0</v>
      </c>
      <c r="Q278" s="96" t="s">
        <v>51</v>
      </c>
      <c r="R278" s="89" t="s">
        <v>6</v>
      </c>
      <c r="S278" s="109" t="e">
        <f>R280</f>
        <v>#REF!</v>
      </c>
      <c r="T278" s="110">
        <f>R279</f>
        <v>0</v>
      </c>
      <c r="U278" s="85" t="b">
        <v>0</v>
      </c>
      <c r="V278" s="96" t="s">
        <v>51</v>
      </c>
      <c r="W278" s="89" t="s">
        <v>6</v>
      </c>
      <c r="X278" s="109" t="e">
        <f>W280</f>
        <v>#REF!</v>
      </c>
      <c r="Y278" s="110">
        <f>W279</f>
        <v>0</v>
      </c>
      <c r="Z278" s="85" t="b">
        <v>0</v>
      </c>
      <c r="AA278" s="96" t="s">
        <v>51</v>
      </c>
      <c r="AB278" s="89" t="s">
        <v>6</v>
      </c>
      <c r="AC278" s="109" t="e">
        <f>AB280</f>
        <v>#REF!</v>
      </c>
      <c r="AD278" s="110">
        <f>AB279</f>
        <v>0</v>
      </c>
      <c r="AE278" s="85" t="b">
        <v>0</v>
      </c>
      <c r="AF278" s="96" t="s">
        <v>51</v>
      </c>
      <c r="AG278" s="89" t="s">
        <v>6</v>
      </c>
      <c r="AH278" s="109" t="e">
        <f>AG280</f>
        <v>#REF!</v>
      </c>
      <c r="AI278" s="110">
        <f>AG279</f>
        <v>0</v>
      </c>
      <c r="AJ278" s="85" t="b">
        <v>0</v>
      </c>
      <c r="AK278" s="96" t="s">
        <v>51</v>
      </c>
      <c r="AL278" s="89" t="s">
        <v>6</v>
      </c>
      <c r="AM278" s="109" t="e">
        <f>AL280</f>
        <v>#REF!</v>
      </c>
      <c r="AN278" s="110">
        <f>AL279</f>
        <v>0</v>
      </c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  <c r="BB278" s="20"/>
      <c r="BC278" s="20"/>
      <c r="BD278" s="20"/>
      <c r="BE278" s="20"/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/>
      <c r="CH278" s="20"/>
      <c r="CI278" s="20"/>
      <c r="CJ278" s="20"/>
      <c r="CK278" s="20"/>
      <c r="CL278" s="20"/>
      <c r="CM278" s="20"/>
      <c r="CN278" s="20"/>
      <c r="CO278" s="20"/>
      <c r="CP278" s="20"/>
      <c r="CQ278" s="20"/>
      <c r="CR278" s="20"/>
      <c r="CS278" s="20"/>
      <c r="CT278" s="20"/>
      <c r="CU278" s="20"/>
      <c r="CV278" s="20"/>
      <c r="CW278" s="20"/>
      <c r="CX278" s="20"/>
      <c r="CY278" s="20"/>
      <c r="CZ278" s="20"/>
      <c r="DA278" s="20"/>
      <c r="DB278" s="20"/>
      <c r="DC278" s="20"/>
      <c r="DD278" s="20"/>
      <c r="DE278" s="20"/>
      <c r="DF278" s="20"/>
      <c r="DG278" s="20"/>
      <c r="DH278" s="20"/>
      <c r="DI278" s="20"/>
      <c r="DJ278" s="20"/>
      <c r="DK278" s="20"/>
      <c r="DL278" s="20"/>
      <c r="DM278" s="20"/>
      <c r="DN278" s="20"/>
      <c r="DO278" s="20"/>
      <c r="DP278" s="20"/>
      <c r="DQ278" s="20"/>
      <c r="DR278" s="20"/>
      <c r="DS278" s="20"/>
      <c r="DT278" s="20"/>
      <c r="DU278" s="20"/>
      <c r="DV278" s="20"/>
      <c r="DW278" s="20"/>
      <c r="DX278" s="20"/>
      <c r="DY278" s="20"/>
      <c r="DZ278" s="20"/>
      <c r="EA278" s="20"/>
      <c r="EB278" s="20"/>
      <c r="EC278" s="20"/>
      <c r="ED278" s="20"/>
      <c r="EE278" s="20"/>
      <c r="EF278" s="20"/>
      <c r="EG278" s="20"/>
      <c r="EH278" s="20"/>
      <c r="EI278" s="20"/>
      <c r="EJ278" s="20"/>
      <c r="EK278" s="20"/>
      <c r="EL278" s="20"/>
      <c r="EM278" s="20"/>
      <c r="EN278" s="20"/>
      <c r="EO278" s="20"/>
      <c r="EP278" s="20"/>
      <c r="EQ278" s="20"/>
      <c r="ER278" s="20"/>
      <c r="ES278" s="20"/>
      <c r="ET278" s="20"/>
      <c r="EU278" s="20"/>
      <c r="EV278" s="20"/>
      <c r="EW278" s="20"/>
      <c r="EX278" s="20"/>
      <c r="EY278" s="20"/>
      <c r="EZ278" s="20"/>
      <c r="FA278" s="20"/>
      <c r="FB278" s="20"/>
      <c r="FC278" s="20"/>
      <c r="FD278" s="20"/>
      <c r="FE278" s="20"/>
      <c r="FF278" s="20"/>
      <c r="FG278" s="20"/>
      <c r="FH278" s="20"/>
      <c r="FI278" s="20"/>
      <c r="FJ278" s="20"/>
      <c r="FK278" s="20"/>
      <c r="FL278" s="20"/>
      <c r="FM278" s="20"/>
    </row>
    <row r="279" spans="1:169" s="105" customFormat="1" x14ac:dyDescent="0.3">
      <c r="A279" s="86"/>
      <c r="B279" s="97" t="s">
        <v>27</v>
      </c>
      <c r="C279" s="91">
        <v>0</v>
      </c>
      <c r="D279" s="111"/>
      <c r="E279" s="112"/>
      <c r="F279" s="86"/>
      <c r="G279" s="97" t="s">
        <v>27</v>
      </c>
      <c r="H279" s="91">
        <v>0</v>
      </c>
      <c r="I279" s="111"/>
      <c r="J279" s="112"/>
      <c r="K279" s="86"/>
      <c r="L279" s="97" t="s">
        <v>27</v>
      </c>
      <c r="M279" s="91">
        <v>0</v>
      </c>
      <c r="N279" s="111"/>
      <c r="O279" s="112"/>
      <c r="P279" s="86"/>
      <c r="Q279" s="97" t="s">
        <v>27</v>
      </c>
      <c r="R279" s="91">
        <v>0</v>
      </c>
      <c r="S279" s="111"/>
      <c r="T279" s="112"/>
      <c r="U279" s="86"/>
      <c r="V279" s="97" t="s">
        <v>27</v>
      </c>
      <c r="W279" s="91">
        <v>0</v>
      </c>
      <c r="X279" s="111"/>
      <c r="Y279" s="112"/>
      <c r="Z279" s="86"/>
      <c r="AA279" s="97" t="s">
        <v>27</v>
      </c>
      <c r="AB279" s="91">
        <v>0</v>
      </c>
      <c r="AC279" s="111"/>
      <c r="AD279" s="112"/>
      <c r="AE279" s="86"/>
      <c r="AF279" s="97" t="s">
        <v>27</v>
      </c>
      <c r="AG279" s="91">
        <v>0</v>
      </c>
      <c r="AH279" s="111"/>
      <c r="AI279" s="112"/>
      <c r="AJ279" s="86"/>
      <c r="AK279" s="97" t="s">
        <v>27</v>
      </c>
      <c r="AL279" s="91">
        <v>0</v>
      </c>
      <c r="AM279" s="111"/>
      <c r="AN279" s="112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  <c r="CT279" s="20"/>
      <c r="CU279" s="20"/>
      <c r="CV279" s="20"/>
      <c r="CW279" s="20"/>
      <c r="CX279" s="20"/>
      <c r="CY279" s="20"/>
      <c r="CZ279" s="20"/>
      <c r="DA279" s="20"/>
      <c r="DB279" s="20"/>
      <c r="DC279" s="20"/>
      <c r="DD279" s="20"/>
      <c r="DE279" s="20"/>
      <c r="DF279" s="20"/>
      <c r="DG279" s="20"/>
      <c r="DH279" s="20"/>
      <c r="DI279" s="20"/>
      <c r="DJ279" s="20"/>
      <c r="DK279" s="20"/>
      <c r="DL279" s="20"/>
      <c r="DM279" s="20"/>
      <c r="DN279" s="20"/>
      <c r="DO279" s="20"/>
      <c r="DP279" s="20"/>
      <c r="DQ279" s="20"/>
      <c r="DR279" s="20"/>
      <c r="DS279" s="20"/>
      <c r="DT279" s="20"/>
      <c r="DU279" s="20"/>
      <c r="DV279" s="20"/>
      <c r="DW279" s="20"/>
      <c r="DX279" s="20"/>
      <c r="DY279" s="20"/>
      <c r="DZ279" s="20"/>
      <c r="EA279" s="20"/>
      <c r="EB279" s="20"/>
      <c r="EC279" s="20"/>
      <c r="ED279" s="20"/>
      <c r="EE279" s="20"/>
      <c r="EF279" s="20"/>
      <c r="EG279" s="20"/>
      <c r="EH279" s="20"/>
      <c r="EI279" s="20"/>
      <c r="EJ279" s="20"/>
      <c r="EK279" s="20"/>
      <c r="EL279" s="20"/>
      <c r="EM279" s="20"/>
      <c r="EN279" s="20"/>
      <c r="EO279" s="20"/>
      <c r="EP279" s="20"/>
      <c r="EQ279" s="20"/>
      <c r="ER279" s="20"/>
      <c r="ES279" s="20"/>
      <c r="ET279" s="20"/>
      <c r="EU279" s="20"/>
      <c r="EV279" s="20"/>
      <c r="EW279" s="20"/>
      <c r="EX279" s="20"/>
      <c r="EY279" s="20"/>
      <c r="EZ279" s="20"/>
      <c r="FA279" s="20"/>
      <c r="FB279" s="20"/>
      <c r="FC279" s="20"/>
      <c r="FD279" s="20"/>
      <c r="FE279" s="20"/>
      <c r="FF279" s="20"/>
      <c r="FG279" s="20"/>
      <c r="FH279" s="20"/>
      <c r="FI279" s="20"/>
      <c r="FJ279" s="20"/>
      <c r="FK279" s="20"/>
      <c r="FL279" s="20"/>
      <c r="FM279" s="20"/>
    </row>
    <row r="280" spans="1:169" s="105" customFormat="1" x14ac:dyDescent="0.3">
      <c r="A280" s="84"/>
      <c r="B280" s="98" t="s">
        <v>28</v>
      </c>
      <c r="C280" s="93" t="e">
        <f>SUMIFS(#REF!,#REF!,C278)+C279*#REF!</f>
        <v>#REF!</v>
      </c>
      <c r="D280" s="111"/>
      <c r="E280" s="112"/>
      <c r="F280" s="84"/>
      <c r="G280" s="98" t="s">
        <v>28</v>
      </c>
      <c r="H280" s="93" t="e">
        <f>SUMIFS(#REF!,#REF!,H278)+H279*#REF!</f>
        <v>#REF!</v>
      </c>
      <c r="I280" s="111"/>
      <c r="J280" s="112"/>
      <c r="K280" s="84"/>
      <c r="L280" s="98" t="s">
        <v>28</v>
      </c>
      <c r="M280" s="93" t="e">
        <f>SUMIFS(#REF!,#REF!,M278)+M279*#REF!</f>
        <v>#REF!</v>
      </c>
      <c r="N280" s="111"/>
      <c r="O280" s="112"/>
      <c r="P280" s="84"/>
      <c r="Q280" s="98" t="s">
        <v>28</v>
      </c>
      <c r="R280" s="93" t="e">
        <f>SUMIFS(#REF!,#REF!,R278)+R279*#REF!</f>
        <v>#REF!</v>
      </c>
      <c r="S280" s="111"/>
      <c r="T280" s="112"/>
      <c r="U280" s="84"/>
      <c r="V280" s="98" t="s">
        <v>28</v>
      </c>
      <c r="W280" s="93" t="e">
        <f>SUMIFS(#REF!,#REF!,W278)+W279*#REF!</f>
        <v>#REF!</v>
      </c>
      <c r="X280" s="111"/>
      <c r="Y280" s="112"/>
      <c r="Z280" s="84"/>
      <c r="AA280" s="98" t="s">
        <v>28</v>
      </c>
      <c r="AB280" s="93" t="e">
        <f>SUMIFS(#REF!,#REF!,AB278)+AB279*#REF!</f>
        <v>#REF!</v>
      </c>
      <c r="AC280" s="111"/>
      <c r="AD280" s="112"/>
      <c r="AE280" s="84"/>
      <c r="AF280" s="98" t="s">
        <v>28</v>
      </c>
      <c r="AG280" s="93" t="e">
        <f>SUMIFS(#REF!,#REF!,AG278)+AG279*#REF!</f>
        <v>#REF!</v>
      </c>
      <c r="AH280" s="111"/>
      <c r="AI280" s="112"/>
      <c r="AJ280" s="84"/>
      <c r="AK280" s="98" t="s">
        <v>28</v>
      </c>
      <c r="AL280" s="93" t="e">
        <f>SUMIFS(#REF!,#REF!,AL278)+AL279*#REF!</f>
        <v>#REF!</v>
      </c>
      <c r="AM280" s="111"/>
      <c r="AN280" s="112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/>
      <c r="CH280" s="20"/>
      <c r="CI280" s="20"/>
      <c r="CJ280" s="20"/>
      <c r="CK280" s="20"/>
      <c r="CL280" s="20"/>
      <c r="CM280" s="20"/>
      <c r="CN280" s="20"/>
      <c r="CO280" s="20"/>
      <c r="CP280" s="20"/>
      <c r="CQ280" s="20"/>
      <c r="CR280" s="20"/>
      <c r="CS280" s="20"/>
      <c r="CT280" s="20"/>
      <c r="CU280" s="20"/>
      <c r="CV280" s="20"/>
      <c r="CW280" s="20"/>
      <c r="CX280" s="20"/>
      <c r="CY280" s="20"/>
      <c r="CZ280" s="20"/>
      <c r="DA280" s="20"/>
      <c r="DB280" s="20"/>
      <c r="DC280" s="20"/>
      <c r="DD280" s="20"/>
      <c r="DE280" s="20"/>
      <c r="DF280" s="20"/>
      <c r="DG280" s="20"/>
      <c r="DH280" s="20"/>
      <c r="DI280" s="20"/>
      <c r="DJ280" s="20"/>
      <c r="DK280" s="20"/>
      <c r="DL280" s="20"/>
      <c r="DM280" s="20"/>
      <c r="DN280" s="20"/>
      <c r="DO280" s="20"/>
      <c r="DP280" s="20"/>
      <c r="DQ280" s="20"/>
      <c r="DR280" s="20"/>
      <c r="DS280" s="20"/>
      <c r="DT280" s="20"/>
      <c r="DU280" s="20"/>
      <c r="DV280" s="20"/>
      <c r="DW280" s="20"/>
      <c r="DX280" s="20"/>
      <c r="DY280" s="20"/>
      <c r="DZ280" s="20"/>
      <c r="EA280" s="20"/>
      <c r="EB280" s="20"/>
      <c r="EC280" s="20"/>
      <c r="ED280" s="20"/>
      <c r="EE280" s="20"/>
      <c r="EF280" s="20"/>
      <c r="EG280" s="20"/>
      <c r="EH280" s="20"/>
      <c r="EI280" s="20"/>
      <c r="EJ280" s="20"/>
      <c r="EK280" s="20"/>
      <c r="EL280" s="20"/>
      <c r="EM280" s="20"/>
      <c r="EN280" s="20"/>
      <c r="EO280" s="20"/>
      <c r="EP280" s="20"/>
      <c r="EQ280" s="20"/>
      <c r="ER280" s="20"/>
      <c r="ES280" s="20"/>
      <c r="ET280" s="20"/>
      <c r="EU280" s="20"/>
      <c r="EV280" s="20"/>
      <c r="EW280" s="20"/>
      <c r="EX280" s="20"/>
      <c r="EY280" s="20"/>
      <c r="EZ280" s="20"/>
      <c r="FA280" s="20"/>
      <c r="FB280" s="20"/>
      <c r="FC280" s="20"/>
      <c r="FD280" s="20"/>
      <c r="FE280" s="20"/>
      <c r="FF280" s="20"/>
      <c r="FG280" s="20"/>
      <c r="FH280" s="20"/>
      <c r="FI280" s="20"/>
      <c r="FJ280" s="20"/>
      <c r="FK280" s="20"/>
      <c r="FL280" s="20"/>
      <c r="FM280" s="20"/>
    </row>
    <row r="281" spans="1:169" s="105" customFormat="1" ht="15" thickBot="1" x14ac:dyDescent="0.35">
      <c r="A281" s="86"/>
      <c r="B281" s="99"/>
      <c r="C281" s="95"/>
      <c r="D281" s="113"/>
      <c r="E281" s="114"/>
      <c r="F281" s="86"/>
      <c r="G281" s="99"/>
      <c r="H281" s="95"/>
      <c r="I281" s="113"/>
      <c r="J281" s="114"/>
      <c r="K281" s="86"/>
      <c r="L281" s="99"/>
      <c r="M281" s="95"/>
      <c r="N281" s="113"/>
      <c r="O281" s="114"/>
      <c r="P281" s="86"/>
      <c r="Q281" s="99"/>
      <c r="R281" s="95"/>
      <c r="S281" s="113"/>
      <c r="T281" s="114"/>
      <c r="U281" s="86"/>
      <c r="V281" s="99"/>
      <c r="W281" s="95"/>
      <c r="X281" s="113"/>
      <c r="Y281" s="114"/>
      <c r="Z281" s="86"/>
      <c r="AA281" s="99"/>
      <c r="AB281" s="95"/>
      <c r="AC281" s="113"/>
      <c r="AD281" s="114"/>
      <c r="AE281" s="86"/>
      <c r="AF281" s="99"/>
      <c r="AG281" s="95"/>
      <c r="AH281" s="113"/>
      <c r="AI281" s="114"/>
      <c r="AJ281" s="86"/>
      <c r="AK281" s="99"/>
      <c r="AL281" s="95"/>
      <c r="AM281" s="113"/>
      <c r="AN281" s="114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0"/>
      <c r="CQ281" s="20"/>
      <c r="CR281" s="20"/>
      <c r="CS281" s="20"/>
      <c r="CT281" s="20"/>
      <c r="CU281" s="20"/>
      <c r="CV281" s="20"/>
      <c r="CW281" s="20"/>
      <c r="CX281" s="20"/>
      <c r="CY281" s="20"/>
      <c r="CZ281" s="20"/>
      <c r="DA281" s="20"/>
      <c r="DB281" s="20"/>
      <c r="DC281" s="20"/>
      <c r="DD281" s="20"/>
      <c r="DE281" s="20"/>
      <c r="DF281" s="20"/>
      <c r="DG281" s="20"/>
      <c r="DH281" s="20"/>
      <c r="DI281" s="20"/>
      <c r="DJ281" s="20"/>
      <c r="DK281" s="20"/>
      <c r="DL281" s="20"/>
      <c r="DM281" s="20"/>
      <c r="DN281" s="20"/>
      <c r="DO281" s="20"/>
      <c r="DP281" s="20"/>
      <c r="DQ281" s="20"/>
      <c r="DR281" s="20"/>
      <c r="DS281" s="20"/>
      <c r="DT281" s="20"/>
      <c r="DU281" s="20"/>
      <c r="DV281" s="20"/>
      <c r="DW281" s="20"/>
      <c r="DX281" s="20"/>
      <c r="DY281" s="20"/>
      <c r="DZ281" s="20"/>
      <c r="EA281" s="20"/>
      <c r="EB281" s="20"/>
      <c r="EC281" s="20"/>
      <c r="ED281" s="20"/>
      <c r="EE281" s="20"/>
      <c r="EF281" s="20"/>
      <c r="EG281" s="20"/>
      <c r="EH281" s="20"/>
      <c r="EI281" s="20"/>
      <c r="EJ281" s="20"/>
      <c r="EK281" s="20"/>
      <c r="EL281" s="20"/>
      <c r="EM281" s="20"/>
      <c r="EN281" s="20"/>
      <c r="EO281" s="20"/>
      <c r="EP281" s="20"/>
      <c r="EQ281" s="20"/>
      <c r="ER281" s="20"/>
      <c r="ES281" s="20"/>
      <c r="ET281" s="20"/>
      <c r="EU281" s="20"/>
      <c r="EV281" s="20"/>
      <c r="EW281" s="20"/>
      <c r="EX281" s="20"/>
      <c r="EY281" s="20"/>
      <c r="EZ281" s="20"/>
      <c r="FA281" s="20"/>
      <c r="FB281" s="20"/>
      <c r="FC281" s="20"/>
      <c r="FD281" s="20"/>
      <c r="FE281" s="20"/>
      <c r="FF281" s="20"/>
      <c r="FG281" s="20"/>
      <c r="FH281" s="20"/>
      <c r="FI281" s="20"/>
      <c r="FJ281" s="20"/>
      <c r="FK281" s="20"/>
      <c r="FL281" s="20"/>
      <c r="FM281" s="20"/>
    </row>
    <row r="282" spans="1:169" ht="15" thickBot="1" x14ac:dyDescent="0.35">
      <c r="A282" s="84"/>
      <c r="B282" s="23"/>
      <c r="C282" s="52"/>
      <c r="D282" s="115"/>
      <c r="E282" s="117"/>
      <c r="F282" s="84"/>
      <c r="G282" s="23"/>
      <c r="H282" s="56"/>
      <c r="I282" s="115"/>
      <c r="J282" s="117"/>
      <c r="K282" s="84"/>
      <c r="L282" s="23"/>
      <c r="M282" s="52"/>
      <c r="N282" s="115"/>
      <c r="O282" s="117"/>
      <c r="P282" s="84"/>
      <c r="Q282" s="23"/>
      <c r="R282" s="52"/>
      <c r="S282" s="115"/>
      <c r="T282" s="117"/>
      <c r="U282" s="84"/>
      <c r="V282" s="23"/>
      <c r="W282" s="56"/>
      <c r="X282" s="115"/>
      <c r="Y282" s="117"/>
      <c r="Z282" s="84"/>
      <c r="AA282" s="23"/>
      <c r="AB282" s="56"/>
      <c r="AC282" s="115"/>
      <c r="AD282" s="117"/>
      <c r="AE282" s="84"/>
      <c r="AF282" s="23"/>
      <c r="AG282" s="56"/>
      <c r="AH282" s="115"/>
      <c r="AI282" s="117"/>
      <c r="AJ282" s="84"/>
      <c r="AK282" s="23"/>
      <c r="AL282" s="56"/>
      <c r="AM282" s="115"/>
      <c r="AN282" s="117"/>
    </row>
    <row r="283" spans="1:169" s="105" customFormat="1" x14ac:dyDescent="0.3">
      <c r="A283" s="85" t="b">
        <v>0</v>
      </c>
      <c r="B283" s="96" t="s">
        <v>51</v>
      </c>
      <c r="C283" s="89" t="s">
        <v>6</v>
      </c>
      <c r="D283" s="109" t="e">
        <f>C285</f>
        <v>#REF!</v>
      </c>
      <c r="E283" s="110">
        <f>C284</f>
        <v>0</v>
      </c>
      <c r="F283" s="85" t="b">
        <v>0</v>
      </c>
      <c r="G283" s="96" t="s">
        <v>51</v>
      </c>
      <c r="H283" s="89" t="s">
        <v>6</v>
      </c>
      <c r="I283" s="109" t="e">
        <f>H285</f>
        <v>#REF!</v>
      </c>
      <c r="J283" s="110">
        <f>H284</f>
        <v>0</v>
      </c>
      <c r="K283" s="85" t="b">
        <v>0</v>
      </c>
      <c r="L283" s="96" t="s">
        <v>51</v>
      </c>
      <c r="M283" s="89" t="s">
        <v>6</v>
      </c>
      <c r="N283" s="109" t="e">
        <f>M285</f>
        <v>#REF!</v>
      </c>
      <c r="O283" s="110">
        <f>M284</f>
        <v>0</v>
      </c>
      <c r="P283" s="85" t="b">
        <v>0</v>
      </c>
      <c r="Q283" s="96" t="s">
        <v>51</v>
      </c>
      <c r="R283" s="89" t="s">
        <v>6</v>
      </c>
      <c r="S283" s="109" t="e">
        <f>R285</f>
        <v>#REF!</v>
      </c>
      <c r="T283" s="110">
        <f>R284</f>
        <v>0</v>
      </c>
      <c r="U283" s="85" t="b">
        <v>0</v>
      </c>
      <c r="V283" s="96" t="s">
        <v>51</v>
      </c>
      <c r="W283" s="89" t="s">
        <v>6</v>
      </c>
      <c r="X283" s="109" t="e">
        <f>W285</f>
        <v>#REF!</v>
      </c>
      <c r="Y283" s="110">
        <f>W284</f>
        <v>0</v>
      </c>
      <c r="Z283" s="85" t="b">
        <v>0</v>
      </c>
      <c r="AA283" s="96" t="s">
        <v>51</v>
      </c>
      <c r="AB283" s="89" t="s">
        <v>6</v>
      </c>
      <c r="AC283" s="109" t="e">
        <f>AB285</f>
        <v>#REF!</v>
      </c>
      <c r="AD283" s="110">
        <f>AB284</f>
        <v>0</v>
      </c>
      <c r="AE283" s="85" t="b">
        <v>0</v>
      </c>
      <c r="AF283" s="96" t="s">
        <v>51</v>
      </c>
      <c r="AG283" s="89" t="s">
        <v>6</v>
      </c>
      <c r="AH283" s="109" t="e">
        <f>AG285</f>
        <v>#REF!</v>
      </c>
      <c r="AI283" s="110">
        <f>AG284</f>
        <v>0</v>
      </c>
      <c r="AJ283" s="85" t="b">
        <v>0</v>
      </c>
      <c r="AK283" s="96" t="s">
        <v>51</v>
      </c>
      <c r="AL283" s="89" t="s">
        <v>6</v>
      </c>
      <c r="AM283" s="109" t="e">
        <f>AL285</f>
        <v>#REF!</v>
      </c>
      <c r="AN283" s="110">
        <f>AL284</f>
        <v>0</v>
      </c>
      <c r="AO283" s="20"/>
      <c r="AP283" s="20"/>
      <c r="AQ283" s="20"/>
      <c r="AR283" s="20"/>
      <c r="AS283" s="20"/>
      <c r="AT283" s="20"/>
      <c r="AU283" s="20"/>
      <c r="AV283" s="20"/>
      <c r="AW283" s="20"/>
      <c r="AX283" s="20"/>
      <c r="AY283" s="20"/>
      <c r="AZ283" s="20"/>
      <c r="BA283" s="20"/>
      <c r="BB283" s="20"/>
      <c r="BC283" s="20"/>
      <c r="BD283" s="20"/>
      <c r="BE283" s="20"/>
      <c r="BF283" s="20"/>
      <c r="BG283" s="20"/>
      <c r="BH283" s="20"/>
      <c r="BI283" s="20"/>
      <c r="BJ283" s="20"/>
      <c r="BK283" s="20"/>
      <c r="BL283" s="20"/>
      <c r="BM283" s="20"/>
      <c r="BN283" s="20"/>
      <c r="BO283" s="20"/>
      <c r="BP283" s="20"/>
      <c r="BQ283" s="20"/>
      <c r="BR283" s="20"/>
      <c r="BS283" s="20"/>
      <c r="BT283" s="20"/>
      <c r="BU283" s="20"/>
      <c r="BV283" s="20"/>
      <c r="BW283" s="20"/>
      <c r="BX283" s="20"/>
      <c r="BY283" s="20"/>
      <c r="BZ283" s="20"/>
      <c r="CA283" s="20"/>
      <c r="CB283" s="20"/>
      <c r="CC283" s="20"/>
      <c r="CD283" s="20"/>
      <c r="CE283" s="20"/>
      <c r="CF283" s="20"/>
      <c r="CG283" s="20"/>
      <c r="CH283" s="20"/>
      <c r="CI283" s="20"/>
      <c r="CJ283" s="20"/>
      <c r="CK283" s="20"/>
      <c r="CL283" s="20"/>
      <c r="CM283" s="20"/>
      <c r="CN283" s="20"/>
      <c r="CO283" s="20"/>
      <c r="CP283" s="20"/>
      <c r="CQ283" s="20"/>
      <c r="CR283" s="20"/>
      <c r="CS283" s="20"/>
      <c r="CT283" s="20"/>
      <c r="CU283" s="20"/>
      <c r="CV283" s="20"/>
      <c r="CW283" s="20"/>
      <c r="CX283" s="20"/>
      <c r="CY283" s="20"/>
      <c r="CZ283" s="20"/>
      <c r="DA283" s="20"/>
      <c r="DB283" s="20"/>
      <c r="DC283" s="20"/>
      <c r="DD283" s="20"/>
      <c r="DE283" s="20"/>
      <c r="DF283" s="20"/>
      <c r="DG283" s="20"/>
      <c r="DH283" s="20"/>
      <c r="DI283" s="20"/>
      <c r="DJ283" s="20"/>
      <c r="DK283" s="20"/>
      <c r="DL283" s="20"/>
      <c r="DM283" s="20"/>
      <c r="DN283" s="20"/>
      <c r="DO283" s="20"/>
      <c r="DP283" s="20"/>
      <c r="DQ283" s="20"/>
      <c r="DR283" s="20"/>
      <c r="DS283" s="20"/>
      <c r="DT283" s="20"/>
      <c r="DU283" s="20"/>
      <c r="DV283" s="20"/>
      <c r="DW283" s="20"/>
      <c r="DX283" s="20"/>
      <c r="DY283" s="20"/>
      <c r="DZ283" s="20"/>
      <c r="EA283" s="20"/>
      <c r="EB283" s="20"/>
      <c r="EC283" s="20"/>
      <c r="ED283" s="20"/>
      <c r="EE283" s="20"/>
      <c r="EF283" s="20"/>
      <c r="EG283" s="20"/>
      <c r="EH283" s="20"/>
      <c r="EI283" s="20"/>
      <c r="EJ283" s="20"/>
      <c r="EK283" s="20"/>
      <c r="EL283" s="20"/>
      <c r="EM283" s="20"/>
      <c r="EN283" s="20"/>
      <c r="EO283" s="20"/>
      <c r="EP283" s="20"/>
      <c r="EQ283" s="20"/>
      <c r="ER283" s="20"/>
      <c r="ES283" s="20"/>
      <c r="ET283" s="20"/>
      <c r="EU283" s="20"/>
      <c r="EV283" s="20"/>
      <c r="EW283" s="20"/>
      <c r="EX283" s="20"/>
      <c r="EY283" s="20"/>
      <c r="EZ283" s="20"/>
      <c r="FA283" s="20"/>
      <c r="FB283" s="20"/>
      <c r="FC283" s="20"/>
      <c r="FD283" s="20"/>
      <c r="FE283" s="20"/>
      <c r="FF283" s="20"/>
      <c r="FG283" s="20"/>
      <c r="FH283" s="20"/>
      <c r="FI283" s="20"/>
      <c r="FJ283" s="20"/>
      <c r="FK283" s="20"/>
      <c r="FL283" s="20"/>
      <c r="FM283" s="20"/>
    </row>
    <row r="284" spans="1:169" s="105" customFormat="1" x14ac:dyDescent="0.3">
      <c r="A284" s="86"/>
      <c r="B284" s="97" t="s">
        <v>27</v>
      </c>
      <c r="C284" s="91">
        <v>0</v>
      </c>
      <c r="D284" s="111"/>
      <c r="E284" s="112"/>
      <c r="F284" s="86"/>
      <c r="G284" s="97" t="s">
        <v>27</v>
      </c>
      <c r="H284" s="91">
        <v>0</v>
      </c>
      <c r="I284" s="111"/>
      <c r="J284" s="112"/>
      <c r="K284" s="86"/>
      <c r="L284" s="97" t="s">
        <v>27</v>
      </c>
      <c r="M284" s="91">
        <v>0</v>
      </c>
      <c r="N284" s="111"/>
      <c r="O284" s="112"/>
      <c r="P284" s="86"/>
      <c r="Q284" s="97" t="s">
        <v>27</v>
      </c>
      <c r="R284" s="91">
        <v>0</v>
      </c>
      <c r="S284" s="111"/>
      <c r="T284" s="112"/>
      <c r="U284" s="86"/>
      <c r="V284" s="97" t="s">
        <v>27</v>
      </c>
      <c r="W284" s="91">
        <v>0</v>
      </c>
      <c r="X284" s="111"/>
      <c r="Y284" s="112"/>
      <c r="Z284" s="86"/>
      <c r="AA284" s="97" t="s">
        <v>27</v>
      </c>
      <c r="AB284" s="91">
        <v>0</v>
      </c>
      <c r="AC284" s="111"/>
      <c r="AD284" s="112"/>
      <c r="AE284" s="86"/>
      <c r="AF284" s="97" t="s">
        <v>27</v>
      </c>
      <c r="AG284" s="91">
        <v>0</v>
      </c>
      <c r="AH284" s="111"/>
      <c r="AI284" s="112"/>
      <c r="AJ284" s="86"/>
      <c r="AK284" s="97" t="s">
        <v>27</v>
      </c>
      <c r="AL284" s="91">
        <v>0</v>
      </c>
      <c r="AM284" s="111"/>
      <c r="AN284" s="112"/>
      <c r="AO284" s="20"/>
      <c r="AP284" s="20"/>
      <c r="AQ284" s="20"/>
      <c r="AR284" s="20"/>
      <c r="AS284" s="20"/>
      <c r="AT284" s="20"/>
      <c r="AU284" s="20"/>
      <c r="AV284" s="20"/>
      <c r="AW284" s="20"/>
      <c r="AX284" s="20"/>
      <c r="AY284" s="20"/>
      <c r="AZ284" s="20"/>
      <c r="BA284" s="20"/>
      <c r="BB284" s="20"/>
      <c r="BC284" s="20"/>
      <c r="BD284" s="20"/>
      <c r="BE284" s="20"/>
      <c r="BF284" s="20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20"/>
      <c r="CG284" s="20"/>
      <c r="CH284" s="20"/>
      <c r="CI284" s="20"/>
      <c r="CJ284" s="20"/>
      <c r="CK284" s="20"/>
      <c r="CL284" s="20"/>
      <c r="CM284" s="20"/>
      <c r="CN284" s="20"/>
      <c r="CO284" s="20"/>
      <c r="CP284" s="20"/>
      <c r="CQ284" s="20"/>
      <c r="CR284" s="20"/>
      <c r="CS284" s="20"/>
      <c r="CT284" s="20"/>
      <c r="CU284" s="20"/>
      <c r="CV284" s="20"/>
      <c r="CW284" s="20"/>
      <c r="CX284" s="20"/>
      <c r="CY284" s="20"/>
      <c r="CZ284" s="20"/>
      <c r="DA284" s="20"/>
      <c r="DB284" s="20"/>
      <c r="DC284" s="20"/>
      <c r="DD284" s="20"/>
      <c r="DE284" s="20"/>
      <c r="DF284" s="20"/>
      <c r="DG284" s="20"/>
      <c r="DH284" s="20"/>
      <c r="DI284" s="20"/>
      <c r="DJ284" s="20"/>
      <c r="DK284" s="20"/>
      <c r="DL284" s="20"/>
      <c r="DM284" s="20"/>
      <c r="DN284" s="20"/>
      <c r="DO284" s="20"/>
      <c r="DP284" s="20"/>
      <c r="DQ284" s="20"/>
      <c r="DR284" s="20"/>
      <c r="DS284" s="20"/>
      <c r="DT284" s="20"/>
      <c r="DU284" s="20"/>
      <c r="DV284" s="20"/>
      <c r="DW284" s="20"/>
      <c r="DX284" s="20"/>
      <c r="DY284" s="20"/>
      <c r="DZ284" s="20"/>
      <c r="EA284" s="20"/>
      <c r="EB284" s="20"/>
      <c r="EC284" s="20"/>
      <c r="ED284" s="20"/>
      <c r="EE284" s="20"/>
      <c r="EF284" s="20"/>
      <c r="EG284" s="20"/>
      <c r="EH284" s="20"/>
      <c r="EI284" s="20"/>
      <c r="EJ284" s="20"/>
      <c r="EK284" s="20"/>
      <c r="EL284" s="20"/>
      <c r="EM284" s="20"/>
      <c r="EN284" s="20"/>
      <c r="EO284" s="20"/>
      <c r="EP284" s="20"/>
      <c r="EQ284" s="20"/>
      <c r="ER284" s="20"/>
      <c r="ES284" s="20"/>
      <c r="ET284" s="20"/>
      <c r="EU284" s="20"/>
      <c r="EV284" s="20"/>
      <c r="EW284" s="20"/>
      <c r="EX284" s="20"/>
      <c r="EY284" s="20"/>
      <c r="EZ284" s="20"/>
      <c r="FA284" s="20"/>
      <c r="FB284" s="20"/>
      <c r="FC284" s="20"/>
      <c r="FD284" s="20"/>
      <c r="FE284" s="20"/>
      <c r="FF284" s="20"/>
      <c r="FG284" s="20"/>
      <c r="FH284" s="20"/>
      <c r="FI284" s="20"/>
      <c r="FJ284" s="20"/>
      <c r="FK284" s="20"/>
      <c r="FL284" s="20"/>
      <c r="FM284" s="20"/>
    </row>
    <row r="285" spans="1:169" s="105" customFormat="1" x14ac:dyDescent="0.3">
      <c r="A285" s="84"/>
      <c r="B285" s="98" t="s">
        <v>28</v>
      </c>
      <c r="C285" s="93" t="e">
        <f>SUMIFS(#REF!,#REF!,C283)+C284*#REF!</f>
        <v>#REF!</v>
      </c>
      <c r="D285" s="111"/>
      <c r="E285" s="112"/>
      <c r="F285" s="84"/>
      <c r="G285" s="98" t="s">
        <v>28</v>
      </c>
      <c r="H285" s="93" t="e">
        <f>SUMIFS(#REF!,#REF!,H283)+H284*#REF!</f>
        <v>#REF!</v>
      </c>
      <c r="I285" s="111"/>
      <c r="J285" s="112"/>
      <c r="K285" s="84"/>
      <c r="L285" s="98" t="s">
        <v>28</v>
      </c>
      <c r="M285" s="93" t="e">
        <f>SUMIFS(#REF!,#REF!,M283)+M284*#REF!</f>
        <v>#REF!</v>
      </c>
      <c r="N285" s="111"/>
      <c r="O285" s="112"/>
      <c r="P285" s="84"/>
      <c r="Q285" s="98" t="s">
        <v>28</v>
      </c>
      <c r="R285" s="93" t="e">
        <f>SUMIFS(#REF!,#REF!,R283)+R284*#REF!</f>
        <v>#REF!</v>
      </c>
      <c r="S285" s="111"/>
      <c r="T285" s="112"/>
      <c r="U285" s="84"/>
      <c r="V285" s="98" t="s">
        <v>28</v>
      </c>
      <c r="W285" s="93" t="e">
        <f>SUMIFS(#REF!,#REF!,W283)+W284*#REF!</f>
        <v>#REF!</v>
      </c>
      <c r="X285" s="111"/>
      <c r="Y285" s="112"/>
      <c r="Z285" s="84"/>
      <c r="AA285" s="98" t="s">
        <v>28</v>
      </c>
      <c r="AB285" s="93" t="e">
        <f>SUMIFS(#REF!,#REF!,AB283)+AB284*#REF!</f>
        <v>#REF!</v>
      </c>
      <c r="AC285" s="111"/>
      <c r="AD285" s="112"/>
      <c r="AE285" s="84"/>
      <c r="AF285" s="98" t="s">
        <v>28</v>
      </c>
      <c r="AG285" s="93" t="e">
        <f>SUMIFS(#REF!,#REF!,AG283)+AG284*#REF!</f>
        <v>#REF!</v>
      </c>
      <c r="AH285" s="111"/>
      <c r="AI285" s="112"/>
      <c r="AJ285" s="84"/>
      <c r="AK285" s="98" t="s">
        <v>28</v>
      </c>
      <c r="AL285" s="93" t="e">
        <f>SUMIFS(#REF!,#REF!,AL283)+AL284*#REF!</f>
        <v>#REF!</v>
      </c>
      <c r="AM285" s="111"/>
      <c r="AN285" s="112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  <c r="BB285" s="20"/>
      <c r="BC285" s="20"/>
      <c r="BD285" s="20"/>
      <c r="BE285" s="20"/>
      <c r="BF285" s="20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20"/>
      <c r="CG285" s="20"/>
      <c r="CH285" s="20"/>
      <c r="CI285" s="20"/>
      <c r="CJ285" s="20"/>
      <c r="CK285" s="20"/>
      <c r="CL285" s="20"/>
      <c r="CM285" s="20"/>
      <c r="CN285" s="20"/>
      <c r="CO285" s="20"/>
      <c r="CP285" s="20"/>
      <c r="CQ285" s="20"/>
      <c r="CR285" s="20"/>
      <c r="CS285" s="20"/>
      <c r="CT285" s="20"/>
      <c r="CU285" s="20"/>
      <c r="CV285" s="20"/>
      <c r="CW285" s="20"/>
      <c r="CX285" s="20"/>
      <c r="CY285" s="20"/>
      <c r="CZ285" s="20"/>
      <c r="DA285" s="20"/>
      <c r="DB285" s="20"/>
      <c r="DC285" s="20"/>
      <c r="DD285" s="20"/>
      <c r="DE285" s="20"/>
      <c r="DF285" s="20"/>
      <c r="DG285" s="20"/>
      <c r="DH285" s="20"/>
      <c r="DI285" s="20"/>
      <c r="DJ285" s="20"/>
      <c r="DK285" s="20"/>
      <c r="DL285" s="20"/>
      <c r="DM285" s="20"/>
      <c r="DN285" s="20"/>
      <c r="DO285" s="20"/>
      <c r="DP285" s="20"/>
      <c r="DQ285" s="20"/>
      <c r="DR285" s="20"/>
      <c r="DS285" s="20"/>
      <c r="DT285" s="20"/>
      <c r="DU285" s="20"/>
      <c r="DV285" s="20"/>
      <c r="DW285" s="20"/>
      <c r="DX285" s="20"/>
      <c r="DY285" s="20"/>
      <c r="DZ285" s="20"/>
      <c r="EA285" s="20"/>
      <c r="EB285" s="20"/>
      <c r="EC285" s="20"/>
      <c r="ED285" s="20"/>
      <c r="EE285" s="20"/>
      <c r="EF285" s="20"/>
      <c r="EG285" s="20"/>
      <c r="EH285" s="20"/>
      <c r="EI285" s="20"/>
      <c r="EJ285" s="20"/>
      <c r="EK285" s="20"/>
      <c r="EL285" s="20"/>
      <c r="EM285" s="20"/>
      <c r="EN285" s="20"/>
      <c r="EO285" s="20"/>
      <c r="EP285" s="20"/>
      <c r="EQ285" s="20"/>
      <c r="ER285" s="20"/>
      <c r="ES285" s="20"/>
      <c r="ET285" s="20"/>
      <c r="EU285" s="20"/>
      <c r="EV285" s="20"/>
      <c r="EW285" s="20"/>
      <c r="EX285" s="20"/>
      <c r="EY285" s="20"/>
      <c r="EZ285" s="20"/>
      <c r="FA285" s="20"/>
      <c r="FB285" s="20"/>
      <c r="FC285" s="20"/>
      <c r="FD285" s="20"/>
      <c r="FE285" s="20"/>
      <c r="FF285" s="20"/>
      <c r="FG285" s="20"/>
      <c r="FH285" s="20"/>
      <c r="FI285" s="20"/>
      <c r="FJ285" s="20"/>
      <c r="FK285" s="20"/>
      <c r="FL285" s="20"/>
      <c r="FM285" s="20"/>
    </row>
    <row r="286" spans="1:169" s="105" customFormat="1" ht="15" thickBot="1" x14ac:dyDescent="0.35">
      <c r="A286" s="86"/>
      <c r="B286" s="99"/>
      <c r="C286" s="95"/>
      <c r="D286" s="113"/>
      <c r="E286" s="114"/>
      <c r="F286" s="86"/>
      <c r="G286" s="99"/>
      <c r="H286" s="95"/>
      <c r="I286" s="113"/>
      <c r="J286" s="114"/>
      <c r="K286" s="86"/>
      <c r="L286" s="99"/>
      <c r="M286" s="95"/>
      <c r="N286" s="113"/>
      <c r="O286" s="114"/>
      <c r="P286" s="86"/>
      <c r="Q286" s="99"/>
      <c r="R286" s="95"/>
      <c r="S286" s="113"/>
      <c r="T286" s="114"/>
      <c r="U286" s="86"/>
      <c r="V286" s="99"/>
      <c r="W286" s="95"/>
      <c r="X286" s="113"/>
      <c r="Y286" s="114"/>
      <c r="Z286" s="86"/>
      <c r="AA286" s="99"/>
      <c r="AB286" s="95"/>
      <c r="AC286" s="113"/>
      <c r="AD286" s="114"/>
      <c r="AE286" s="86"/>
      <c r="AF286" s="99"/>
      <c r="AG286" s="95"/>
      <c r="AH286" s="113"/>
      <c r="AI286" s="114"/>
      <c r="AJ286" s="86"/>
      <c r="AK286" s="99"/>
      <c r="AL286" s="95"/>
      <c r="AM286" s="113"/>
      <c r="AN286" s="114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  <c r="BB286" s="20"/>
      <c r="BC286" s="20"/>
      <c r="BD286" s="20"/>
      <c r="BE286" s="20"/>
      <c r="BF286" s="20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20"/>
      <c r="CG286" s="20"/>
      <c r="CH286" s="20"/>
      <c r="CI286" s="20"/>
      <c r="CJ286" s="20"/>
      <c r="CK286" s="20"/>
      <c r="CL286" s="20"/>
      <c r="CM286" s="20"/>
      <c r="CN286" s="20"/>
      <c r="CO286" s="20"/>
      <c r="CP286" s="20"/>
      <c r="CQ286" s="20"/>
      <c r="CR286" s="20"/>
      <c r="CS286" s="20"/>
      <c r="CT286" s="20"/>
      <c r="CU286" s="20"/>
      <c r="CV286" s="20"/>
      <c r="CW286" s="20"/>
      <c r="CX286" s="20"/>
      <c r="CY286" s="20"/>
      <c r="CZ286" s="20"/>
      <c r="DA286" s="20"/>
      <c r="DB286" s="20"/>
      <c r="DC286" s="20"/>
      <c r="DD286" s="20"/>
      <c r="DE286" s="20"/>
      <c r="DF286" s="20"/>
      <c r="DG286" s="20"/>
      <c r="DH286" s="20"/>
      <c r="DI286" s="20"/>
      <c r="DJ286" s="20"/>
      <c r="DK286" s="20"/>
      <c r="DL286" s="20"/>
      <c r="DM286" s="20"/>
      <c r="DN286" s="20"/>
      <c r="DO286" s="20"/>
      <c r="DP286" s="20"/>
      <c r="DQ286" s="20"/>
      <c r="DR286" s="20"/>
      <c r="DS286" s="20"/>
      <c r="DT286" s="20"/>
      <c r="DU286" s="20"/>
      <c r="DV286" s="20"/>
      <c r="DW286" s="20"/>
      <c r="DX286" s="20"/>
      <c r="DY286" s="20"/>
      <c r="DZ286" s="20"/>
      <c r="EA286" s="20"/>
      <c r="EB286" s="20"/>
      <c r="EC286" s="20"/>
      <c r="ED286" s="20"/>
      <c r="EE286" s="20"/>
      <c r="EF286" s="20"/>
      <c r="EG286" s="20"/>
      <c r="EH286" s="20"/>
      <c r="EI286" s="20"/>
      <c r="EJ286" s="20"/>
      <c r="EK286" s="20"/>
      <c r="EL286" s="20"/>
      <c r="EM286" s="20"/>
      <c r="EN286" s="20"/>
      <c r="EO286" s="20"/>
      <c r="EP286" s="20"/>
      <c r="EQ286" s="20"/>
      <c r="ER286" s="20"/>
      <c r="ES286" s="20"/>
      <c r="ET286" s="20"/>
      <c r="EU286" s="20"/>
      <c r="EV286" s="20"/>
      <c r="EW286" s="20"/>
      <c r="EX286" s="20"/>
      <c r="EY286" s="20"/>
      <c r="EZ286" s="20"/>
      <c r="FA286" s="20"/>
      <c r="FB286" s="20"/>
      <c r="FC286" s="20"/>
      <c r="FD286" s="20"/>
      <c r="FE286" s="20"/>
      <c r="FF286" s="20"/>
      <c r="FG286" s="20"/>
      <c r="FH286" s="20"/>
      <c r="FI286" s="20"/>
      <c r="FJ286" s="20"/>
      <c r="FK286" s="20"/>
      <c r="FL286" s="20"/>
      <c r="FM286" s="20"/>
    </row>
    <row r="287" spans="1:169" ht="15" thickBot="1" x14ac:dyDescent="0.35">
      <c r="A287" s="84"/>
      <c r="B287" s="23"/>
      <c r="C287" s="52"/>
      <c r="D287" s="115"/>
      <c r="E287" s="117"/>
      <c r="F287" s="84"/>
      <c r="G287" s="23"/>
      <c r="H287" s="56"/>
      <c r="I287" s="115"/>
      <c r="J287" s="117"/>
      <c r="K287" s="84"/>
      <c r="L287" s="23"/>
      <c r="M287" s="52"/>
      <c r="N287" s="115"/>
      <c r="O287" s="117"/>
      <c r="P287" s="84"/>
      <c r="Q287" s="23"/>
      <c r="R287" s="52"/>
      <c r="S287" s="115"/>
      <c r="T287" s="117"/>
      <c r="U287" s="84"/>
      <c r="V287" s="23"/>
      <c r="W287" s="56"/>
      <c r="X287" s="115"/>
      <c r="Y287" s="117"/>
      <c r="Z287" s="84"/>
      <c r="AA287" s="23"/>
      <c r="AB287" s="56"/>
      <c r="AC287" s="115"/>
      <c r="AD287" s="117"/>
      <c r="AE287" s="84"/>
      <c r="AF287" s="23"/>
      <c r="AG287" s="56"/>
      <c r="AH287" s="115"/>
      <c r="AI287" s="117"/>
      <c r="AJ287" s="84"/>
      <c r="AK287" s="23"/>
      <c r="AL287" s="56"/>
      <c r="AM287" s="115"/>
      <c r="AN287" s="117"/>
    </row>
    <row r="288" spans="1:169" s="105" customFormat="1" x14ac:dyDescent="0.3">
      <c r="A288" s="85" t="b">
        <v>0</v>
      </c>
      <c r="B288" s="96" t="s">
        <v>51</v>
      </c>
      <c r="C288" s="89" t="s">
        <v>6</v>
      </c>
      <c r="D288" s="109" t="e">
        <f>C290</f>
        <v>#REF!</v>
      </c>
      <c r="E288" s="110">
        <f>C289</f>
        <v>0</v>
      </c>
      <c r="F288" s="85" t="b">
        <v>0</v>
      </c>
      <c r="G288" s="96" t="s">
        <v>51</v>
      </c>
      <c r="H288" s="89" t="s">
        <v>6</v>
      </c>
      <c r="I288" s="109" t="e">
        <f>H290</f>
        <v>#REF!</v>
      </c>
      <c r="J288" s="110">
        <f>H289</f>
        <v>0</v>
      </c>
      <c r="K288" s="85" t="b">
        <v>0</v>
      </c>
      <c r="L288" s="96" t="s">
        <v>51</v>
      </c>
      <c r="M288" s="89" t="s">
        <v>6</v>
      </c>
      <c r="N288" s="109" t="e">
        <f>M290</f>
        <v>#REF!</v>
      </c>
      <c r="O288" s="110">
        <f>M289</f>
        <v>0</v>
      </c>
      <c r="P288" s="85" t="b">
        <v>0</v>
      </c>
      <c r="Q288" s="96" t="s">
        <v>51</v>
      </c>
      <c r="R288" s="89" t="s">
        <v>6</v>
      </c>
      <c r="S288" s="109" t="e">
        <f>R290</f>
        <v>#REF!</v>
      </c>
      <c r="T288" s="110">
        <f>R289</f>
        <v>0</v>
      </c>
      <c r="U288" s="85" t="b">
        <v>0</v>
      </c>
      <c r="V288" s="96" t="s">
        <v>51</v>
      </c>
      <c r="W288" s="89" t="s">
        <v>6</v>
      </c>
      <c r="X288" s="109" t="e">
        <f>W290</f>
        <v>#REF!</v>
      </c>
      <c r="Y288" s="110">
        <f>W289</f>
        <v>0</v>
      </c>
      <c r="Z288" s="85" t="b">
        <v>0</v>
      </c>
      <c r="AA288" s="96" t="s">
        <v>51</v>
      </c>
      <c r="AB288" s="89" t="s">
        <v>6</v>
      </c>
      <c r="AC288" s="109" t="e">
        <f>AB290</f>
        <v>#REF!</v>
      </c>
      <c r="AD288" s="110">
        <f>AB289</f>
        <v>0</v>
      </c>
      <c r="AE288" s="85" t="b">
        <v>0</v>
      </c>
      <c r="AF288" s="96" t="s">
        <v>51</v>
      </c>
      <c r="AG288" s="89" t="s">
        <v>6</v>
      </c>
      <c r="AH288" s="109" t="e">
        <f>AG290</f>
        <v>#REF!</v>
      </c>
      <c r="AI288" s="110">
        <f>AG289</f>
        <v>0</v>
      </c>
      <c r="AJ288" s="85" t="b">
        <v>0</v>
      </c>
      <c r="AK288" s="96" t="s">
        <v>51</v>
      </c>
      <c r="AL288" s="89" t="s">
        <v>6</v>
      </c>
      <c r="AM288" s="109" t="e">
        <f>AL290</f>
        <v>#REF!</v>
      </c>
      <c r="AN288" s="110">
        <f>AL289</f>
        <v>0</v>
      </c>
      <c r="AO288" s="20"/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/>
      <c r="CH288" s="20"/>
      <c r="CI288" s="20"/>
      <c r="CJ288" s="20"/>
      <c r="CK288" s="20"/>
      <c r="CL288" s="20"/>
      <c r="CM288" s="20"/>
      <c r="CN288" s="20"/>
      <c r="CO288" s="20"/>
      <c r="CP288" s="20"/>
      <c r="CQ288" s="20"/>
      <c r="CR288" s="20"/>
      <c r="CS288" s="20"/>
      <c r="CT288" s="20"/>
      <c r="CU288" s="20"/>
      <c r="CV288" s="20"/>
      <c r="CW288" s="20"/>
      <c r="CX288" s="20"/>
      <c r="CY288" s="20"/>
      <c r="CZ288" s="20"/>
      <c r="DA288" s="20"/>
      <c r="DB288" s="20"/>
      <c r="DC288" s="20"/>
      <c r="DD288" s="20"/>
      <c r="DE288" s="20"/>
      <c r="DF288" s="20"/>
      <c r="DG288" s="20"/>
      <c r="DH288" s="20"/>
      <c r="DI288" s="20"/>
      <c r="DJ288" s="20"/>
      <c r="DK288" s="20"/>
      <c r="DL288" s="20"/>
      <c r="DM288" s="20"/>
      <c r="DN288" s="20"/>
      <c r="DO288" s="20"/>
      <c r="DP288" s="20"/>
      <c r="DQ288" s="20"/>
      <c r="DR288" s="20"/>
      <c r="DS288" s="20"/>
      <c r="DT288" s="20"/>
      <c r="DU288" s="20"/>
      <c r="DV288" s="20"/>
      <c r="DW288" s="20"/>
      <c r="DX288" s="20"/>
      <c r="DY288" s="20"/>
      <c r="DZ288" s="20"/>
      <c r="EA288" s="20"/>
      <c r="EB288" s="20"/>
      <c r="EC288" s="20"/>
      <c r="ED288" s="20"/>
      <c r="EE288" s="20"/>
      <c r="EF288" s="20"/>
      <c r="EG288" s="20"/>
      <c r="EH288" s="20"/>
      <c r="EI288" s="20"/>
      <c r="EJ288" s="20"/>
      <c r="EK288" s="20"/>
      <c r="EL288" s="20"/>
      <c r="EM288" s="20"/>
      <c r="EN288" s="20"/>
      <c r="EO288" s="20"/>
      <c r="EP288" s="20"/>
      <c r="EQ288" s="20"/>
      <c r="ER288" s="20"/>
      <c r="ES288" s="20"/>
      <c r="ET288" s="20"/>
      <c r="EU288" s="20"/>
      <c r="EV288" s="20"/>
      <c r="EW288" s="20"/>
      <c r="EX288" s="20"/>
      <c r="EY288" s="20"/>
      <c r="EZ288" s="20"/>
      <c r="FA288" s="20"/>
      <c r="FB288" s="20"/>
      <c r="FC288" s="20"/>
      <c r="FD288" s="20"/>
      <c r="FE288" s="20"/>
      <c r="FF288" s="20"/>
      <c r="FG288" s="20"/>
      <c r="FH288" s="20"/>
      <c r="FI288" s="20"/>
      <c r="FJ288" s="20"/>
      <c r="FK288" s="20"/>
      <c r="FL288" s="20"/>
      <c r="FM288" s="20"/>
    </row>
    <row r="289" spans="1:169" s="105" customFormat="1" x14ac:dyDescent="0.3">
      <c r="A289" s="86"/>
      <c r="B289" s="97" t="s">
        <v>27</v>
      </c>
      <c r="C289" s="91">
        <v>0</v>
      </c>
      <c r="D289" s="111"/>
      <c r="E289" s="112"/>
      <c r="F289" s="86"/>
      <c r="G289" s="97" t="s">
        <v>27</v>
      </c>
      <c r="H289" s="91">
        <v>0</v>
      </c>
      <c r="I289" s="111"/>
      <c r="J289" s="112"/>
      <c r="K289" s="86"/>
      <c r="L289" s="97" t="s">
        <v>27</v>
      </c>
      <c r="M289" s="91">
        <v>0</v>
      </c>
      <c r="N289" s="111"/>
      <c r="O289" s="112"/>
      <c r="P289" s="86"/>
      <c r="Q289" s="97" t="s">
        <v>27</v>
      </c>
      <c r="R289" s="91">
        <v>0</v>
      </c>
      <c r="S289" s="111"/>
      <c r="T289" s="112"/>
      <c r="U289" s="86"/>
      <c r="V289" s="97" t="s">
        <v>27</v>
      </c>
      <c r="W289" s="91">
        <v>0</v>
      </c>
      <c r="X289" s="111"/>
      <c r="Y289" s="112"/>
      <c r="Z289" s="86"/>
      <c r="AA289" s="97" t="s">
        <v>27</v>
      </c>
      <c r="AB289" s="91">
        <v>0</v>
      </c>
      <c r="AC289" s="111"/>
      <c r="AD289" s="112"/>
      <c r="AE289" s="86"/>
      <c r="AF289" s="97" t="s">
        <v>27</v>
      </c>
      <c r="AG289" s="91">
        <v>0</v>
      </c>
      <c r="AH289" s="111"/>
      <c r="AI289" s="112"/>
      <c r="AJ289" s="86"/>
      <c r="AK289" s="97" t="s">
        <v>27</v>
      </c>
      <c r="AL289" s="91">
        <v>0</v>
      </c>
      <c r="AM289" s="111"/>
      <c r="AN289" s="112"/>
      <c r="AO289" s="20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/>
      <c r="CH289" s="20"/>
      <c r="CI289" s="20"/>
      <c r="CJ289" s="20"/>
      <c r="CK289" s="20"/>
      <c r="CL289" s="20"/>
      <c r="CM289" s="20"/>
      <c r="CN289" s="20"/>
      <c r="CO289" s="20"/>
      <c r="CP289" s="20"/>
      <c r="CQ289" s="20"/>
      <c r="CR289" s="20"/>
      <c r="CS289" s="20"/>
      <c r="CT289" s="20"/>
      <c r="CU289" s="20"/>
      <c r="CV289" s="20"/>
      <c r="CW289" s="20"/>
      <c r="CX289" s="20"/>
      <c r="CY289" s="20"/>
      <c r="CZ289" s="20"/>
      <c r="DA289" s="20"/>
      <c r="DB289" s="20"/>
      <c r="DC289" s="20"/>
      <c r="DD289" s="20"/>
      <c r="DE289" s="20"/>
      <c r="DF289" s="20"/>
      <c r="DG289" s="20"/>
      <c r="DH289" s="20"/>
      <c r="DI289" s="20"/>
      <c r="DJ289" s="20"/>
      <c r="DK289" s="20"/>
      <c r="DL289" s="20"/>
      <c r="DM289" s="20"/>
      <c r="DN289" s="20"/>
      <c r="DO289" s="20"/>
      <c r="DP289" s="20"/>
      <c r="DQ289" s="20"/>
      <c r="DR289" s="20"/>
      <c r="DS289" s="20"/>
      <c r="DT289" s="20"/>
      <c r="DU289" s="20"/>
      <c r="DV289" s="20"/>
      <c r="DW289" s="20"/>
      <c r="DX289" s="20"/>
      <c r="DY289" s="20"/>
      <c r="DZ289" s="20"/>
      <c r="EA289" s="20"/>
      <c r="EB289" s="20"/>
      <c r="EC289" s="20"/>
      <c r="ED289" s="20"/>
      <c r="EE289" s="20"/>
      <c r="EF289" s="20"/>
      <c r="EG289" s="20"/>
      <c r="EH289" s="20"/>
      <c r="EI289" s="20"/>
      <c r="EJ289" s="20"/>
      <c r="EK289" s="20"/>
      <c r="EL289" s="20"/>
      <c r="EM289" s="20"/>
      <c r="EN289" s="20"/>
      <c r="EO289" s="20"/>
      <c r="EP289" s="20"/>
      <c r="EQ289" s="20"/>
      <c r="ER289" s="20"/>
      <c r="ES289" s="20"/>
      <c r="ET289" s="20"/>
      <c r="EU289" s="20"/>
      <c r="EV289" s="20"/>
      <c r="EW289" s="20"/>
      <c r="EX289" s="20"/>
      <c r="EY289" s="20"/>
      <c r="EZ289" s="20"/>
      <c r="FA289" s="20"/>
      <c r="FB289" s="20"/>
      <c r="FC289" s="20"/>
      <c r="FD289" s="20"/>
      <c r="FE289" s="20"/>
      <c r="FF289" s="20"/>
      <c r="FG289" s="20"/>
      <c r="FH289" s="20"/>
      <c r="FI289" s="20"/>
      <c r="FJ289" s="20"/>
      <c r="FK289" s="20"/>
      <c r="FL289" s="20"/>
      <c r="FM289" s="20"/>
    </row>
    <row r="290" spans="1:169" s="105" customFormat="1" x14ac:dyDescent="0.3">
      <c r="A290" s="84"/>
      <c r="B290" s="98" t="s">
        <v>28</v>
      </c>
      <c r="C290" s="93" t="e">
        <f>SUMIFS(#REF!,#REF!,C288)+C289*#REF!</f>
        <v>#REF!</v>
      </c>
      <c r="D290" s="111"/>
      <c r="E290" s="112"/>
      <c r="F290" s="84"/>
      <c r="G290" s="98" t="s">
        <v>28</v>
      </c>
      <c r="H290" s="93" t="e">
        <f>SUMIFS(#REF!,#REF!,H288)+H289*#REF!</f>
        <v>#REF!</v>
      </c>
      <c r="I290" s="111"/>
      <c r="J290" s="112"/>
      <c r="K290" s="84"/>
      <c r="L290" s="98" t="s">
        <v>28</v>
      </c>
      <c r="M290" s="93" t="e">
        <f>SUMIFS(#REF!,#REF!,M288)+M289*#REF!</f>
        <v>#REF!</v>
      </c>
      <c r="N290" s="111"/>
      <c r="O290" s="112"/>
      <c r="P290" s="84"/>
      <c r="Q290" s="98" t="s">
        <v>28</v>
      </c>
      <c r="R290" s="93" t="e">
        <f>SUMIFS(#REF!,#REF!,R288)+R289*#REF!</f>
        <v>#REF!</v>
      </c>
      <c r="S290" s="111"/>
      <c r="T290" s="112"/>
      <c r="U290" s="84"/>
      <c r="V290" s="98" t="s">
        <v>28</v>
      </c>
      <c r="W290" s="93" t="e">
        <f>SUMIFS(#REF!,#REF!,W288)+W289*#REF!</f>
        <v>#REF!</v>
      </c>
      <c r="X290" s="111"/>
      <c r="Y290" s="112"/>
      <c r="Z290" s="84"/>
      <c r="AA290" s="98" t="s">
        <v>28</v>
      </c>
      <c r="AB290" s="93" t="e">
        <f>SUMIFS(#REF!,#REF!,AB288)+AB289*#REF!</f>
        <v>#REF!</v>
      </c>
      <c r="AC290" s="111"/>
      <c r="AD290" s="112"/>
      <c r="AE290" s="84"/>
      <c r="AF290" s="98" t="s">
        <v>28</v>
      </c>
      <c r="AG290" s="93" t="e">
        <f>SUMIFS(#REF!,#REF!,AG288)+AG289*#REF!</f>
        <v>#REF!</v>
      </c>
      <c r="AH290" s="111"/>
      <c r="AI290" s="112"/>
      <c r="AJ290" s="84"/>
      <c r="AK290" s="98" t="s">
        <v>28</v>
      </c>
      <c r="AL290" s="93" t="e">
        <f>SUMIFS(#REF!,#REF!,AL288)+AL289*#REF!</f>
        <v>#REF!</v>
      </c>
      <c r="AM290" s="111"/>
      <c r="AN290" s="112"/>
      <c r="AO290" s="20"/>
      <c r="AP290" s="20"/>
      <c r="AQ290" s="20"/>
      <c r="AR290" s="20"/>
      <c r="AS290" s="20"/>
      <c r="AT290" s="20"/>
      <c r="AU290" s="20"/>
      <c r="AV290" s="20"/>
      <c r="AW290" s="20"/>
      <c r="AX290" s="20"/>
      <c r="AY290" s="20"/>
      <c r="AZ290" s="20"/>
      <c r="BA290" s="20"/>
      <c r="BB290" s="20"/>
      <c r="BC290" s="20"/>
      <c r="BD290" s="20"/>
      <c r="BE290" s="20"/>
      <c r="BF290" s="20"/>
      <c r="BG290" s="20"/>
      <c r="BH290" s="20"/>
      <c r="BI290" s="20"/>
      <c r="BJ290" s="20"/>
      <c r="BK290" s="20"/>
      <c r="BL290" s="20"/>
      <c r="BM290" s="20"/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/>
      <c r="CH290" s="20"/>
      <c r="CI290" s="20"/>
      <c r="CJ290" s="20"/>
      <c r="CK290" s="20"/>
      <c r="CL290" s="20"/>
      <c r="CM290" s="20"/>
      <c r="CN290" s="20"/>
      <c r="CO290" s="20"/>
      <c r="CP290" s="20"/>
      <c r="CQ290" s="20"/>
      <c r="CR290" s="20"/>
      <c r="CS290" s="20"/>
      <c r="CT290" s="20"/>
      <c r="CU290" s="20"/>
      <c r="CV290" s="20"/>
      <c r="CW290" s="20"/>
      <c r="CX290" s="20"/>
      <c r="CY290" s="20"/>
      <c r="CZ290" s="20"/>
      <c r="DA290" s="20"/>
      <c r="DB290" s="20"/>
      <c r="DC290" s="20"/>
      <c r="DD290" s="20"/>
      <c r="DE290" s="20"/>
      <c r="DF290" s="20"/>
      <c r="DG290" s="20"/>
      <c r="DH290" s="20"/>
      <c r="DI290" s="20"/>
      <c r="DJ290" s="20"/>
      <c r="DK290" s="20"/>
      <c r="DL290" s="20"/>
      <c r="DM290" s="20"/>
      <c r="DN290" s="20"/>
      <c r="DO290" s="20"/>
      <c r="DP290" s="20"/>
      <c r="DQ290" s="20"/>
      <c r="DR290" s="20"/>
      <c r="DS290" s="20"/>
      <c r="DT290" s="20"/>
      <c r="DU290" s="20"/>
      <c r="DV290" s="20"/>
      <c r="DW290" s="20"/>
      <c r="DX290" s="20"/>
      <c r="DY290" s="20"/>
      <c r="DZ290" s="20"/>
      <c r="EA290" s="20"/>
      <c r="EB290" s="20"/>
      <c r="EC290" s="20"/>
      <c r="ED290" s="20"/>
      <c r="EE290" s="20"/>
      <c r="EF290" s="20"/>
      <c r="EG290" s="20"/>
      <c r="EH290" s="20"/>
      <c r="EI290" s="20"/>
      <c r="EJ290" s="20"/>
      <c r="EK290" s="20"/>
      <c r="EL290" s="20"/>
      <c r="EM290" s="20"/>
      <c r="EN290" s="20"/>
      <c r="EO290" s="20"/>
      <c r="EP290" s="20"/>
      <c r="EQ290" s="20"/>
      <c r="ER290" s="20"/>
      <c r="ES290" s="20"/>
      <c r="ET290" s="20"/>
      <c r="EU290" s="20"/>
      <c r="EV290" s="20"/>
      <c r="EW290" s="20"/>
      <c r="EX290" s="20"/>
      <c r="EY290" s="20"/>
      <c r="EZ290" s="20"/>
      <c r="FA290" s="20"/>
      <c r="FB290" s="20"/>
      <c r="FC290" s="20"/>
      <c r="FD290" s="20"/>
      <c r="FE290" s="20"/>
      <c r="FF290" s="20"/>
      <c r="FG290" s="20"/>
      <c r="FH290" s="20"/>
      <c r="FI290" s="20"/>
      <c r="FJ290" s="20"/>
      <c r="FK290" s="20"/>
      <c r="FL290" s="20"/>
      <c r="FM290" s="20"/>
    </row>
    <row r="291" spans="1:169" s="105" customFormat="1" ht="15" thickBot="1" x14ac:dyDescent="0.35">
      <c r="A291" s="86"/>
      <c r="B291" s="99"/>
      <c r="C291" s="95"/>
      <c r="D291" s="113"/>
      <c r="E291" s="114"/>
      <c r="F291" s="86"/>
      <c r="G291" s="99"/>
      <c r="H291" s="95"/>
      <c r="I291" s="113"/>
      <c r="J291" s="114"/>
      <c r="K291" s="86"/>
      <c r="L291" s="99"/>
      <c r="M291" s="95"/>
      <c r="N291" s="113"/>
      <c r="O291" s="114"/>
      <c r="P291" s="86"/>
      <c r="Q291" s="99"/>
      <c r="R291" s="95"/>
      <c r="S291" s="113"/>
      <c r="T291" s="114"/>
      <c r="U291" s="86"/>
      <c r="V291" s="99"/>
      <c r="W291" s="95"/>
      <c r="X291" s="113"/>
      <c r="Y291" s="114"/>
      <c r="Z291" s="86"/>
      <c r="AA291" s="99"/>
      <c r="AB291" s="95"/>
      <c r="AC291" s="113"/>
      <c r="AD291" s="114"/>
      <c r="AE291" s="86"/>
      <c r="AF291" s="99"/>
      <c r="AG291" s="95"/>
      <c r="AH291" s="113"/>
      <c r="AI291" s="114"/>
      <c r="AJ291" s="86"/>
      <c r="AK291" s="99"/>
      <c r="AL291" s="95"/>
      <c r="AM291" s="113"/>
      <c r="AN291" s="114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  <c r="BB291" s="20"/>
      <c r="BC291" s="20"/>
      <c r="BD291" s="20"/>
      <c r="BE291" s="20"/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/>
      <c r="CH291" s="20"/>
      <c r="CI291" s="20"/>
      <c r="CJ291" s="20"/>
      <c r="CK291" s="20"/>
      <c r="CL291" s="20"/>
      <c r="CM291" s="20"/>
      <c r="CN291" s="20"/>
      <c r="CO291" s="20"/>
      <c r="CP291" s="20"/>
      <c r="CQ291" s="20"/>
      <c r="CR291" s="20"/>
      <c r="CS291" s="20"/>
      <c r="CT291" s="20"/>
      <c r="CU291" s="20"/>
      <c r="CV291" s="20"/>
      <c r="CW291" s="20"/>
      <c r="CX291" s="20"/>
      <c r="CY291" s="20"/>
      <c r="CZ291" s="20"/>
      <c r="DA291" s="20"/>
      <c r="DB291" s="20"/>
      <c r="DC291" s="20"/>
      <c r="DD291" s="20"/>
      <c r="DE291" s="20"/>
      <c r="DF291" s="20"/>
      <c r="DG291" s="20"/>
      <c r="DH291" s="20"/>
      <c r="DI291" s="20"/>
      <c r="DJ291" s="20"/>
      <c r="DK291" s="20"/>
      <c r="DL291" s="20"/>
      <c r="DM291" s="20"/>
      <c r="DN291" s="20"/>
      <c r="DO291" s="20"/>
      <c r="DP291" s="20"/>
      <c r="DQ291" s="20"/>
      <c r="DR291" s="20"/>
      <c r="DS291" s="20"/>
      <c r="DT291" s="20"/>
      <c r="DU291" s="20"/>
      <c r="DV291" s="20"/>
      <c r="DW291" s="20"/>
      <c r="DX291" s="20"/>
      <c r="DY291" s="20"/>
      <c r="DZ291" s="20"/>
      <c r="EA291" s="20"/>
      <c r="EB291" s="20"/>
      <c r="EC291" s="20"/>
      <c r="ED291" s="20"/>
      <c r="EE291" s="20"/>
      <c r="EF291" s="20"/>
      <c r="EG291" s="20"/>
      <c r="EH291" s="20"/>
      <c r="EI291" s="20"/>
      <c r="EJ291" s="20"/>
      <c r="EK291" s="20"/>
      <c r="EL291" s="20"/>
      <c r="EM291" s="20"/>
      <c r="EN291" s="20"/>
      <c r="EO291" s="20"/>
      <c r="EP291" s="20"/>
      <c r="EQ291" s="20"/>
      <c r="ER291" s="20"/>
      <c r="ES291" s="20"/>
      <c r="ET291" s="20"/>
      <c r="EU291" s="20"/>
      <c r="EV291" s="20"/>
      <c r="EW291" s="20"/>
      <c r="EX291" s="20"/>
      <c r="EY291" s="20"/>
      <c r="EZ291" s="20"/>
      <c r="FA291" s="20"/>
      <c r="FB291" s="20"/>
      <c r="FC291" s="20"/>
      <c r="FD291" s="20"/>
      <c r="FE291" s="20"/>
      <c r="FF291" s="20"/>
      <c r="FG291" s="20"/>
      <c r="FH291" s="20"/>
      <c r="FI291" s="20"/>
      <c r="FJ291" s="20"/>
      <c r="FK291" s="20"/>
      <c r="FL291" s="20"/>
      <c r="FM291" s="20"/>
    </row>
    <row r="292" spans="1:169" ht="15" thickBot="1" x14ac:dyDescent="0.35">
      <c r="A292" s="84"/>
      <c r="B292" s="23"/>
      <c r="C292" s="52"/>
      <c r="D292" s="115"/>
      <c r="E292" s="117"/>
      <c r="F292" s="84"/>
      <c r="G292" s="23"/>
      <c r="H292" s="56"/>
      <c r="I292" s="115"/>
      <c r="J292" s="117"/>
      <c r="K292" s="84"/>
      <c r="L292" s="23"/>
      <c r="M292" s="52"/>
      <c r="N292" s="115"/>
      <c r="O292" s="117"/>
      <c r="P292" s="84"/>
      <c r="Q292" s="23"/>
      <c r="R292" s="52"/>
      <c r="S292" s="115"/>
      <c r="T292" s="117"/>
      <c r="U292" s="84"/>
      <c r="V292" s="23"/>
      <c r="W292" s="56"/>
      <c r="X292" s="115"/>
      <c r="Y292" s="117"/>
      <c r="Z292" s="84"/>
      <c r="AA292" s="23"/>
      <c r="AB292" s="56"/>
      <c r="AC292" s="115"/>
      <c r="AD292" s="117"/>
      <c r="AE292" s="84"/>
      <c r="AF292" s="23"/>
      <c r="AG292" s="56"/>
      <c r="AH292" s="115"/>
      <c r="AI292" s="117"/>
      <c r="AJ292" s="84"/>
      <c r="AK292" s="23"/>
      <c r="AL292" s="56"/>
      <c r="AM292" s="115"/>
      <c r="AN292" s="117"/>
    </row>
    <row r="293" spans="1:169" s="105" customFormat="1" x14ac:dyDescent="0.3">
      <c r="A293" s="85" t="b">
        <v>0</v>
      </c>
      <c r="B293" s="96" t="s">
        <v>51</v>
      </c>
      <c r="C293" s="89" t="s">
        <v>6</v>
      </c>
      <c r="D293" s="109" t="e">
        <f>C295</f>
        <v>#REF!</v>
      </c>
      <c r="E293" s="110">
        <f>C294</f>
        <v>0</v>
      </c>
      <c r="F293" s="85" t="b">
        <v>0</v>
      </c>
      <c r="G293" s="96" t="s">
        <v>51</v>
      </c>
      <c r="H293" s="89" t="s">
        <v>6</v>
      </c>
      <c r="I293" s="109" t="e">
        <f>H295</f>
        <v>#REF!</v>
      </c>
      <c r="J293" s="110">
        <f>H294</f>
        <v>0</v>
      </c>
      <c r="K293" s="85" t="b">
        <v>0</v>
      </c>
      <c r="L293" s="96" t="s">
        <v>51</v>
      </c>
      <c r="M293" s="89" t="s">
        <v>6</v>
      </c>
      <c r="N293" s="109" t="e">
        <f>M295</f>
        <v>#REF!</v>
      </c>
      <c r="O293" s="110">
        <f>M294</f>
        <v>0</v>
      </c>
      <c r="P293" s="85" t="b">
        <v>0</v>
      </c>
      <c r="Q293" s="96" t="s">
        <v>51</v>
      </c>
      <c r="R293" s="89" t="s">
        <v>6</v>
      </c>
      <c r="S293" s="109" t="e">
        <f>R295</f>
        <v>#REF!</v>
      </c>
      <c r="T293" s="110">
        <f>R294</f>
        <v>0</v>
      </c>
      <c r="U293" s="85" t="b">
        <v>0</v>
      </c>
      <c r="V293" s="96" t="s">
        <v>51</v>
      </c>
      <c r="W293" s="89" t="s">
        <v>6</v>
      </c>
      <c r="X293" s="109" t="e">
        <f>W295</f>
        <v>#REF!</v>
      </c>
      <c r="Y293" s="110">
        <f>W294</f>
        <v>0</v>
      </c>
      <c r="Z293" s="85" t="b">
        <v>0</v>
      </c>
      <c r="AA293" s="96" t="s">
        <v>51</v>
      </c>
      <c r="AB293" s="89" t="s">
        <v>6</v>
      </c>
      <c r="AC293" s="109" t="e">
        <f>AB295</f>
        <v>#REF!</v>
      </c>
      <c r="AD293" s="110">
        <f>AB294</f>
        <v>0</v>
      </c>
      <c r="AE293" s="85" t="b">
        <v>0</v>
      </c>
      <c r="AF293" s="96" t="s">
        <v>51</v>
      </c>
      <c r="AG293" s="89" t="s">
        <v>6</v>
      </c>
      <c r="AH293" s="109" t="e">
        <f>AG295</f>
        <v>#REF!</v>
      </c>
      <c r="AI293" s="110">
        <f>AG294</f>
        <v>0</v>
      </c>
      <c r="AJ293" s="85" t="b">
        <v>0</v>
      </c>
      <c r="AK293" s="96" t="s">
        <v>51</v>
      </c>
      <c r="AL293" s="89" t="s">
        <v>6</v>
      </c>
      <c r="AM293" s="109" t="e">
        <f>AL295</f>
        <v>#REF!</v>
      </c>
      <c r="AN293" s="110">
        <f>AL294</f>
        <v>0</v>
      </c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0"/>
      <c r="CO293" s="20"/>
      <c r="CP293" s="20"/>
      <c r="CQ293" s="20"/>
      <c r="CR293" s="20"/>
      <c r="CS293" s="20"/>
      <c r="CT293" s="20"/>
      <c r="CU293" s="20"/>
      <c r="CV293" s="20"/>
      <c r="CW293" s="20"/>
      <c r="CX293" s="20"/>
      <c r="CY293" s="20"/>
      <c r="CZ293" s="20"/>
      <c r="DA293" s="20"/>
      <c r="DB293" s="20"/>
      <c r="DC293" s="20"/>
      <c r="DD293" s="20"/>
      <c r="DE293" s="20"/>
      <c r="DF293" s="20"/>
      <c r="DG293" s="20"/>
      <c r="DH293" s="20"/>
      <c r="DI293" s="20"/>
      <c r="DJ293" s="20"/>
      <c r="DK293" s="20"/>
      <c r="DL293" s="20"/>
      <c r="DM293" s="20"/>
      <c r="DN293" s="20"/>
      <c r="DO293" s="20"/>
      <c r="DP293" s="20"/>
      <c r="DQ293" s="20"/>
      <c r="DR293" s="20"/>
      <c r="DS293" s="20"/>
      <c r="DT293" s="20"/>
      <c r="DU293" s="20"/>
      <c r="DV293" s="20"/>
      <c r="DW293" s="20"/>
      <c r="DX293" s="20"/>
      <c r="DY293" s="20"/>
      <c r="DZ293" s="20"/>
      <c r="EA293" s="20"/>
      <c r="EB293" s="20"/>
      <c r="EC293" s="20"/>
      <c r="ED293" s="20"/>
      <c r="EE293" s="20"/>
      <c r="EF293" s="20"/>
      <c r="EG293" s="20"/>
      <c r="EH293" s="20"/>
      <c r="EI293" s="20"/>
      <c r="EJ293" s="20"/>
      <c r="EK293" s="20"/>
      <c r="EL293" s="20"/>
      <c r="EM293" s="20"/>
      <c r="EN293" s="20"/>
      <c r="EO293" s="20"/>
      <c r="EP293" s="20"/>
      <c r="EQ293" s="20"/>
      <c r="ER293" s="20"/>
      <c r="ES293" s="20"/>
      <c r="ET293" s="20"/>
      <c r="EU293" s="20"/>
      <c r="EV293" s="20"/>
      <c r="EW293" s="20"/>
      <c r="EX293" s="20"/>
      <c r="EY293" s="20"/>
      <c r="EZ293" s="20"/>
      <c r="FA293" s="20"/>
      <c r="FB293" s="20"/>
      <c r="FC293" s="20"/>
      <c r="FD293" s="20"/>
      <c r="FE293" s="20"/>
      <c r="FF293" s="20"/>
      <c r="FG293" s="20"/>
      <c r="FH293" s="20"/>
      <c r="FI293" s="20"/>
      <c r="FJ293" s="20"/>
      <c r="FK293" s="20"/>
      <c r="FL293" s="20"/>
      <c r="FM293" s="20"/>
    </row>
    <row r="294" spans="1:169" s="105" customFormat="1" x14ac:dyDescent="0.3">
      <c r="A294" s="86"/>
      <c r="B294" s="97" t="s">
        <v>27</v>
      </c>
      <c r="C294" s="91">
        <v>0</v>
      </c>
      <c r="D294" s="111"/>
      <c r="E294" s="112"/>
      <c r="F294" s="86"/>
      <c r="G294" s="97" t="s">
        <v>27</v>
      </c>
      <c r="H294" s="91">
        <v>0</v>
      </c>
      <c r="I294" s="111"/>
      <c r="J294" s="112"/>
      <c r="K294" s="86"/>
      <c r="L294" s="97" t="s">
        <v>27</v>
      </c>
      <c r="M294" s="91">
        <v>0</v>
      </c>
      <c r="N294" s="111"/>
      <c r="O294" s="112"/>
      <c r="P294" s="86"/>
      <c r="Q294" s="97" t="s">
        <v>27</v>
      </c>
      <c r="R294" s="91">
        <v>0</v>
      </c>
      <c r="S294" s="111"/>
      <c r="T294" s="112"/>
      <c r="U294" s="86"/>
      <c r="V294" s="97" t="s">
        <v>27</v>
      </c>
      <c r="W294" s="91">
        <v>0</v>
      </c>
      <c r="X294" s="111"/>
      <c r="Y294" s="112"/>
      <c r="Z294" s="86"/>
      <c r="AA294" s="97" t="s">
        <v>27</v>
      </c>
      <c r="AB294" s="91">
        <v>0</v>
      </c>
      <c r="AC294" s="111"/>
      <c r="AD294" s="112"/>
      <c r="AE294" s="86"/>
      <c r="AF294" s="97" t="s">
        <v>27</v>
      </c>
      <c r="AG294" s="91">
        <v>0</v>
      </c>
      <c r="AH294" s="111"/>
      <c r="AI294" s="112"/>
      <c r="AJ294" s="86"/>
      <c r="AK294" s="97" t="s">
        <v>27</v>
      </c>
      <c r="AL294" s="91">
        <v>0</v>
      </c>
      <c r="AM294" s="111"/>
      <c r="AN294" s="112"/>
      <c r="AO294" s="20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0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0"/>
      <c r="BT294" s="20"/>
      <c r="BU294" s="20"/>
      <c r="BV294" s="20"/>
      <c r="BW294" s="20"/>
      <c r="BX294" s="20"/>
      <c r="BY294" s="20"/>
      <c r="BZ294" s="20"/>
      <c r="CA294" s="20"/>
      <c r="CB294" s="20"/>
      <c r="CC294" s="20"/>
      <c r="CD294" s="20"/>
      <c r="CE294" s="20"/>
      <c r="CF294" s="20"/>
      <c r="CG294" s="20"/>
      <c r="CH294" s="20"/>
      <c r="CI294" s="20"/>
      <c r="CJ294" s="20"/>
      <c r="CK294" s="20"/>
      <c r="CL294" s="20"/>
      <c r="CM294" s="20"/>
      <c r="CN294" s="20"/>
      <c r="CO294" s="20"/>
      <c r="CP294" s="20"/>
      <c r="CQ294" s="20"/>
      <c r="CR294" s="20"/>
      <c r="CS294" s="20"/>
      <c r="CT294" s="20"/>
      <c r="CU294" s="20"/>
      <c r="CV294" s="20"/>
      <c r="CW294" s="20"/>
      <c r="CX294" s="20"/>
      <c r="CY294" s="20"/>
      <c r="CZ294" s="20"/>
      <c r="DA294" s="20"/>
      <c r="DB294" s="20"/>
      <c r="DC294" s="20"/>
      <c r="DD294" s="20"/>
      <c r="DE294" s="20"/>
      <c r="DF294" s="20"/>
      <c r="DG294" s="20"/>
      <c r="DH294" s="20"/>
      <c r="DI294" s="20"/>
      <c r="DJ294" s="20"/>
      <c r="DK294" s="20"/>
      <c r="DL294" s="20"/>
      <c r="DM294" s="20"/>
      <c r="DN294" s="20"/>
      <c r="DO294" s="20"/>
      <c r="DP294" s="20"/>
      <c r="DQ294" s="20"/>
      <c r="DR294" s="20"/>
      <c r="DS294" s="20"/>
      <c r="DT294" s="20"/>
      <c r="DU294" s="20"/>
      <c r="DV294" s="20"/>
      <c r="DW294" s="20"/>
      <c r="DX294" s="20"/>
      <c r="DY294" s="20"/>
      <c r="DZ294" s="20"/>
      <c r="EA294" s="20"/>
      <c r="EB294" s="20"/>
      <c r="EC294" s="20"/>
      <c r="ED294" s="20"/>
      <c r="EE294" s="20"/>
      <c r="EF294" s="20"/>
      <c r="EG294" s="20"/>
      <c r="EH294" s="20"/>
      <c r="EI294" s="20"/>
      <c r="EJ294" s="20"/>
      <c r="EK294" s="20"/>
      <c r="EL294" s="20"/>
      <c r="EM294" s="20"/>
      <c r="EN294" s="20"/>
      <c r="EO294" s="20"/>
      <c r="EP294" s="20"/>
      <c r="EQ294" s="20"/>
      <c r="ER294" s="20"/>
      <c r="ES294" s="20"/>
      <c r="ET294" s="20"/>
      <c r="EU294" s="20"/>
      <c r="EV294" s="20"/>
      <c r="EW294" s="20"/>
      <c r="EX294" s="20"/>
      <c r="EY294" s="20"/>
      <c r="EZ294" s="20"/>
      <c r="FA294" s="20"/>
      <c r="FB294" s="20"/>
      <c r="FC294" s="20"/>
      <c r="FD294" s="20"/>
      <c r="FE294" s="20"/>
      <c r="FF294" s="20"/>
      <c r="FG294" s="20"/>
      <c r="FH294" s="20"/>
      <c r="FI294" s="20"/>
      <c r="FJ294" s="20"/>
      <c r="FK294" s="20"/>
      <c r="FL294" s="20"/>
      <c r="FM294" s="20"/>
    </row>
    <row r="295" spans="1:169" s="105" customFormat="1" x14ac:dyDescent="0.3">
      <c r="A295" s="84"/>
      <c r="B295" s="98" t="s">
        <v>28</v>
      </c>
      <c r="C295" s="93" t="e">
        <f>SUMIFS(#REF!,#REF!,C293)+C294*#REF!</f>
        <v>#REF!</v>
      </c>
      <c r="D295" s="111"/>
      <c r="E295" s="112"/>
      <c r="F295" s="84"/>
      <c r="G295" s="98" t="s">
        <v>28</v>
      </c>
      <c r="H295" s="93" t="e">
        <f>SUMIFS(#REF!,#REF!,H293)+H294*#REF!</f>
        <v>#REF!</v>
      </c>
      <c r="I295" s="111"/>
      <c r="J295" s="112"/>
      <c r="K295" s="84"/>
      <c r="L295" s="98" t="s">
        <v>28</v>
      </c>
      <c r="M295" s="93" t="e">
        <f>SUMIFS(#REF!,#REF!,M293)+M294*#REF!</f>
        <v>#REF!</v>
      </c>
      <c r="N295" s="111"/>
      <c r="O295" s="112"/>
      <c r="P295" s="84"/>
      <c r="Q295" s="98" t="s">
        <v>28</v>
      </c>
      <c r="R295" s="93" t="e">
        <f>SUMIFS(#REF!,#REF!,R293)+R294*#REF!</f>
        <v>#REF!</v>
      </c>
      <c r="S295" s="111"/>
      <c r="T295" s="112"/>
      <c r="U295" s="84"/>
      <c r="V295" s="98" t="s">
        <v>28</v>
      </c>
      <c r="W295" s="93" t="e">
        <f>SUMIFS(#REF!,#REF!,W293)+W294*#REF!</f>
        <v>#REF!</v>
      </c>
      <c r="X295" s="111"/>
      <c r="Y295" s="112"/>
      <c r="Z295" s="84"/>
      <c r="AA295" s="98" t="s">
        <v>28</v>
      </c>
      <c r="AB295" s="93" t="e">
        <f>SUMIFS(#REF!,#REF!,AB293)+AB294*#REF!</f>
        <v>#REF!</v>
      </c>
      <c r="AC295" s="111"/>
      <c r="AD295" s="112"/>
      <c r="AE295" s="84"/>
      <c r="AF295" s="98" t="s">
        <v>28</v>
      </c>
      <c r="AG295" s="93" t="e">
        <f>SUMIFS(#REF!,#REF!,AG293)+AG294*#REF!</f>
        <v>#REF!</v>
      </c>
      <c r="AH295" s="111"/>
      <c r="AI295" s="112"/>
      <c r="AJ295" s="84"/>
      <c r="AK295" s="98" t="s">
        <v>28</v>
      </c>
      <c r="AL295" s="93" t="e">
        <f>SUMIFS(#REF!,#REF!,AL293)+AL294*#REF!</f>
        <v>#REF!</v>
      </c>
      <c r="AM295" s="111"/>
      <c r="AN295" s="112"/>
      <c r="AO295" s="20"/>
      <c r="AP295" s="20"/>
      <c r="AQ295" s="20"/>
      <c r="AR295" s="20"/>
      <c r="AS295" s="20"/>
      <c r="AT295" s="20"/>
      <c r="AU295" s="20"/>
      <c r="AV295" s="20"/>
      <c r="AW295" s="20"/>
      <c r="AX295" s="20"/>
      <c r="AY295" s="20"/>
      <c r="AZ295" s="20"/>
      <c r="BA295" s="20"/>
      <c r="BB295" s="20"/>
      <c r="BC295" s="20"/>
      <c r="BD295" s="20"/>
      <c r="BE295" s="20"/>
      <c r="BF295" s="20"/>
      <c r="BG295" s="20"/>
      <c r="BH295" s="20"/>
      <c r="BI295" s="20"/>
      <c r="BJ295" s="20"/>
      <c r="BK295" s="20"/>
      <c r="BL295" s="20"/>
      <c r="BM295" s="20"/>
      <c r="BN295" s="20"/>
      <c r="BO295" s="20"/>
      <c r="BP295" s="20"/>
      <c r="BQ295" s="20"/>
      <c r="BR295" s="20"/>
      <c r="BS295" s="20"/>
      <c r="BT295" s="20"/>
      <c r="BU295" s="20"/>
      <c r="BV295" s="20"/>
      <c r="BW295" s="20"/>
      <c r="BX295" s="20"/>
      <c r="BY295" s="20"/>
      <c r="BZ295" s="20"/>
      <c r="CA295" s="20"/>
      <c r="CB295" s="20"/>
      <c r="CC295" s="20"/>
      <c r="CD295" s="20"/>
      <c r="CE295" s="20"/>
      <c r="CF295" s="20"/>
      <c r="CG295" s="20"/>
      <c r="CH295" s="20"/>
      <c r="CI295" s="20"/>
      <c r="CJ295" s="20"/>
      <c r="CK295" s="20"/>
      <c r="CL295" s="20"/>
      <c r="CM295" s="20"/>
      <c r="CN295" s="20"/>
      <c r="CO295" s="20"/>
      <c r="CP295" s="20"/>
      <c r="CQ295" s="20"/>
      <c r="CR295" s="20"/>
      <c r="CS295" s="20"/>
      <c r="CT295" s="20"/>
      <c r="CU295" s="20"/>
      <c r="CV295" s="20"/>
      <c r="CW295" s="20"/>
      <c r="CX295" s="20"/>
      <c r="CY295" s="20"/>
      <c r="CZ295" s="20"/>
      <c r="DA295" s="20"/>
      <c r="DB295" s="20"/>
      <c r="DC295" s="20"/>
      <c r="DD295" s="20"/>
      <c r="DE295" s="20"/>
      <c r="DF295" s="20"/>
      <c r="DG295" s="20"/>
      <c r="DH295" s="20"/>
      <c r="DI295" s="20"/>
      <c r="DJ295" s="20"/>
      <c r="DK295" s="20"/>
      <c r="DL295" s="20"/>
      <c r="DM295" s="20"/>
      <c r="DN295" s="20"/>
      <c r="DO295" s="20"/>
      <c r="DP295" s="20"/>
      <c r="DQ295" s="20"/>
      <c r="DR295" s="20"/>
      <c r="DS295" s="20"/>
      <c r="DT295" s="20"/>
      <c r="DU295" s="20"/>
      <c r="DV295" s="20"/>
      <c r="DW295" s="20"/>
      <c r="DX295" s="20"/>
      <c r="DY295" s="20"/>
      <c r="DZ295" s="20"/>
      <c r="EA295" s="20"/>
      <c r="EB295" s="20"/>
      <c r="EC295" s="20"/>
      <c r="ED295" s="20"/>
      <c r="EE295" s="20"/>
      <c r="EF295" s="20"/>
      <c r="EG295" s="20"/>
      <c r="EH295" s="20"/>
      <c r="EI295" s="20"/>
      <c r="EJ295" s="20"/>
      <c r="EK295" s="20"/>
      <c r="EL295" s="20"/>
      <c r="EM295" s="20"/>
      <c r="EN295" s="20"/>
      <c r="EO295" s="20"/>
      <c r="EP295" s="20"/>
      <c r="EQ295" s="20"/>
      <c r="ER295" s="20"/>
      <c r="ES295" s="20"/>
      <c r="ET295" s="20"/>
      <c r="EU295" s="20"/>
      <c r="EV295" s="20"/>
      <c r="EW295" s="20"/>
      <c r="EX295" s="20"/>
      <c r="EY295" s="20"/>
      <c r="EZ295" s="20"/>
      <c r="FA295" s="20"/>
      <c r="FB295" s="20"/>
      <c r="FC295" s="20"/>
      <c r="FD295" s="20"/>
      <c r="FE295" s="20"/>
      <c r="FF295" s="20"/>
      <c r="FG295" s="20"/>
      <c r="FH295" s="20"/>
      <c r="FI295" s="20"/>
      <c r="FJ295" s="20"/>
      <c r="FK295" s="20"/>
      <c r="FL295" s="20"/>
      <c r="FM295" s="20"/>
    </row>
    <row r="296" spans="1:169" s="105" customFormat="1" ht="15" thickBot="1" x14ac:dyDescent="0.35">
      <c r="A296" s="86"/>
      <c r="B296" s="99"/>
      <c r="C296" s="95"/>
      <c r="D296" s="113"/>
      <c r="E296" s="114"/>
      <c r="F296" s="86"/>
      <c r="G296" s="99"/>
      <c r="H296" s="95"/>
      <c r="I296" s="113"/>
      <c r="J296" s="114"/>
      <c r="K296" s="86"/>
      <c r="L296" s="99"/>
      <c r="M296" s="95"/>
      <c r="N296" s="113"/>
      <c r="O296" s="114"/>
      <c r="P296" s="86"/>
      <c r="Q296" s="99"/>
      <c r="R296" s="95"/>
      <c r="S296" s="113"/>
      <c r="T296" s="114"/>
      <c r="U296" s="86"/>
      <c r="V296" s="99"/>
      <c r="W296" s="95"/>
      <c r="X296" s="113"/>
      <c r="Y296" s="114"/>
      <c r="Z296" s="86"/>
      <c r="AA296" s="99"/>
      <c r="AB296" s="95"/>
      <c r="AC296" s="113"/>
      <c r="AD296" s="114"/>
      <c r="AE296" s="86"/>
      <c r="AF296" s="99"/>
      <c r="AG296" s="95"/>
      <c r="AH296" s="113"/>
      <c r="AI296" s="114"/>
      <c r="AJ296" s="86"/>
      <c r="AK296" s="99"/>
      <c r="AL296" s="95"/>
      <c r="AM296" s="113"/>
      <c r="AN296" s="114"/>
      <c r="AO296" s="20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0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0"/>
      <c r="BT296" s="20"/>
      <c r="BU296" s="20"/>
      <c r="BV296" s="20"/>
      <c r="BW296" s="20"/>
      <c r="BX296" s="20"/>
      <c r="BY296" s="20"/>
      <c r="BZ296" s="20"/>
      <c r="CA296" s="20"/>
      <c r="CB296" s="20"/>
      <c r="CC296" s="20"/>
      <c r="CD296" s="20"/>
      <c r="CE296" s="20"/>
      <c r="CF296" s="20"/>
      <c r="CG296" s="20"/>
      <c r="CH296" s="20"/>
      <c r="CI296" s="20"/>
      <c r="CJ296" s="20"/>
      <c r="CK296" s="20"/>
      <c r="CL296" s="20"/>
      <c r="CM296" s="20"/>
      <c r="CN296" s="20"/>
      <c r="CO296" s="20"/>
      <c r="CP296" s="20"/>
      <c r="CQ296" s="20"/>
      <c r="CR296" s="20"/>
      <c r="CS296" s="20"/>
      <c r="CT296" s="20"/>
      <c r="CU296" s="20"/>
      <c r="CV296" s="20"/>
      <c r="CW296" s="20"/>
      <c r="CX296" s="20"/>
      <c r="CY296" s="20"/>
      <c r="CZ296" s="20"/>
      <c r="DA296" s="20"/>
      <c r="DB296" s="20"/>
      <c r="DC296" s="20"/>
      <c r="DD296" s="20"/>
      <c r="DE296" s="20"/>
      <c r="DF296" s="20"/>
      <c r="DG296" s="20"/>
      <c r="DH296" s="20"/>
      <c r="DI296" s="20"/>
      <c r="DJ296" s="20"/>
      <c r="DK296" s="20"/>
      <c r="DL296" s="20"/>
      <c r="DM296" s="20"/>
      <c r="DN296" s="20"/>
      <c r="DO296" s="20"/>
      <c r="DP296" s="20"/>
      <c r="DQ296" s="20"/>
      <c r="DR296" s="20"/>
      <c r="DS296" s="20"/>
      <c r="DT296" s="20"/>
      <c r="DU296" s="20"/>
      <c r="DV296" s="20"/>
      <c r="DW296" s="20"/>
      <c r="DX296" s="20"/>
      <c r="DY296" s="20"/>
      <c r="DZ296" s="20"/>
      <c r="EA296" s="20"/>
      <c r="EB296" s="20"/>
      <c r="EC296" s="20"/>
      <c r="ED296" s="20"/>
      <c r="EE296" s="20"/>
      <c r="EF296" s="20"/>
      <c r="EG296" s="20"/>
      <c r="EH296" s="20"/>
      <c r="EI296" s="20"/>
      <c r="EJ296" s="20"/>
      <c r="EK296" s="20"/>
      <c r="EL296" s="20"/>
      <c r="EM296" s="20"/>
      <c r="EN296" s="20"/>
      <c r="EO296" s="20"/>
      <c r="EP296" s="20"/>
      <c r="EQ296" s="20"/>
      <c r="ER296" s="20"/>
      <c r="ES296" s="20"/>
      <c r="ET296" s="20"/>
      <c r="EU296" s="20"/>
      <c r="EV296" s="20"/>
      <c r="EW296" s="20"/>
      <c r="EX296" s="20"/>
      <c r="EY296" s="20"/>
      <c r="EZ296" s="20"/>
      <c r="FA296" s="20"/>
      <c r="FB296" s="20"/>
      <c r="FC296" s="20"/>
      <c r="FD296" s="20"/>
      <c r="FE296" s="20"/>
      <c r="FF296" s="20"/>
      <c r="FG296" s="20"/>
      <c r="FH296" s="20"/>
      <c r="FI296" s="20"/>
      <c r="FJ296" s="20"/>
      <c r="FK296" s="20"/>
      <c r="FL296" s="20"/>
      <c r="FM296" s="20"/>
    </row>
    <row r="297" spans="1:169" ht="15" thickBot="1" x14ac:dyDescent="0.35">
      <c r="D297" s="117"/>
      <c r="E297" s="117"/>
      <c r="I297" s="117"/>
      <c r="J297" s="117"/>
      <c r="N297" s="117"/>
      <c r="O297" s="117"/>
      <c r="S297" s="117"/>
      <c r="T297" s="117"/>
      <c r="X297" s="117"/>
      <c r="Y297" s="117"/>
      <c r="AC297" s="117"/>
      <c r="AD297" s="117"/>
      <c r="AH297" s="117"/>
      <c r="AI297" s="117"/>
      <c r="AM297" s="117"/>
      <c r="AN297" s="117"/>
    </row>
    <row r="298" spans="1:169" s="105" customFormat="1" x14ac:dyDescent="0.3">
      <c r="A298" s="85" t="b">
        <v>0</v>
      </c>
      <c r="B298" s="96" t="s">
        <v>51</v>
      </c>
      <c r="C298" s="89" t="s">
        <v>6</v>
      </c>
      <c r="D298" s="109" t="e">
        <f>C300</f>
        <v>#REF!</v>
      </c>
      <c r="E298" s="110">
        <f>C299</f>
        <v>0</v>
      </c>
      <c r="F298" s="85" t="b">
        <v>0</v>
      </c>
      <c r="G298" s="96" t="s">
        <v>51</v>
      </c>
      <c r="H298" s="89" t="s">
        <v>6</v>
      </c>
      <c r="I298" s="109" t="e">
        <f>H300</f>
        <v>#REF!</v>
      </c>
      <c r="J298" s="110">
        <f>H299</f>
        <v>0</v>
      </c>
      <c r="K298" s="85" t="b">
        <v>0</v>
      </c>
      <c r="L298" s="96" t="s">
        <v>51</v>
      </c>
      <c r="M298" s="89" t="s">
        <v>6</v>
      </c>
      <c r="N298" s="109" t="e">
        <f>M300</f>
        <v>#REF!</v>
      </c>
      <c r="O298" s="110">
        <f>M299</f>
        <v>0</v>
      </c>
      <c r="P298" s="85" t="b">
        <v>0</v>
      </c>
      <c r="Q298" s="96" t="s">
        <v>51</v>
      </c>
      <c r="R298" s="89" t="s">
        <v>6</v>
      </c>
      <c r="S298" s="109" t="e">
        <f>R300</f>
        <v>#REF!</v>
      </c>
      <c r="T298" s="110">
        <f>R299</f>
        <v>0</v>
      </c>
      <c r="U298" s="85" t="b">
        <v>0</v>
      </c>
      <c r="V298" s="96" t="s">
        <v>51</v>
      </c>
      <c r="W298" s="89" t="s">
        <v>6</v>
      </c>
      <c r="X298" s="109" t="e">
        <f>W300</f>
        <v>#REF!</v>
      </c>
      <c r="Y298" s="110">
        <f>W299</f>
        <v>0</v>
      </c>
      <c r="Z298" s="85" t="b">
        <v>0</v>
      </c>
      <c r="AA298" s="96" t="s">
        <v>51</v>
      </c>
      <c r="AB298" s="89" t="s">
        <v>6</v>
      </c>
      <c r="AC298" s="109" t="e">
        <f>AB300</f>
        <v>#REF!</v>
      </c>
      <c r="AD298" s="110">
        <f>AB299</f>
        <v>0</v>
      </c>
      <c r="AE298" s="85" t="b">
        <v>0</v>
      </c>
      <c r="AF298" s="96" t="s">
        <v>51</v>
      </c>
      <c r="AG298" s="89" t="s">
        <v>6</v>
      </c>
      <c r="AH298" s="109" t="e">
        <f>AG300</f>
        <v>#REF!</v>
      </c>
      <c r="AI298" s="110">
        <f>AG299</f>
        <v>0</v>
      </c>
      <c r="AJ298" s="85" t="b">
        <v>0</v>
      </c>
      <c r="AK298" s="96" t="s">
        <v>51</v>
      </c>
      <c r="AL298" s="89" t="s">
        <v>6</v>
      </c>
      <c r="AM298" s="109" t="e">
        <f>AL300</f>
        <v>#REF!</v>
      </c>
      <c r="AN298" s="110">
        <f>AL299</f>
        <v>0</v>
      </c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0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0"/>
      <c r="BT298" s="20"/>
      <c r="BU298" s="20"/>
      <c r="BV298" s="20"/>
      <c r="BW298" s="20"/>
      <c r="BX298" s="20"/>
      <c r="BY298" s="20"/>
      <c r="BZ298" s="20"/>
      <c r="CA298" s="20"/>
      <c r="CB298" s="20"/>
      <c r="CC298" s="20"/>
      <c r="CD298" s="20"/>
      <c r="CE298" s="20"/>
      <c r="CF298" s="20"/>
      <c r="CG298" s="20"/>
      <c r="CH298" s="20"/>
      <c r="CI298" s="20"/>
      <c r="CJ298" s="20"/>
      <c r="CK298" s="20"/>
      <c r="CL298" s="20"/>
      <c r="CM298" s="20"/>
      <c r="CN298" s="20"/>
      <c r="CO298" s="20"/>
      <c r="CP298" s="20"/>
      <c r="CQ298" s="20"/>
      <c r="CR298" s="20"/>
      <c r="CS298" s="20"/>
      <c r="CT298" s="20"/>
      <c r="CU298" s="20"/>
      <c r="CV298" s="20"/>
      <c r="CW298" s="20"/>
      <c r="CX298" s="20"/>
      <c r="CY298" s="20"/>
      <c r="CZ298" s="20"/>
      <c r="DA298" s="20"/>
      <c r="DB298" s="20"/>
      <c r="DC298" s="20"/>
      <c r="DD298" s="20"/>
      <c r="DE298" s="20"/>
      <c r="DF298" s="20"/>
      <c r="DG298" s="20"/>
      <c r="DH298" s="20"/>
      <c r="DI298" s="20"/>
      <c r="DJ298" s="20"/>
      <c r="DK298" s="20"/>
      <c r="DL298" s="20"/>
      <c r="DM298" s="20"/>
      <c r="DN298" s="20"/>
      <c r="DO298" s="20"/>
      <c r="DP298" s="20"/>
      <c r="DQ298" s="20"/>
      <c r="DR298" s="20"/>
      <c r="DS298" s="20"/>
      <c r="DT298" s="20"/>
      <c r="DU298" s="20"/>
      <c r="DV298" s="20"/>
      <c r="DW298" s="20"/>
      <c r="DX298" s="20"/>
      <c r="DY298" s="20"/>
      <c r="DZ298" s="20"/>
      <c r="EA298" s="20"/>
      <c r="EB298" s="20"/>
      <c r="EC298" s="20"/>
      <c r="ED298" s="20"/>
      <c r="EE298" s="20"/>
      <c r="EF298" s="20"/>
      <c r="EG298" s="20"/>
      <c r="EH298" s="20"/>
      <c r="EI298" s="20"/>
      <c r="EJ298" s="20"/>
      <c r="EK298" s="20"/>
      <c r="EL298" s="20"/>
      <c r="EM298" s="20"/>
      <c r="EN298" s="20"/>
      <c r="EO298" s="20"/>
      <c r="EP298" s="20"/>
      <c r="EQ298" s="20"/>
      <c r="ER298" s="20"/>
      <c r="ES298" s="20"/>
      <c r="ET298" s="20"/>
      <c r="EU298" s="20"/>
      <c r="EV298" s="20"/>
      <c r="EW298" s="20"/>
      <c r="EX298" s="20"/>
      <c r="EY298" s="20"/>
      <c r="EZ298" s="20"/>
      <c r="FA298" s="20"/>
      <c r="FB298" s="20"/>
      <c r="FC298" s="20"/>
      <c r="FD298" s="20"/>
      <c r="FE298" s="20"/>
      <c r="FF298" s="20"/>
      <c r="FG298" s="20"/>
      <c r="FH298" s="20"/>
      <c r="FI298" s="20"/>
      <c r="FJ298" s="20"/>
      <c r="FK298" s="20"/>
      <c r="FL298" s="20"/>
      <c r="FM298" s="20"/>
    </row>
    <row r="299" spans="1:169" s="105" customFormat="1" x14ac:dyDescent="0.3">
      <c r="A299" s="86"/>
      <c r="B299" s="97" t="s">
        <v>27</v>
      </c>
      <c r="C299" s="91">
        <v>0</v>
      </c>
      <c r="D299" s="111"/>
      <c r="E299" s="112"/>
      <c r="F299" s="86"/>
      <c r="G299" s="97" t="s">
        <v>27</v>
      </c>
      <c r="H299" s="91">
        <v>0</v>
      </c>
      <c r="I299" s="111"/>
      <c r="J299" s="112"/>
      <c r="K299" s="86"/>
      <c r="L299" s="97" t="s">
        <v>27</v>
      </c>
      <c r="M299" s="91">
        <v>0</v>
      </c>
      <c r="N299" s="111"/>
      <c r="O299" s="112"/>
      <c r="P299" s="86"/>
      <c r="Q299" s="97" t="s">
        <v>27</v>
      </c>
      <c r="R299" s="91">
        <v>0</v>
      </c>
      <c r="S299" s="111"/>
      <c r="T299" s="112"/>
      <c r="U299" s="86"/>
      <c r="V299" s="97" t="s">
        <v>27</v>
      </c>
      <c r="W299" s="91">
        <v>0</v>
      </c>
      <c r="X299" s="111"/>
      <c r="Y299" s="112"/>
      <c r="Z299" s="86"/>
      <c r="AA299" s="97" t="s">
        <v>27</v>
      </c>
      <c r="AB299" s="91">
        <v>0</v>
      </c>
      <c r="AC299" s="111"/>
      <c r="AD299" s="112"/>
      <c r="AE299" s="86"/>
      <c r="AF299" s="97" t="s">
        <v>27</v>
      </c>
      <c r="AG299" s="91">
        <v>0</v>
      </c>
      <c r="AH299" s="111"/>
      <c r="AI299" s="112"/>
      <c r="AJ299" s="86"/>
      <c r="AK299" s="97" t="s">
        <v>27</v>
      </c>
      <c r="AL299" s="91">
        <v>0</v>
      </c>
      <c r="AM299" s="111"/>
      <c r="AN299" s="112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0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0"/>
      <c r="BT299" s="20"/>
      <c r="BU299" s="20"/>
      <c r="BV299" s="20"/>
      <c r="BW299" s="20"/>
      <c r="BX299" s="20"/>
      <c r="BY299" s="20"/>
      <c r="BZ299" s="20"/>
      <c r="CA299" s="20"/>
      <c r="CB299" s="20"/>
      <c r="CC299" s="20"/>
      <c r="CD299" s="20"/>
      <c r="CE299" s="20"/>
      <c r="CF299" s="20"/>
      <c r="CG299" s="20"/>
      <c r="CH299" s="20"/>
      <c r="CI299" s="20"/>
      <c r="CJ299" s="20"/>
      <c r="CK299" s="20"/>
      <c r="CL299" s="20"/>
      <c r="CM299" s="20"/>
      <c r="CN299" s="20"/>
      <c r="CO299" s="20"/>
      <c r="CP299" s="20"/>
      <c r="CQ299" s="20"/>
      <c r="CR299" s="20"/>
      <c r="CS299" s="20"/>
      <c r="CT299" s="20"/>
      <c r="CU299" s="20"/>
      <c r="CV299" s="20"/>
      <c r="CW299" s="20"/>
      <c r="CX299" s="20"/>
      <c r="CY299" s="20"/>
      <c r="CZ299" s="20"/>
      <c r="DA299" s="20"/>
      <c r="DB299" s="20"/>
      <c r="DC299" s="20"/>
      <c r="DD299" s="20"/>
      <c r="DE299" s="20"/>
      <c r="DF299" s="20"/>
      <c r="DG299" s="20"/>
      <c r="DH299" s="20"/>
      <c r="DI299" s="20"/>
      <c r="DJ299" s="20"/>
      <c r="DK299" s="20"/>
      <c r="DL299" s="20"/>
      <c r="DM299" s="20"/>
      <c r="DN299" s="20"/>
      <c r="DO299" s="20"/>
      <c r="DP299" s="20"/>
      <c r="DQ299" s="20"/>
      <c r="DR299" s="20"/>
      <c r="DS299" s="20"/>
      <c r="DT299" s="20"/>
      <c r="DU299" s="20"/>
      <c r="DV299" s="20"/>
      <c r="DW299" s="20"/>
      <c r="DX299" s="20"/>
      <c r="DY299" s="20"/>
      <c r="DZ299" s="20"/>
      <c r="EA299" s="20"/>
      <c r="EB299" s="20"/>
      <c r="EC299" s="20"/>
      <c r="ED299" s="20"/>
      <c r="EE299" s="20"/>
      <c r="EF299" s="20"/>
      <c r="EG299" s="20"/>
      <c r="EH299" s="20"/>
      <c r="EI299" s="20"/>
      <c r="EJ299" s="20"/>
      <c r="EK299" s="20"/>
      <c r="EL299" s="20"/>
      <c r="EM299" s="20"/>
      <c r="EN299" s="20"/>
      <c r="EO299" s="20"/>
      <c r="EP299" s="20"/>
      <c r="EQ299" s="20"/>
      <c r="ER299" s="20"/>
      <c r="ES299" s="20"/>
      <c r="ET299" s="20"/>
      <c r="EU299" s="20"/>
      <c r="EV299" s="20"/>
      <c r="EW299" s="20"/>
      <c r="EX299" s="20"/>
      <c r="EY299" s="20"/>
      <c r="EZ299" s="20"/>
      <c r="FA299" s="20"/>
      <c r="FB299" s="20"/>
      <c r="FC299" s="20"/>
      <c r="FD299" s="20"/>
      <c r="FE299" s="20"/>
      <c r="FF299" s="20"/>
      <c r="FG299" s="20"/>
      <c r="FH299" s="20"/>
      <c r="FI299" s="20"/>
      <c r="FJ299" s="20"/>
      <c r="FK299" s="20"/>
      <c r="FL299" s="20"/>
      <c r="FM299" s="20"/>
    </row>
    <row r="300" spans="1:169" s="105" customFormat="1" x14ac:dyDescent="0.3">
      <c r="A300" s="84"/>
      <c r="B300" s="98" t="s">
        <v>28</v>
      </c>
      <c r="C300" s="93" t="e">
        <f>SUMIFS(#REF!,#REF!,C298)+C299*#REF!</f>
        <v>#REF!</v>
      </c>
      <c r="D300" s="111"/>
      <c r="E300" s="112"/>
      <c r="F300" s="84"/>
      <c r="G300" s="98" t="s">
        <v>28</v>
      </c>
      <c r="H300" s="93" t="e">
        <f>SUMIFS(#REF!,#REF!,H298)+H299*#REF!</f>
        <v>#REF!</v>
      </c>
      <c r="I300" s="111"/>
      <c r="J300" s="112"/>
      <c r="K300" s="84"/>
      <c r="L300" s="98" t="s">
        <v>28</v>
      </c>
      <c r="M300" s="93" t="e">
        <f>SUMIFS(#REF!,#REF!,M298)+M299*#REF!</f>
        <v>#REF!</v>
      </c>
      <c r="N300" s="111"/>
      <c r="O300" s="112"/>
      <c r="P300" s="84"/>
      <c r="Q300" s="98" t="s">
        <v>28</v>
      </c>
      <c r="R300" s="93" t="e">
        <f>SUMIFS(#REF!,#REF!,R298)+R299*#REF!</f>
        <v>#REF!</v>
      </c>
      <c r="S300" s="111"/>
      <c r="T300" s="112"/>
      <c r="U300" s="84"/>
      <c r="V300" s="98" t="s">
        <v>28</v>
      </c>
      <c r="W300" s="93" t="e">
        <f>SUMIFS(#REF!,#REF!,W298)+W299*#REF!</f>
        <v>#REF!</v>
      </c>
      <c r="X300" s="111"/>
      <c r="Y300" s="112"/>
      <c r="Z300" s="84"/>
      <c r="AA300" s="98" t="s">
        <v>28</v>
      </c>
      <c r="AB300" s="93" t="e">
        <f>SUMIFS(#REF!,#REF!,AB298)+AB299*#REF!</f>
        <v>#REF!</v>
      </c>
      <c r="AC300" s="111"/>
      <c r="AD300" s="112"/>
      <c r="AE300" s="84"/>
      <c r="AF300" s="98" t="s">
        <v>28</v>
      </c>
      <c r="AG300" s="93" t="e">
        <f>SUMIFS(#REF!,#REF!,AG298)+AG299*#REF!</f>
        <v>#REF!</v>
      </c>
      <c r="AH300" s="111"/>
      <c r="AI300" s="112"/>
      <c r="AJ300" s="84"/>
      <c r="AK300" s="98" t="s">
        <v>28</v>
      </c>
      <c r="AL300" s="93" t="e">
        <f>SUMIFS(#REF!,#REF!,AL298)+AL299*#REF!</f>
        <v>#REF!</v>
      </c>
      <c r="AM300" s="111"/>
      <c r="AN300" s="112"/>
      <c r="AO300" s="20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0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0"/>
      <c r="BT300" s="20"/>
      <c r="BU300" s="20"/>
      <c r="BV300" s="20"/>
      <c r="BW300" s="20"/>
      <c r="BX300" s="20"/>
      <c r="BY300" s="20"/>
      <c r="BZ300" s="20"/>
      <c r="CA300" s="20"/>
      <c r="CB300" s="20"/>
      <c r="CC300" s="20"/>
      <c r="CD300" s="20"/>
      <c r="CE300" s="20"/>
      <c r="CF300" s="20"/>
      <c r="CG300" s="20"/>
      <c r="CH300" s="20"/>
      <c r="CI300" s="20"/>
      <c r="CJ300" s="20"/>
      <c r="CK300" s="20"/>
      <c r="CL300" s="20"/>
      <c r="CM300" s="20"/>
      <c r="CN300" s="20"/>
      <c r="CO300" s="20"/>
      <c r="CP300" s="20"/>
      <c r="CQ300" s="20"/>
      <c r="CR300" s="20"/>
      <c r="CS300" s="20"/>
      <c r="CT300" s="20"/>
      <c r="CU300" s="20"/>
      <c r="CV300" s="20"/>
      <c r="CW300" s="20"/>
      <c r="CX300" s="20"/>
      <c r="CY300" s="20"/>
      <c r="CZ300" s="20"/>
      <c r="DA300" s="20"/>
      <c r="DB300" s="20"/>
      <c r="DC300" s="20"/>
      <c r="DD300" s="20"/>
      <c r="DE300" s="20"/>
      <c r="DF300" s="20"/>
      <c r="DG300" s="20"/>
      <c r="DH300" s="20"/>
      <c r="DI300" s="20"/>
      <c r="DJ300" s="20"/>
      <c r="DK300" s="20"/>
      <c r="DL300" s="20"/>
      <c r="DM300" s="20"/>
      <c r="DN300" s="20"/>
      <c r="DO300" s="20"/>
      <c r="DP300" s="20"/>
      <c r="DQ300" s="20"/>
      <c r="DR300" s="20"/>
      <c r="DS300" s="20"/>
      <c r="DT300" s="20"/>
      <c r="DU300" s="20"/>
      <c r="DV300" s="20"/>
      <c r="DW300" s="20"/>
      <c r="DX300" s="20"/>
      <c r="DY300" s="20"/>
      <c r="DZ300" s="20"/>
      <c r="EA300" s="20"/>
      <c r="EB300" s="20"/>
      <c r="EC300" s="20"/>
      <c r="ED300" s="20"/>
      <c r="EE300" s="20"/>
      <c r="EF300" s="20"/>
      <c r="EG300" s="20"/>
      <c r="EH300" s="20"/>
      <c r="EI300" s="20"/>
      <c r="EJ300" s="20"/>
      <c r="EK300" s="20"/>
      <c r="EL300" s="20"/>
      <c r="EM300" s="20"/>
      <c r="EN300" s="20"/>
      <c r="EO300" s="20"/>
      <c r="EP300" s="20"/>
      <c r="EQ300" s="20"/>
      <c r="ER300" s="20"/>
      <c r="ES300" s="20"/>
      <c r="ET300" s="20"/>
      <c r="EU300" s="20"/>
      <c r="EV300" s="20"/>
      <c r="EW300" s="20"/>
      <c r="EX300" s="20"/>
      <c r="EY300" s="20"/>
      <c r="EZ300" s="20"/>
      <c r="FA300" s="20"/>
      <c r="FB300" s="20"/>
      <c r="FC300" s="20"/>
      <c r="FD300" s="20"/>
      <c r="FE300" s="20"/>
      <c r="FF300" s="20"/>
      <c r="FG300" s="20"/>
      <c r="FH300" s="20"/>
      <c r="FI300" s="20"/>
      <c r="FJ300" s="20"/>
      <c r="FK300" s="20"/>
      <c r="FL300" s="20"/>
      <c r="FM300" s="20"/>
    </row>
    <row r="301" spans="1:169" s="105" customFormat="1" ht="15" thickBot="1" x14ac:dyDescent="0.35">
      <c r="A301" s="86"/>
      <c r="B301" s="99"/>
      <c r="C301" s="95"/>
      <c r="D301" s="113"/>
      <c r="E301" s="114"/>
      <c r="F301" s="86"/>
      <c r="G301" s="99"/>
      <c r="H301" s="95"/>
      <c r="I301" s="113"/>
      <c r="J301" s="114"/>
      <c r="K301" s="86"/>
      <c r="L301" s="99"/>
      <c r="M301" s="95"/>
      <c r="N301" s="113"/>
      <c r="O301" s="114"/>
      <c r="P301" s="86"/>
      <c r="Q301" s="99"/>
      <c r="R301" s="95"/>
      <c r="S301" s="113"/>
      <c r="T301" s="114"/>
      <c r="U301" s="86"/>
      <c r="V301" s="99"/>
      <c r="W301" s="95"/>
      <c r="X301" s="113"/>
      <c r="Y301" s="114"/>
      <c r="Z301" s="86"/>
      <c r="AA301" s="99"/>
      <c r="AB301" s="95"/>
      <c r="AC301" s="113"/>
      <c r="AD301" s="114"/>
      <c r="AE301" s="86"/>
      <c r="AF301" s="99"/>
      <c r="AG301" s="95"/>
      <c r="AH301" s="113"/>
      <c r="AI301" s="114"/>
      <c r="AJ301" s="86"/>
      <c r="AK301" s="99"/>
      <c r="AL301" s="95"/>
      <c r="AM301" s="113"/>
      <c r="AN301" s="114"/>
      <c r="AO301" s="20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0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0"/>
      <c r="BT301" s="20"/>
      <c r="BU301" s="20"/>
      <c r="BV301" s="20"/>
      <c r="BW301" s="20"/>
      <c r="BX301" s="20"/>
      <c r="BY301" s="20"/>
      <c r="BZ301" s="20"/>
      <c r="CA301" s="20"/>
      <c r="CB301" s="20"/>
      <c r="CC301" s="20"/>
      <c r="CD301" s="20"/>
      <c r="CE301" s="20"/>
      <c r="CF301" s="20"/>
      <c r="CG301" s="20"/>
      <c r="CH301" s="20"/>
      <c r="CI301" s="20"/>
      <c r="CJ301" s="20"/>
      <c r="CK301" s="20"/>
      <c r="CL301" s="20"/>
      <c r="CM301" s="20"/>
      <c r="CN301" s="20"/>
      <c r="CO301" s="20"/>
      <c r="CP301" s="20"/>
      <c r="CQ301" s="20"/>
      <c r="CR301" s="20"/>
      <c r="CS301" s="20"/>
      <c r="CT301" s="20"/>
      <c r="CU301" s="20"/>
      <c r="CV301" s="20"/>
      <c r="CW301" s="20"/>
      <c r="CX301" s="20"/>
      <c r="CY301" s="20"/>
      <c r="CZ301" s="20"/>
      <c r="DA301" s="20"/>
      <c r="DB301" s="20"/>
      <c r="DC301" s="20"/>
      <c r="DD301" s="20"/>
      <c r="DE301" s="20"/>
      <c r="DF301" s="20"/>
      <c r="DG301" s="20"/>
      <c r="DH301" s="20"/>
      <c r="DI301" s="20"/>
      <c r="DJ301" s="20"/>
      <c r="DK301" s="20"/>
      <c r="DL301" s="20"/>
      <c r="DM301" s="20"/>
      <c r="DN301" s="20"/>
      <c r="DO301" s="20"/>
      <c r="DP301" s="20"/>
      <c r="DQ301" s="20"/>
      <c r="DR301" s="20"/>
      <c r="DS301" s="20"/>
      <c r="DT301" s="20"/>
      <c r="DU301" s="20"/>
      <c r="DV301" s="20"/>
      <c r="DW301" s="20"/>
      <c r="DX301" s="20"/>
      <c r="DY301" s="20"/>
      <c r="DZ301" s="20"/>
      <c r="EA301" s="20"/>
      <c r="EB301" s="20"/>
      <c r="EC301" s="20"/>
      <c r="ED301" s="20"/>
      <c r="EE301" s="20"/>
      <c r="EF301" s="20"/>
      <c r="EG301" s="20"/>
      <c r="EH301" s="20"/>
      <c r="EI301" s="20"/>
      <c r="EJ301" s="20"/>
      <c r="EK301" s="20"/>
      <c r="EL301" s="20"/>
      <c r="EM301" s="20"/>
      <c r="EN301" s="20"/>
      <c r="EO301" s="20"/>
      <c r="EP301" s="20"/>
      <c r="EQ301" s="20"/>
      <c r="ER301" s="20"/>
      <c r="ES301" s="20"/>
      <c r="ET301" s="20"/>
      <c r="EU301" s="20"/>
      <c r="EV301" s="20"/>
      <c r="EW301" s="20"/>
      <c r="EX301" s="20"/>
      <c r="EY301" s="20"/>
      <c r="EZ301" s="20"/>
      <c r="FA301" s="20"/>
      <c r="FB301" s="20"/>
      <c r="FC301" s="20"/>
      <c r="FD301" s="20"/>
      <c r="FE301" s="20"/>
      <c r="FF301" s="20"/>
      <c r="FG301" s="20"/>
      <c r="FH301" s="20"/>
      <c r="FI301" s="20"/>
      <c r="FJ301" s="20"/>
      <c r="FK301" s="20"/>
      <c r="FL301" s="20"/>
      <c r="FM301" s="20"/>
    </row>
    <row r="302" spans="1:169" ht="15" thickBot="1" x14ac:dyDescent="0.35">
      <c r="D302" s="117"/>
      <c r="E302" s="117"/>
      <c r="I302" s="117"/>
      <c r="J302" s="117"/>
      <c r="N302" s="117"/>
      <c r="O302" s="117"/>
      <c r="S302" s="117"/>
      <c r="T302" s="117"/>
      <c r="X302" s="117"/>
      <c r="Y302" s="117"/>
      <c r="AC302" s="117"/>
      <c r="AD302" s="117"/>
      <c r="AH302" s="117"/>
      <c r="AI302" s="117"/>
      <c r="AM302" s="117"/>
      <c r="AN302" s="117"/>
    </row>
    <row r="303" spans="1:169" s="105" customFormat="1" x14ac:dyDescent="0.3">
      <c r="A303" s="85" t="b">
        <v>0</v>
      </c>
      <c r="B303" s="96" t="s">
        <v>51</v>
      </c>
      <c r="C303" s="89" t="s">
        <v>6</v>
      </c>
      <c r="D303" s="109" t="e">
        <f>C305</f>
        <v>#REF!</v>
      </c>
      <c r="E303" s="110">
        <f>C304</f>
        <v>0</v>
      </c>
      <c r="F303" s="85" t="b">
        <v>0</v>
      </c>
      <c r="G303" s="96" t="s">
        <v>51</v>
      </c>
      <c r="H303" s="89" t="s">
        <v>6</v>
      </c>
      <c r="I303" s="109" t="e">
        <f>H305</f>
        <v>#REF!</v>
      </c>
      <c r="J303" s="110">
        <f>H304</f>
        <v>0</v>
      </c>
      <c r="K303" s="85" t="b">
        <v>0</v>
      </c>
      <c r="L303" s="96" t="s">
        <v>51</v>
      </c>
      <c r="M303" s="89" t="s">
        <v>6</v>
      </c>
      <c r="N303" s="109" t="e">
        <f>M305</f>
        <v>#REF!</v>
      </c>
      <c r="O303" s="110">
        <f>M304</f>
        <v>0</v>
      </c>
      <c r="P303" s="85" t="b">
        <v>0</v>
      </c>
      <c r="Q303" s="96" t="s">
        <v>51</v>
      </c>
      <c r="R303" s="89" t="s">
        <v>6</v>
      </c>
      <c r="S303" s="109" t="e">
        <f>R305</f>
        <v>#REF!</v>
      </c>
      <c r="T303" s="110">
        <f>R304</f>
        <v>0</v>
      </c>
      <c r="U303" s="85" t="b">
        <v>0</v>
      </c>
      <c r="V303" s="96" t="s">
        <v>51</v>
      </c>
      <c r="W303" s="89" t="s">
        <v>6</v>
      </c>
      <c r="X303" s="109" t="e">
        <f>W305</f>
        <v>#REF!</v>
      </c>
      <c r="Y303" s="110">
        <f>W304</f>
        <v>0</v>
      </c>
      <c r="Z303" s="85" t="b">
        <v>0</v>
      </c>
      <c r="AA303" s="96" t="s">
        <v>51</v>
      </c>
      <c r="AB303" s="89" t="s">
        <v>6</v>
      </c>
      <c r="AC303" s="109" t="e">
        <f>AB305</f>
        <v>#REF!</v>
      </c>
      <c r="AD303" s="110">
        <f>AB304</f>
        <v>0</v>
      </c>
      <c r="AE303" s="85" t="b">
        <v>0</v>
      </c>
      <c r="AF303" s="96" t="s">
        <v>51</v>
      </c>
      <c r="AG303" s="89" t="s">
        <v>6</v>
      </c>
      <c r="AH303" s="109" t="e">
        <f>AG305</f>
        <v>#REF!</v>
      </c>
      <c r="AI303" s="110">
        <f>AG304</f>
        <v>0</v>
      </c>
      <c r="AJ303" s="85" t="b">
        <v>0</v>
      </c>
      <c r="AK303" s="96" t="s">
        <v>51</v>
      </c>
      <c r="AL303" s="89" t="s">
        <v>6</v>
      </c>
      <c r="AM303" s="109" t="e">
        <f>AL305</f>
        <v>#REF!</v>
      </c>
      <c r="AN303" s="110">
        <f>AL304</f>
        <v>0</v>
      </c>
      <c r="AO303" s="20"/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0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0"/>
      <c r="BT303" s="20"/>
      <c r="BU303" s="20"/>
      <c r="BV303" s="20"/>
      <c r="BW303" s="20"/>
      <c r="BX303" s="20"/>
      <c r="BY303" s="20"/>
      <c r="BZ303" s="20"/>
      <c r="CA303" s="20"/>
      <c r="CB303" s="20"/>
      <c r="CC303" s="20"/>
      <c r="CD303" s="20"/>
      <c r="CE303" s="20"/>
      <c r="CF303" s="20"/>
      <c r="CG303" s="20"/>
      <c r="CH303" s="20"/>
      <c r="CI303" s="20"/>
      <c r="CJ303" s="20"/>
      <c r="CK303" s="20"/>
      <c r="CL303" s="20"/>
      <c r="CM303" s="20"/>
      <c r="CN303" s="20"/>
      <c r="CO303" s="20"/>
      <c r="CP303" s="20"/>
      <c r="CQ303" s="20"/>
      <c r="CR303" s="20"/>
      <c r="CS303" s="20"/>
      <c r="CT303" s="20"/>
      <c r="CU303" s="20"/>
      <c r="CV303" s="20"/>
      <c r="CW303" s="20"/>
      <c r="CX303" s="20"/>
      <c r="CY303" s="20"/>
      <c r="CZ303" s="20"/>
      <c r="DA303" s="20"/>
      <c r="DB303" s="20"/>
      <c r="DC303" s="20"/>
      <c r="DD303" s="20"/>
      <c r="DE303" s="20"/>
      <c r="DF303" s="20"/>
      <c r="DG303" s="20"/>
      <c r="DH303" s="20"/>
      <c r="DI303" s="20"/>
      <c r="DJ303" s="20"/>
      <c r="DK303" s="20"/>
      <c r="DL303" s="20"/>
      <c r="DM303" s="20"/>
      <c r="DN303" s="20"/>
      <c r="DO303" s="20"/>
      <c r="DP303" s="20"/>
      <c r="DQ303" s="20"/>
      <c r="DR303" s="20"/>
      <c r="DS303" s="20"/>
      <c r="DT303" s="20"/>
      <c r="DU303" s="20"/>
      <c r="DV303" s="20"/>
      <c r="DW303" s="20"/>
      <c r="DX303" s="20"/>
      <c r="DY303" s="20"/>
      <c r="DZ303" s="20"/>
      <c r="EA303" s="20"/>
      <c r="EB303" s="20"/>
      <c r="EC303" s="20"/>
      <c r="ED303" s="20"/>
      <c r="EE303" s="20"/>
      <c r="EF303" s="20"/>
      <c r="EG303" s="20"/>
      <c r="EH303" s="20"/>
      <c r="EI303" s="20"/>
      <c r="EJ303" s="20"/>
      <c r="EK303" s="20"/>
      <c r="EL303" s="20"/>
      <c r="EM303" s="20"/>
      <c r="EN303" s="20"/>
      <c r="EO303" s="20"/>
      <c r="EP303" s="20"/>
      <c r="EQ303" s="20"/>
      <c r="ER303" s="20"/>
      <c r="ES303" s="20"/>
      <c r="ET303" s="20"/>
      <c r="EU303" s="20"/>
      <c r="EV303" s="20"/>
      <c r="EW303" s="20"/>
      <c r="EX303" s="20"/>
      <c r="EY303" s="20"/>
      <c r="EZ303" s="20"/>
      <c r="FA303" s="20"/>
      <c r="FB303" s="20"/>
      <c r="FC303" s="20"/>
      <c r="FD303" s="20"/>
      <c r="FE303" s="20"/>
      <c r="FF303" s="20"/>
      <c r="FG303" s="20"/>
      <c r="FH303" s="20"/>
      <c r="FI303" s="20"/>
      <c r="FJ303" s="20"/>
      <c r="FK303" s="20"/>
      <c r="FL303" s="20"/>
      <c r="FM303" s="20"/>
    </row>
    <row r="304" spans="1:169" s="105" customFormat="1" x14ac:dyDescent="0.3">
      <c r="A304" s="86"/>
      <c r="B304" s="97" t="s">
        <v>27</v>
      </c>
      <c r="C304" s="91">
        <v>0</v>
      </c>
      <c r="D304" s="111"/>
      <c r="E304" s="112"/>
      <c r="F304" s="86"/>
      <c r="G304" s="97" t="s">
        <v>27</v>
      </c>
      <c r="H304" s="91">
        <v>0</v>
      </c>
      <c r="I304" s="111"/>
      <c r="J304" s="112"/>
      <c r="K304" s="86"/>
      <c r="L304" s="97" t="s">
        <v>27</v>
      </c>
      <c r="M304" s="91">
        <v>0</v>
      </c>
      <c r="N304" s="111"/>
      <c r="O304" s="112"/>
      <c r="P304" s="86"/>
      <c r="Q304" s="97" t="s">
        <v>27</v>
      </c>
      <c r="R304" s="91">
        <v>0</v>
      </c>
      <c r="S304" s="111"/>
      <c r="T304" s="112"/>
      <c r="U304" s="86"/>
      <c r="V304" s="97" t="s">
        <v>27</v>
      </c>
      <c r="W304" s="91">
        <v>0</v>
      </c>
      <c r="X304" s="111"/>
      <c r="Y304" s="112"/>
      <c r="Z304" s="86"/>
      <c r="AA304" s="97" t="s">
        <v>27</v>
      </c>
      <c r="AB304" s="91">
        <v>0</v>
      </c>
      <c r="AC304" s="111"/>
      <c r="AD304" s="112"/>
      <c r="AE304" s="86"/>
      <c r="AF304" s="97" t="s">
        <v>27</v>
      </c>
      <c r="AG304" s="91">
        <v>0</v>
      </c>
      <c r="AH304" s="111"/>
      <c r="AI304" s="112"/>
      <c r="AJ304" s="86"/>
      <c r="AK304" s="97" t="s">
        <v>27</v>
      </c>
      <c r="AL304" s="91">
        <v>0</v>
      </c>
      <c r="AM304" s="111"/>
      <c r="AN304" s="112"/>
      <c r="AO304" s="20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0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0"/>
      <c r="BT304" s="20"/>
      <c r="BU304" s="20"/>
      <c r="BV304" s="20"/>
      <c r="BW304" s="20"/>
      <c r="BX304" s="20"/>
      <c r="BY304" s="20"/>
      <c r="BZ304" s="20"/>
      <c r="CA304" s="20"/>
      <c r="CB304" s="20"/>
      <c r="CC304" s="20"/>
      <c r="CD304" s="20"/>
      <c r="CE304" s="20"/>
      <c r="CF304" s="20"/>
      <c r="CG304" s="20"/>
      <c r="CH304" s="20"/>
      <c r="CI304" s="20"/>
      <c r="CJ304" s="20"/>
      <c r="CK304" s="20"/>
      <c r="CL304" s="20"/>
      <c r="CM304" s="20"/>
      <c r="CN304" s="20"/>
      <c r="CO304" s="20"/>
      <c r="CP304" s="20"/>
      <c r="CQ304" s="20"/>
      <c r="CR304" s="20"/>
      <c r="CS304" s="20"/>
      <c r="CT304" s="20"/>
      <c r="CU304" s="20"/>
      <c r="CV304" s="20"/>
      <c r="CW304" s="20"/>
      <c r="CX304" s="20"/>
      <c r="CY304" s="20"/>
      <c r="CZ304" s="20"/>
      <c r="DA304" s="20"/>
      <c r="DB304" s="20"/>
      <c r="DC304" s="20"/>
      <c r="DD304" s="20"/>
      <c r="DE304" s="20"/>
      <c r="DF304" s="20"/>
      <c r="DG304" s="20"/>
      <c r="DH304" s="20"/>
      <c r="DI304" s="20"/>
      <c r="DJ304" s="20"/>
      <c r="DK304" s="20"/>
      <c r="DL304" s="20"/>
      <c r="DM304" s="20"/>
      <c r="DN304" s="20"/>
      <c r="DO304" s="20"/>
      <c r="DP304" s="20"/>
      <c r="DQ304" s="20"/>
      <c r="DR304" s="20"/>
      <c r="DS304" s="20"/>
      <c r="DT304" s="20"/>
      <c r="DU304" s="20"/>
      <c r="DV304" s="20"/>
      <c r="DW304" s="20"/>
      <c r="DX304" s="20"/>
      <c r="DY304" s="20"/>
      <c r="DZ304" s="20"/>
      <c r="EA304" s="20"/>
      <c r="EB304" s="20"/>
      <c r="EC304" s="20"/>
      <c r="ED304" s="20"/>
      <c r="EE304" s="20"/>
      <c r="EF304" s="20"/>
      <c r="EG304" s="20"/>
      <c r="EH304" s="20"/>
      <c r="EI304" s="20"/>
      <c r="EJ304" s="20"/>
      <c r="EK304" s="20"/>
      <c r="EL304" s="20"/>
      <c r="EM304" s="20"/>
      <c r="EN304" s="20"/>
      <c r="EO304" s="20"/>
      <c r="EP304" s="20"/>
      <c r="EQ304" s="20"/>
      <c r="ER304" s="20"/>
      <c r="ES304" s="20"/>
      <c r="ET304" s="20"/>
      <c r="EU304" s="20"/>
      <c r="EV304" s="20"/>
      <c r="EW304" s="20"/>
      <c r="EX304" s="20"/>
      <c r="EY304" s="20"/>
      <c r="EZ304" s="20"/>
      <c r="FA304" s="20"/>
      <c r="FB304" s="20"/>
      <c r="FC304" s="20"/>
      <c r="FD304" s="20"/>
      <c r="FE304" s="20"/>
      <c r="FF304" s="20"/>
      <c r="FG304" s="20"/>
      <c r="FH304" s="20"/>
      <c r="FI304" s="20"/>
      <c r="FJ304" s="20"/>
      <c r="FK304" s="20"/>
      <c r="FL304" s="20"/>
      <c r="FM304" s="20"/>
    </row>
    <row r="305" spans="1:169" s="105" customFormat="1" x14ac:dyDescent="0.3">
      <c r="A305" s="84"/>
      <c r="B305" s="98" t="s">
        <v>28</v>
      </c>
      <c r="C305" s="93" t="e">
        <f>SUMIFS(#REF!,#REF!,C303)+C304*#REF!</f>
        <v>#REF!</v>
      </c>
      <c r="D305" s="111"/>
      <c r="E305" s="112"/>
      <c r="F305" s="84"/>
      <c r="G305" s="98" t="s">
        <v>28</v>
      </c>
      <c r="H305" s="93" t="e">
        <f>SUMIFS(#REF!,#REF!,H303)+H304*#REF!</f>
        <v>#REF!</v>
      </c>
      <c r="I305" s="111"/>
      <c r="J305" s="112"/>
      <c r="K305" s="84"/>
      <c r="L305" s="98" t="s">
        <v>28</v>
      </c>
      <c r="M305" s="93" t="e">
        <f>SUMIFS(#REF!,#REF!,M303)+M304*#REF!</f>
        <v>#REF!</v>
      </c>
      <c r="N305" s="111"/>
      <c r="O305" s="112"/>
      <c r="P305" s="84"/>
      <c r="Q305" s="98" t="s">
        <v>28</v>
      </c>
      <c r="R305" s="93" t="e">
        <f>SUMIFS(#REF!,#REF!,R303)+R304*#REF!</f>
        <v>#REF!</v>
      </c>
      <c r="S305" s="111"/>
      <c r="T305" s="112"/>
      <c r="U305" s="84"/>
      <c r="V305" s="98" t="s">
        <v>28</v>
      </c>
      <c r="W305" s="93" t="e">
        <f>SUMIFS(#REF!,#REF!,W303)+W304*#REF!</f>
        <v>#REF!</v>
      </c>
      <c r="X305" s="111"/>
      <c r="Y305" s="112"/>
      <c r="Z305" s="84"/>
      <c r="AA305" s="98" t="s">
        <v>28</v>
      </c>
      <c r="AB305" s="93" t="e">
        <f>SUMIFS(#REF!,#REF!,AB303)+AB304*#REF!</f>
        <v>#REF!</v>
      </c>
      <c r="AC305" s="111"/>
      <c r="AD305" s="112"/>
      <c r="AE305" s="84"/>
      <c r="AF305" s="98" t="s">
        <v>28</v>
      </c>
      <c r="AG305" s="93" t="e">
        <f>SUMIFS(#REF!,#REF!,AG303)+AG304*#REF!</f>
        <v>#REF!</v>
      </c>
      <c r="AH305" s="111"/>
      <c r="AI305" s="112"/>
      <c r="AJ305" s="84"/>
      <c r="AK305" s="98" t="s">
        <v>28</v>
      </c>
      <c r="AL305" s="93" t="e">
        <f>SUMIFS(#REF!,#REF!,AL303)+AL304*#REF!</f>
        <v>#REF!</v>
      </c>
      <c r="AM305" s="111"/>
      <c r="AN305" s="112"/>
      <c r="AO305" s="20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0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0"/>
      <c r="BT305" s="20"/>
      <c r="BU305" s="20"/>
      <c r="BV305" s="20"/>
      <c r="BW305" s="20"/>
      <c r="BX305" s="20"/>
      <c r="BY305" s="20"/>
      <c r="BZ305" s="20"/>
      <c r="CA305" s="20"/>
      <c r="CB305" s="20"/>
      <c r="CC305" s="20"/>
      <c r="CD305" s="20"/>
      <c r="CE305" s="20"/>
      <c r="CF305" s="20"/>
      <c r="CG305" s="20"/>
      <c r="CH305" s="20"/>
      <c r="CI305" s="20"/>
      <c r="CJ305" s="20"/>
      <c r="CK305" s="20"/>
      <c r="CL305" s="20"/>
      <c r="CM305" s="20"/>
      <c r="CN305" s="20"/>
      <c r="CO305" s="20"/>
      <c r="CP305" s="20"/>
      <c r="CQ305" s="20"/>
      <c r="CR305" s="20"/>
      <c r="CS305" s="20"/>
      <c r="CT305" s="20"/>
      <c r="CU305" s="20"/>
      <c r="CV305" s="20"/>
      <c r="CW305" s="20"/>
      <c r="CX305" s="20"/>
      <c r="CY305" s="20"/>
      <c r="CZ305" s="20"/>
      <c r="DA305" s="20"/>
      <c r="DB305" s="20"/>
      <c r="DC305" s="20"/>
      <c r="DD305" s="20"/>
      <c r="DE305" s="20"/>
      <c r="DF305" s="20"/>
      <c r="DG305" s="20"/>
      <c r="DH305" s="20"/>
      <c r="DI305" s="20"/>
      <c r="DJ305" s="20"/>
      <c r="DK305" s="20"/>
      <c r="DL305" s="20"/>
      <c r="DM305" s="20"/>
      <c r="DN305" s="20"/>
      <c r="DO305" s="20"/>
      <c r="DP305" s="20"/>
      <c r="DQ305" s="20"/>
      <c r="DR305" s="20"/>
      <c r="DS305" s="20"/>
      <c r="DT305" s="20"/>
      <c r="DU305" s="20"/>
      <c r="DV305" s="20"/>
      <c r="DW305" s="20"/>
      <c r="DX305" s="20"/>
      <c r="DY305" s="20"/>
      <c r="DZ305" s="20"/>
      <c r="EA305" s="20"/>
      <c r="EB305" s="20"/>
      <c r="EC305" s="20"/>
      <c r="ED305" s="20"/>
      <c r="EE305" s="20"/>
      <c r="EF305" s="20"/>
      <c r="EG305" s="20"/>
      <c r="EH305" s="20"/>
      <c r="EI305" s="20"/>
      <c r="EJ305" s="20"/>
      <c r="EK305" s="20"/>
      <c r="EL305" s="20"/>
      <c r="EM305" s="20"/>
      <c r="EN305" s="20"/>
      <c r="EO305" s="20"/>
      <c r="EP305" s="20"/>
      <c r="EQ305" s="20"/>
      <c r="ER305" s="20"/>
      <c r="ES305" s="20"/>
      <c r="ET305" s="20"/>
      <c r="EU305" s="20"/>
      <c r="EV305" s="20"/>
      <c r="EW305" s="20"/>
      <c r="EX305" s="20"/>
      <c r="EY305" s="20"/>
      <c r="EZ305" s="20"/>
      <c r="FA305" s="20"/>
      <c r="FB305" s="20"/>
      <c r="FC305" s="20"/>
      <c r="FD305" s="20"/>
      <c r="FE305" s="20"/>
      <c r="FF305" s="20"/>
      <c r="FG305" s="20"/>
      <c r="FH305" s="20"/>
      <c r="FI305" s="20"/>
      <c r="FJ305" s="20"/>
      <c r="FK305" s="20"/>
      <c r="FL305" s="20"/>
      <c r="FM305" s="20"/>
    </row>
    <row r="306" spans="1:169" s="105" customFormat="1" ht="15" thickBot="1" x14ac:dyDescent="0.35">
      <c r="A306" s="86"/>
      <c r="B306" s="99"/>
      <c r="C306" s="95"/>
      <c r="D306" s="113"/>
      <c r="E306" s="114"/>
      <c r="F306" s="86"/>
      <c r="G306" s="99"/>
      <c r="H306" s="95"/>
      <c r="I306" s="113"/>
      <c r="J306" s="114"/>
      <c r="K306" s="86"/>
      <c r="L306" s="99"/>
      <c r="M306" s="95"/>
      <c r="N306" s="113"/>
      <c r="O306" s="114"/>
      <c r="P306" s="86"/>
      <c r="Q306" s="99"/>
      <c r="R306" s="95"/>
      <c r="S306" s="113"/>
      <c r="T306" s="114"/>
      <c r="U306" s="86"/>
      <c r="V306" s="99"/>
      <c r="W306" s="95"/>
      <c r="X306" s="113"/>
      <c r="Y306" s="114"/>
      <c r="Z306" s="86"/>
      <c r="AA306" s="99"/>
      <c r="AB306" s="95"/>
      <c r="AC306" s="113"/>
      <c r="AD306" s="114"/>
      <c r="AE306" s="86"/>
      <c r="AF306" s="99"/>
      <c r="AG306" s="95"/>
      <c r="AH306" s="113"/>
      <c r="AI306" s="114"/>
      <c r="AJ306" s="86"/>
      <c r="AK306" s="99"/>
      <c r="AL306" s="95"/>
      <c r="AM306" s="113"/>
      <c r="AN306" s="114"/>
      <c r="AO306" s="20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0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0"/>
      <c r="BT306" s="20"/>
      <c r="BU306" s="20"/>
      <c r="BV306" s="20"/>
      <c r="BW306" s="20"/>
      <c r="BX306" s="20"/>
      <c r="BY306" s="20"/>
      <c r="BZ306" s="20"/>
      <c r="CA306" s="20"/>
      <c r="CB306" s="20"/>
      <c r="CC306" s="20"/>
      <c r="CD306" s="20"/>
      <c r="CE306" s="20"/>
      <c r="CF306" s="20"/>
      <c r="CG306" s="20"/>
      <c r="CH306" s="20"/>
      <c r="CI306" s="20"/>
      <c r="CJ306" s="20"/>
      <c r="CK306" s="20"/>
      <c r="CL306" s="20"/>
      <c r="CM306" s="20"/>
      <c r="CN306" s="20"/>
      <c r="CO306" s="20"/>
      <c r="CP306" s="20"/>
      <c r="CQ306" s="20"/>
      <c r="CR306" s="20"/>
      <c r="CS306" s="20"/>
      <c r="CT306" s="20"/>
      <c r="CU306" s="20"/>
      <c r="CV306" s="20"/>
      <c r="CW306" s="20"/>
      <c r="CX306" s="20"/>
      <c r="CY306" s="20"/>
      <c r="CZ306" s="20"/>
      <c r="DA306" s="20"/>
      <c r="DB306" s="20"/>
      <c r="DC306" s="20"/>
      <c r="DD306" s="20"/>
      <c r="DE306" s="20"/>
      <c r="DF306" s="20"/>
      <c r="DG306" s="20"/>
      <c r="DH306" s="20"/>
      <c r="DI306" s="20"/>
      <c r="DJ306" s="20"/>
      <c r="DK306" s="20"/>
      <c r="DL306" s="20"/>
      <c r="DM306" s="20"/>
      <c r="DN306" s="20"/>
      <c r="DO306" s="20"/>
      <c r="DP306" s="20"/>
      <c r="DQ306" s="20"/>
      <c r="DR306" s="20"/>
      <c r="DS306" s="20"/>
      <c r="DT306" s="20"/>
      <c r="DU306" s="20"/>
      <c r="DV306" s="20"/>
      <c r="DW306" s="20"/>
      <c r="DX306" s="20"/>
      <c r="DY306" s="20"/>
      <c r="DZ306" s="20"/>
      <c r="EA306" s="20"/>
      <c r="EB306" s="20"/>
      <c r="EC306" s="20"/>
      <c r="ED306" s="20"/>
      <c r="EE306" s="20"/>
      <c r="EF306" s="20"/>
      <c r="EG306" s="20"/>
      <c r="EH306" s="20"/>
      <c r="EI306" s="20"/>
      <c r="EJ306" s="20"/>
      <c r="EK306" s="20"/>
      <c r="EL306" s="20"/>
      <c r="EM306" s="20"/>
      <c r="EN306" s="20"/>
      <c r="EO306" s="20"/>
      <c r="EP306" s="20"/>
      <c r="EQ306" s="20"/>
      <c r="ER306" s="20"/>
      <c r="ES306" s="20"/>
      <c r="ET306" s="20"/>
      <c r="EU306" s="20"/>
      <c r="EV306" s="20"/>
      <c r="EW306" s="20"/>
      <c r="EX306" s="20"/>
      <c r="EY306" s="20"/>
      <c r="EZ306" s="20"/>
      <c r="FA306" s="20"/>
      <c r="FB306" s="20"/>
      <c r="FC306" s="20"/>
      <c r="FD306" s="20"/>
      <c r="FE306" s="20"/>
      <c r="FF306" s="20"/>
      <c r="FG306" s="20"/>
      <c r="FH306" s="20"/>
      <c r="FI306" s="20"/>
      <c r="FJ306" s="20"/>
      <c r="FK306" s="20"/>
      <c r="FL306" s="20"/>
      <c r="FM306" s="20"/>
    </row>
    <row r="307" spans="1:169" ht="21.6" thickBot="1" x14ac:dyDescent="0.45">
      <c r="A307" s="84"/>
      <c r="B307" s="33"/>
      <c r="C307" s="52"/>
      <c r="D307" s="115"/>
      <c r="E307" s="117"/>
      <c r="F307" s="84"/>
      <c r="G307" s="33"/>
      <c r="H307" s="56"/>
      <c r="I307" s="115"/>
      <c r="J307" s="117"/>
      <c r="K307" s="84"/>
      <c r="L307" s="33"/>
      <c r="M307" s="52"/>
      <c r="N307" s="115"/>
      <c r="O307" s="117"/>
      <c r="P307" s="84"/>
      <c r="Q307" s="33"/>
      <c r="R307" s="52"/>
      <c r="S307" s="115"/>
      <c r="T307" s="117"/>
      <c r="U307" s="84"/>
      <c r="V307" s="33"/>
      <c r="W307" s="56"/>
      <c r="X307" s="115"/>
      <c r="Y307" s="117"/>
      <c r="Z307" s="84"/>
      <c r="AA307" s="33"/>
      <c r="AB307" s="56"/>
      <c r="AC307" s="115"/>
      <c r="AD307" s="117"/>
      <c r="AE307" s="84"/>
      <c r="AF307" s="33"/>
      <c r="AG307" s="56"/>
      <c r="AH307" s="115"/>
      <c r="AI307" s="117"/>
      <c r="AJ307" s="84"/>
      <c r="AK307" s="33"/>
      <c r="AL307" s="56"/>
      <c r="AM307" s="115"/>
      <c r="AN307" s="117"/>
    </row>
    <row r="308" spans="1:169" s="105" customFormat="1" x14ac:dyDescent="0.3">
      <c r="A308" s="85" t="b">
        <v>0</v>
      </c>
      <c r="B308" s="96" t="s">
        <v>51</v>
      </c>
      <c r="C308" s="89" t="s">
        <v>6</v>
      </c>
      <c r="D308" s="109" t="e">
        <f>C310</f>
        <v>#REF!</v>
      </c>
      <c r="E308" s="110">
        <f>C309</f>
        <v>0</v>
      </c>
      <c r="F308" s="85" t="b">
        <v>0</v>
      </c>
      <c r="G308" s="96" t="s">
        <v>51</v>
      </c>
      <c r="H308" s="89" t="s">
        <v>6</v>
      </c>
      <c r="I308" s="109" t="e">
        <f>H310</f>
        <v>#REF!</v>
      </c>
      <c r="J308" s="110">
        <f>H309</f>
        <v>0</v>
      </c>
      <c r="K308" s="85" t="b">
        <v>0</v>
      </c>
      <c r="L308" s="96" t="s">
        <v>51</v>
      </c>
      <c r="M308" s="89" t="s">
        <v>6</v>
      </c>
      <c r="N308" s="109" t="e">
        <f>M310</f>
        <v>#REF!</v>
      </c>
      <c r="O308" s="110">
        <f>M309</f>
        <v>0</v>
      </c>
      <c r="P308" s="85" t="b">
        <v>0</v>
      </c>
      <c r="Q308" s="96" t="s">
        <v>51</v>
      </c>
      <c r="R308" s="89" t="s">
        <v>6</v>
      </c>
      <c r="S308" s="109" t="e">
        <f>R310</f>
        <v>#REF!</v>
      </c>
      <c r="T308" s="110">
        <f>R309</f>
        <v>0</v>
      </c>
      <c r="U308" s="85" t="b">
        <v>0</v>
      </c>
      <c r="V308" s="96" t="s">
        <v>51</v>
      </c>
      <c r="W308" s="89" t="s">
        <v>6</v>
      </c>
      <c r="X308" s="109" t="e">
        <f>W310</f>
        <v>#REF!</v>
      </c>
      <c r="Y308" s="110">
        <f>W309</f>
        <v>0</v>
      </c>
      <c r="Z308" s="85" t="b">
        <v>0</v>
      </c>
      <c r="AA308" s="96" t="s">
        <v>51</v>
      </c>
      <c r="AB308" s="89" t="s">
        <v>6</v>
      </c>
      <c r="AC308" s="109" t="e">
        <f>AB310</f>
        <v>#REF!</v>
      </c>
      <c r="AD308" s="110">
        <f>AB309</f>
        <v>0</v>
      </c>
      <c r="AE308" s="85" t="b">
        <v>0</v>
      </c>
      <c r="AF308" s="96" t="s">
        <v>51</v>
      </c>
      <c r="AG308" s="89" t="s">
        <v>6</v>
      </c>
      <c r="AH308" s="109" t="e">
        <f>AG310</f>
        <v>#REF!</v>
      </c>
      <c r="AI308" s="110">
        <f>AG309</f>
        <v>0</v>
      </c>
      <c r="AJ308" s="85" t="b">
        <v>0</v>
      </c>
      <c r="AK308" s="96" t="s">
        <v>51</v>
      </c>
      <c r="AL308" s="89" t="s">
        <v>6</v>
      </c>
      <c r="AM308" s="109" t="e">
        <f>AL310</f>
        <v>#REF!</v>
      </c>
      <c r="AN308" s="110">
        <f>AL309</f>
        <v>0</v>
      </c>
      <c r="AO308" s="20"/>
      <c r="AP308" s="20"/>
      <c r="AQ308" s="20"/>
      <c r="AR308" s="20"/>
      <c r="AS308" s="20"/>
      <c r="AT308" s="20"/>
      <c r="AU308" s="20"/>
      <c r="AV308" s="20"/>
      <c r="AW308" s="20"/>
      <c r="AX308" s="20"/>
      <c r="AY308" s="20"/>
      <c r="AZ308" s="20"/>
      <c r="BA308" s="20"/>
      <c r="BB308" s="20"/>
      <c r="BC308" s="20"/>
      <c r="BD308" s="20"/>
      <c r="BE308" s="20"/>
      <c r="BF308" s="20"/>
      <c r="BG308" s="20"/>
      <c r="BH308" s="20"/>
      <c r="BI308" s="20"/>
      <c r="BJ308" s="20"/>
      <c r="BK308" s="20"/>
      <c r="BL308" s="20"/>
      <c r="BM308" s="20"/>
      <c r="BN308" s="20"/>
      <c r="BO308" s="20"/>
      <c r="BP308" s="20"/>
      <c r="BQ308" s="20"/>
      <c r="BR308" s="20"/>
      <c r="BS308" s="20"/>
      <c r="BT308" s="20"/>
      <c r="BU308" s="20"/>
      <c r="BV308" s="20"/>
      <c r="BW308" s="20"/>
      <c r="BX308" s="20"/>
      <c r="BY308" s="20"/>
      <c r="BZ308" s="20"/>
      <c r="CA308" s="20"/>
      <c r="CB308" s="20"/>
      <c r="CC308" s="20"/>
      <c r="CD308" s="20"/>
      <c r="CE308" s="20"/>
      <c r="CF308" s="20"/>
      <c r="CG308" s="20"/>
      <c r="CH308" s="20"/>
      <c r="CI308" s="20"/>
      <c r="CJ308" s="20"/>
      <c r="CK308" s="20"/>
      <c r="CL308" s="20"/>
      <c r="CM308" s="20"/>
      <c r="CN308" s="20"/>
      <c r="CO308" s="20"/>
      <c r="CP308" s="20"/>
      <c r="CQ308" s="20"/>
      <c r="CR308" s="20"/>
      <c r="CS308" s="20"/>
      <c r="CT308" s="20"/>
      <c r="CU308" s="20"/>
      <c r="CV308" s="20"/>
      <c r="CW308" s="20"/>
      <c r="CX308" s="20"/>
      <c r="CY308" s="20"/>
      <c r="CZ308" s="20"/>
      <c r="DA308" s="20"/>
      <c r="DB308" s="20"/>
      <c r="DC308" s="20"/>
      <c r="DD308" s="20"/>
      <c r="DE308" s="20"/>
      <c r="DF308" s="20"/>
      <c r="DG308" s="20"/>
      <c r="DH308" s="20"/>
      <c r="DI308" s="20"/>
      <c r="DJ308" s="20"/>
      <c r="DK308" s="20"/>
      <c r="DL308" s="20"/>
      <c r="DM308" s="20"/>
      <c r="DN308" s="20"/>
      <c r="DO308" s="20"/>
      <c r="DP308" s="20"/>
      <c r="DQ308" s="20"/>
      <c r="DR308" s="20"/>
      <c r="DS308" s="20"/>
      <c r="DT308" s="20"/>
      <c r="DU308" s="20"/>
      <c r="DV308" s="20"/>
      <c r="DW308" s="20"/>
      <c r="DX308" s="20"/>
      <c r="DY308" s="20"/>
      <c r="DZ308" s="20"/>
      <c r="EA308" s="20"/>
      <c r="EB308" s="20"/>
      <c r="EC308" s="20"/>
      <c r="ED308" s="20"/>
      <c r="EE308" s="20"/>
      <c r="EF308" s="20"/>
      <c r="EG308" s="20"/>
      <c r="EH308" s="20"/>
      <c r="EI308" s="20"/>
      <c r="EJ308" s="20"/>
      <c r="EK308" s="20"/>
      <c r="EL308" s="20"/>
      <c r="EM308" s="20"/>
      <c r="EN308" s="20"/>
      <c r="EO308" s="20"/>
      <c r="EP308" s="20"/>
      <c r="EQ308" s="20"/>
      <c r="ER308" s="20"/>
      <c r="ES308" s="20"/>
      <c r="ET308" s="20"/>
      <c r="EU308" s="20"/>
      <c r="EV308" s="20"/>
      <c r="EW308" s="20"/>
      <c r="EX308" s="20"/>
      <c r="EY308" s="20"/>
      <c r="EZ308" s="20"/>
      <c r="FA308" s="20"/>
      <c r="FB308" s="20"/>
      <c r="FC308" s="20"/>
      <c r="FD308" s="20"/>
      <c r="FE308" s="20"/>
      <c r="FF308" s="20"/>
      <c r="FG308" s="20"/>
      <c r="FH308" s="20"/>
      <c r="FI308" s="20"/>
      <c r="FJ308" s="20"/>
      <c r="FK308" s="20"/>
      <c r="FL308" s="20"/>
      <c r="FM308" s="20"/>
    </row>
    <row r="309" spans="1:169" s="105" customFormat="1" x14ac:dyDescent="0.3">
      <c r="A309" s="86"/>
      <c r="B309" s="97" t="s">
        <v>27</v>
      </c>
      <c r="C309" s="91">
        <v>0</v>
      </c>
      <c r="D309" s="111"/>
      <c r="E309" s="112"/>
      <c r="F309" s="86"/>
      <c r="G309" s="97" t="s">
        <v>27</v>
      </c>
      <c r="H309" s="91">
        <v>0</v>
      </c>
      <c r="I309" s="111"/>
      <c r="J309" s="112"/>
      <c r="K309" s="86"/>
      <c r="L309" s="97" t="s">
        <v>27</v>
      </c>
      <c r="M309" s="91">
        <v>0</v>
      </c>
      <c r="N309" s="111"/>
      <c r="O309" s="112"/>
      <c r="P309" s="86"/>
      <c r="Q309" s="97" t="s">
        <v>27</v>
      </c>
      <c r="R309" s="91">
        <v>0</v>
      </c>
      <c r="S309" s="111"/>
      <c r="T309" s="112"/>
      <c r="U309" s="86"/>
      <c r="V309" s="97" t="s">
        <v>27</v>
      </c>
      <c r="W309" s="91">
        <v>0</v>
      </c>
      <c r="X309" s="111"/>
      <c r="Y309" s="112"/>
      <c r="Z309" s="86"/>
      <c r="AA309" s="97" t="s">
        <v>27</v>
      </c>
      <c r="AB309" s="91">
        <v>0</v>
      </c>
      <c r="AC309" s="111"/>
      <c r="AD309" s="112"/>
      <c r="AE309" s="86"/>
      <c r="AF309" s="97" t="s">
        <v>27</v>
      </c>
      <c r="AG309" s="91">
        <v>0</v>
      </c>
      <c r="AH309" s="111"/>
      <c r="AI309" s="112"/>
      <c r="AJ309" s="86"/>
      <c r="AK309" s="97" t="s">
        <v>27</v>
      </c>
      <c r="AL309" s="91">
        <v>0</v>
      </c>
      <c r="AM309" s="111"/>
      <c r="AN309" s="112"/>
      <c r="AO309" s="20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0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0"/>
      <c r="BT309" s="20"/>
      <c r="BU309" s="20"/>
      <c r="BV309" s="20"/>
      <c r="BW309" s="20"/>
      <c r="BX309" s="20"/>
      <c r="BY309" s="20"/>
      <c r="BZ309" s="20"/>
      <c r="CA309" s="20"/>
      <c r="CB309" s="20"/>
      <c r="CC309" s="20"/>
      <c r="CD309" s="20"/>
      <c r="CE309" s="20"/>
      <c r="CF309" s="20"/>
      <c r="CG309" s="20"/>
      <c r="CH309" s="20"/>
      <c r="CI309" s="20"/>
      <c r="CJ309" s="20"/>
      <c r="CK309" s="20"/>
      <c r="CL309" s="20"/>
      <c r="CM309" s="20"/>
      <c r="CN309" s="20"/>
      <c r="CO309" s="20"/>
      <c r="CP309" s="20"/>
      <c r="CQ309" s="20"/>
      <c r="CR309" s="20"/>
      <c r="CS309" s="20"/>
      <c r="CT309" s="20"/>
      <c r="CU309" s="20"/>
      <c r="CV309" s="20"/>
      <c r="CW309" s="20"/>
      <c r="CX309" s="20"/>
      <c r="CY309" s="20"/>
      <c r="CZ309" s="20"/>
      <c r="DA309" s="20"/>
      <c r="DB309" s="20"/>
      <c r="DC309" s="20"/>
      <c r="DD309" s="20"/>
      <c r="DE309" s="20"/>
      <c r="DF309" s="20"/>
      <c r="DG309" s="20"/>
      <c r="DH309" s="20"/>
      <c r="DI309" s="20"/>
      <c r="DJ309" s="20"/>
      <c r="DK309" s="20"/>
      <c r="DL309" s="20"/>
      <c r="DM309" s="20"/>
      <c r="DN309" s="20"/>
      <c r="DO309" s="20"/>
      <c r="DP309" s="20"/>
      <c r="DQ309" s="20"/>
      <c r="DR309" s="20"/>
      <c r="DS309" s="20"/>
      <c r="DT309" s="20"/>
      <c r="DU309" s="20"/>
      <c r="DV309" s="20"/>
      <c r="DW309" s="20"/>
      <c r="DX309" s="20"/>
      <c r="DY309" s="20"/>
      <c r="DZ309" s="20"/>
      <c r="EA309" s="20"/>
      <c r="EB309" s="20"/>
      <c r="EC309" s="20"/>
      <c r="ED309" s="20"/>
      <c r="EE309" s="20"/>
      <c r="EF309" s="20"/>
      <c r="EG309" s="20"/>
      <c r="EH309" s="20"/>
      <c r="EI309" s="20"/>
      <c r="EJ309" s="20"/>
      <c r="EK309" s="20"/>
      <c r="EL309" s="20"/>
      <c r="EM309" s="20"/>
      <c r="EN309" s="20"/>
      <c r="EO309" s="20"/>
      <c r="EP309" s="20"/>
      <c r="EQ309" s="20"/>
      <c r="ER309" s="20"/>
      <c r="ES309" s="20"/>
      <c r="ET309" s="20"/>
      <c r="EU309" s="20"/>
      <c r="EV309" s="20"/>
      <c r="EW309" s="20"/>
      <c r="EX309" s="20"/>
      <c r="EY309" s="20"/>
      <c r="EZ309" s="20"/>
      <c r="FA309" s="20"/>
      <c r="FB309" s="20"/>
      <c r="FC309" s="20"/>
      <c r="FD309" s="20"/>
      <c r="FE309" s="20"/>
      <c r="FF309" s="20"/>
      <c r="FG309" s="20"/>
      <c r="FH309" s="20"/>
      <c r="FI309" s="20"/>
      <c r="FJ309" s="20"/>
      <c r="FK309" s="20"/>
      <c r="FL309" s="20"/>
      <c r="FM309" s="20"/>
    </row>
    <row r="310" spans="1:169" s="105" customFormat="1" x14ac:dyDescent="0.3">
      <c r="A310" s="84"/>
      <c r="B310" s="98" t="s">
        <v>28</v>
      </c>
      <c r="C310" s="93" t="e">
        <f>SUMIFS(#REF!,#REF!,C308)+C309*#REF!</f>
        <v>#REF!</v>
      </c>
      <c r="D310" s="111"/>
      <c r="E310" s="112"/>
      <c r="F310" s="84"/>
      <c r="G310" s="98" t="s">
        <v>28</v>
      </c>
      <c r="H310" s="93" t="e">
        <f>SUMIFS(#REF!,#REF!,H308)+H309*#REF!</f>
        <v>#REF!</v>
      </c>
      <c r="I310" s="111"/>
      <c r="J310" s="112"/>
      <c r="K310" s="84"/>
      <c r="L310" s="98" t="s">
        <v>28</v>
      </c>
      <c r="M310" s="93" t="e">
        <f>SUMIFS(#REF!,#REF!,M308)+M309*#REF!</f>
        <v>#REF!</v>
      </c>
      <c r="N310" s="111"/>
      <c r="O310" s="112"/>
      <c r="P310" s="84"/>
      <c r="Q310" s="98" t="s">
        <v>28</v>
      </c>
      <c r="R310" s="93" t="e">
        <f>SUMIFS(#REF!,#REF!,R308)+R309*#REF!</f>
        <v>#REF!</v>
      </c>
      <c r="S310" s="111"/>
      <c r="T310" s="112"/>
      <c r="U310" s="84"/>
      <c r="V310" s="98" t="s">
        <v>28</v>
      </c>
      <c r="W310" s="93" t="e">
        <f>SUMIFS(#REF!,#REF!,W308)+W309*#REF!</f>
        <v>#REF!</v>
      </c>
      <c r="X310" s="111"/>
      <c r="Y310" s="112"/>
      <c r="Z310" s="84"/>
      <c r="AA310" s="98" t="s">
        <v>28</v>
      </c>
      <c r="AB310" s="93" t="e">
        <f>SUMIFS(#REF!,#REF!,AB308)+AB309*#REF!</f>
        <v>#REF!</v>
      </c>
      <c r="AC310" s="111"/>
      <c r="AD310" s="112"/>
      <c r="AE310" s="84"/>
      <c r="AF310" s="98" t="s">
        <v>28</v>
      </c>
      <c r="AG310" s="93" t="e">
        <f>SUMIFS(#REF!,#REF!,AG308)+AG309*#REF!</f>
        <v>#REF!</v>
      </c>
      <c r="AH310" s="111"/>
      <c r="AI310" s="112"/>
      <c r="AJ310" s="84"/>
      <c r="AK310" s="98" t="s">
        <v>28</v>
      </c>
      <c r="AL310" s="93" t="e">
        <f>SUMIFS(#REF!,#REF!,AL308)+AL309*#REF!</f>
        <v>#REF!</v>
      </c>
      <c r="AM310" s="111"/>
      <c r="AN310" s="112"/>
      <c r="AO310" s="20"/>
      <c r="AP310" s="20"/>
      <c r="AQ310" s="20"/>
      <c r="AR310" s="20"/>
      <c r="AS310" s="20"/>
      <c r="AT310" s="20"/>
      <c r="AU310" s="20"/>
      <c r="AV310" s="20"/>
      <c r="AW310" s="20"/>
      <c r="AX310" s="20"/>
      <c r="AY310" s="20"/>
      <c r="AZ310" s="20"/>
      <c r="BA310" s="20"/>
      <c r="BB310" s="20"/>
      <c r="BC310" s="20"/>
      <c r="BD310" s="20"/>
      <c r="BE310" s="20"/>
      <c r="BF310" s="20"/>
      <c r="BG310" s="20"/>
      <c r="BH310" s="20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20"/>
      <c r="BT310" s="20"/>
      <c r="BU310" s="20"/>
      <c r="BV310" s="20"/>
      <c r="BW310" s="20"/>
      <c r="BX310" s="20"/>
      <c r="BY310" s="20"/>
      <c r="BZ310" s="20"/>
      <c r="CA310" s="20"/>
      <c r="CB310" s="20"/>
      <c r="CC310" s="20"/>
      <c r="CD310" s="20"/>
      <c r="CE310" s="20"/>
      <c r="CF310" s="20"/>
      <c r="CG310" s="20"/>
      <c r="CH310" s="20"/>
      <c r="CI310" s="20"/>
      <c r="CJ310" s="20"/>
      <c r="CK310" s="20"/>
      <c r="CL310" s="20"/>
      <c r="CM310" s="20"/>
      <c r="CN310" s="20"/>
      <c r="CO310" s="20"/>
      <c r="CP310" s="20"/>
      <c r="CQ310" s="20"/>
      <c r="CR310" s="20"/>
      <c r="CS310" s="20"/>
      <c r="CT310" s="20"/>
      <c r="CU310" s="20"/>
      <c r="CV310" s="20"/>
      <c r="CW310" s="20"/>
      <c r="CX310" s="20"/>
      <c r="CY310" s="20"/>
      <c r="CZ310" s="20"/>
      <c r="DA310" s="20"/>
      <c r="DB310" s="20"/>
      <c r="DC310" s="20"/>
      <c r="DD310" s="20"/>
      <c r="DE310" s="20"/>
      <c r="DF310" s="20"/>
      <c r="DG310" s="20"/>
      <c r="DH310" s="20"/>
      <c r="DI310" s="20"/>
      <c r="DJ310" s="20"/>
      <c r="DK310" s="20"/>
      <c r="DL310" s="20"/>
      <c r="DM310" s="20"/>
      <c r="DN310" s="20"/>
      <c r="DO310" s="20"/>
      <c r="DP310" s="20"/>
      <c r="DQ310" s="20"/>
      <c r="DR310" s="20"/>
      <c r="DS310" s="20"/>
      <c r="DT310" s="20"/>
      <c r="DU310" s="20"/>
      <c r="DV310" s="20"/>
      <c r="DW310" s="20"/>
      <c r="DX310" s="20"/>
      <c r="DY310" s="20"/>
      <c r="DZ310" s="20"/>
      <c r="EA310" s="20"/>
      <c r="EB310" s="20"/>
      <c r="EC310" s="20"/>
      <c r="ED310" s="20"/>
      <c r="EE310" s="20"/>
      <c r="EF310" s="20"/>
      <c r="EG310" s="20"/>
      <c r="EH310" s="20"/>
      <c r="EI310" s="20"/>
      <c r="EJ310" s="20"/>
      <c r="EK310" s="20"/>
      <c r="EL310" s="20"/>
      <c r="EM310" s="20"/>
      <c r="EN310" s="20"/>
      <c r="EO310" s="20"/>
      <c r="EP310" s="20"/>
      <c r="EQ310" s="20"/>
      <c r="ER310" s="20"/>
      <c r="ES310" s="20"/>
      <c r="ET310" s="20"/>
      <c r="EU310" s="20"/>
      <c r="EV310" s="20"/>
      <c r="EW310" s="20"/>
      <c r="EX310" s="20"/>
      <c r="EY310" s="20"/>
      <c r="EZ310" s="20"/>
      <c r="FA310" s="20"/>
      <c r="FB310" s="20"/>
      <c r="FC310" s="20"/>
      <c r="FD310" s="20"/>
      <c r="FE310" s="20"/>
      <c r="FF310" s="20"/>
      <c r="FG310" s="20"/>
      <c r="FH310" s="20"/>
      <c r="FI310" s="20"/>
      <c r="FJ310" s="20"/>
      <c r="FK310" s="20"/>
      <c r="FL310" s="20"/>
      <c r="FM310" s="20"/>
    </row>
    <row r="311" spans="1:169" s="105" customFormat="1" ht="15" thickBot="1" x14ac:dyDescent="0.35">
      <c r="A311" s="86"/>
      <c r="B311" s="99"/>
      <c r="C311" s="95"/>
      <c r="D311" s="113"/>
      <c r="E311" s="114"/>
      <c r="F311" s="86"/>
      <c r="G311" s="99"/>
      <c r="H311" s="95"/>
      <c r="I311" s="113"/>
      <c r="J311" s="114"/>
      <c r="K311" s="86"/>
      <c r="L311" s="99"/>
      <c r="M311" s="95"/>
      <c r="N311" s="113"/>
      <c r="O311" s="114"/>
      <c r="P311" s="86"/>
      <c r="Q311" s="99"/>
      <c r="R311" s="95"/>
      <c r="S311" s="113"/>
      <c r="T311" s="114"/>
      <c r="U311" s="86"/>
      <c r="V311" s="99"/>
      <c r="W311" s="95"/>
      <c r="X311" s="113"/>
      <c r="Y311" s="114"/>
      <c r="Z311" s="86"/>
      <c r="AA311" s="99"/>
      <c r="AB311" s="95"/>
      <c r="AC311" s="113"/>
      <c r="AD311" s="114"/>
      <c r="AE311" s="86"/>
      <c r="AF311" s="99"/>
      <c r="AG311" s="95"/>
      <c r="AH311" s="113"/>
      <c r="AI311" s="114"/>
      <c r="AJ311" s="86"/>
      <c r="AK311" s="99"/>
      <c r="AL311" s="95"/>
      <c r="AM311" s="113"/>
      <c r="AN311" s="114"/>
      <c r="AO311" s="20"/>
      <c r="AP311" s="20"/>
      <c r="AQ311" s="20"/>
      <c r="AR311" s="20"/>
      <c r="AS311" s="20"/>
      <c r="AT311" s="20"/>
      <c r="AU311" s="20"/>
      <c r="AV311" s="20"/>
      <c r="AW311" s="20"/>
      <c r="AX311" s="20"/>
      <c r="AY311" s="20"/>
      <c r="AZ311" s="20"/>
      <c r="BA311" s="20"/>
      <c r="BB311" s="20"/>
      <c r="BC311" s="20"/>
      <c r="BD311" s="20"/>
      <c r="BE311" s="20"/>
      <c r="BF311" s="20"/>
      <c r="BG311" s="20"/>
      <c r="BH311" s="20"/>
      <c r="BI311" s="20"/>
      <c r="BJ311" s="20"/>
      <c r="BK311" s="20"/>
      <c r="BL311" s="20"/>
      <c r="BM311" s="20"/>
      <c r="BN311" s="20"/>
      <c r="BO311" s="20"/>
      <c r="BP311" s="20"/>
      <c r="BQ311" s="20"/>
      <c r="BR311" s="20"/>
      <c r="BS311" s="20"/>
      <c r="BT311" s="20"/>
      <c r="BU311" s="20"/>
      <c r="BV311" s="20"/>
      <c r="BW311" s="20"/>
      <c r="BX311" s="20"/>
      <c r="BY311" s="20"/>
      <c r="BZ311" s="20"/>
      <c r="CA311" s="20"/>
      <c r="CB311" s="20"/>
      <c r="CC311" s="20"/>
      <c r="CD311" s="20"/>
      <c r="CE311" s="20"/>
      <c r="CF311" s="20"/>
      <c r="CG311" s="20"/>
      <c r="CH311" s="20"/>
      <c r="CI311" s="20"/>
      <c r="CJ311" s="20"/>
      <c r="CK311" s="20"/>
      <c r="CL311" s="20"/>
      <c r="CM311" s="20"/>
      <c r="CN311" s="20"/>
      <c r="CO311" s="20"/>
      <c r="CP311" s="20"/>
      <c r="CQ311" s="20"/>
      <c r="CR311" s="20"/>
      <c r="CS311" s="20"/>
      <c r="CT311" s="20"/>
      <c r="CU311" s="20"/>
      <c r="CV311" s="20"/>
      <c r="CW311" s="20"/>
      <c r="CX311" s="20"/>
      <c r="CY311" s="20"/>
      <c r="CZ311" s="20"/>
      <c r="DA311" s="20"/>
      <c r="DB311" s="20"/>
      <c r="DC311" s="20"/>
      <c r="DD311" s="20"/>
      <c r="DE311" s="20"/>
      <c r="DF311" s="20"/>
      <c r="DG311" s="20"/>
      <c r="DH311" s="20"/>
      <c r="DI311" s="20"/>
      <c r="DJ311" s="20"/>
      <c r="DK311" s="20"/>
      <c r="DL311" s="20"/>
      <c r="DM311" s="20"/>
      <c r="DN311" s="20"/>
      <c r="DO311" s="20"/>
      <c r="DP311" s="20"/>
      <c r="DQ311" s="20"/>
      <c r="DR311" s="20"/>
      <c r="DS311" s="20"/>
      <c r="DT311" s="20"/>
      <c r="DU311" s="20"/>
      <c r="DV311" s="20"/>
      <c r="DW311" s="20"/>
      <c r="DX311" s="20"/>
      <c r="DY311" s="20"/>
      <c r="DZ311" s="20"/>
      <c r="EA311" s="20"/>
      <c r="EB311" s="20"/>
      <c r="EC311" s="20"/>
      <c r="ED311" s="20"/>
      <c r="EE311" s="20"/>
      <c r="EF311" s="20"/>
      <c r="EG311" s="20"/>
      <c r="EH311" s="20"/>
      <c r="EI311" s="20"/>
      <c r="EJ311" s="20"/>
      <c r="EK311" s="20"/>
      <c r="EL311" s="20"/>
      <c r="EM311" s="20"/>
      <c r="EN311" s="20"/>
      <c r="EO311" s="20"/>
      <c r="EP311" s="20"/>
      <c r="EQ311" s="20"/>
      <c r="ER311" s="20"/>
      <c r="ES311" s="20"/>
      <c r="ET311" s="20"/>
      <c r="EU311" s="20"/>
      <c r="EV311" s="20"/>
      <c r="EW311" s="20"/>
      <c r="EX311" s="20"/>
      <c r="EY311" s="20"/>
      <c r="EZ311" s="20"/>
      <c r="FA311" s="20"/>
      <c r="FB311" s="20"/>
      <c r="FC311" s="20"/>
      <c r="FD311" s="20"/>
      <c r="FE311" s="20"/>
      <c r="FF311" s="20"/>
      <c r="FG311" s="20"/>
      <c r="FH311" s="20"/>
      <c r="FI311" s="20"/>
      <c r="FJ311" s="20"/>
      <c r="FK311" s="20"/>
      <c r="FL311" s="20"/>
      <c r="FM311" s="20"/>
    </row>
    <row r="312" spans="1:169" ht="15" thickBot="1" x14ac:dyDescent="0.35">
      <c r="A312" s="84"/>
      <c r="B312" s="23"/>
      <c r="C312" s="52"/>
      <c r="D312" s="115"/>
      <c r="E312" s="117"/>
      <c r="F312" s="84"/>
      <c r="G312" s="23"/>
      <c r="H312" s="56"/>
      <c r="I312" s="115"/>
      <c r="J312" s="117"/>
      <c r="K312" s="84"/>
      <c r="L312" s="23"/>
      <c r="M312" s="52"/>
      <c r="N312" s="115"/>
      <c r="O312" s="117"/>
      <c r="P312" s="84"/>
      <c r="Q312" s="23"/>
      <c r="R312" s="52"/>
      <c r="S312" s="115"/>
      <c r="T312" s="117"/>
      <c r="U312" s="84"/>
      <c r="V312" s="23"/>
      <c r="W312" s="56"/>
      <c r="X312" s="115"/>
      <c r="Y312" s="117"/>
      <c r="Z312" s="84"/>
      <c r="AA312" s="23"/>
      <c r="AB312" s="56"/>
      <c r="AC312" s="115"/>
      <c r="AD312" s="117"/>
      <c r="AE312" s="84"/>
      <c r="AF312" s="23"/>
      <c r="AG312" s="56"/>
      <c r="AH312" s="115"/>
      <c r="AI312" s="117"/>
      <c r="AJ312" s="84"/>
      <c r="AK312" s="23"/>
      <c r="AL312" s="56"/>
      <c r="AM312" s="115"/>
      <c r="AN312" s="117"/>
    </row>
    <row r="313" spans="1:169" s="105" customFormat="1" x14ac:dyDescent="0.3">
      <c r="A313" s="85" t="b">
        <v>0</v>
      </c>
      <c r="B313" s="96" t="s">
        <v>51</v>
      </c>
      <c r="C313" s="89" t="s">
        <v>6</v>
      </c>
      <c r="D313" s="109" t="e">
        <f>C315</f>
        <v>#REF!</v>
      </c>
      <c r="E313" s="110">
        <f>C314</f>
        <v>0</v>
      </c>
      <c r="F313" s="85" t="b">
        <v>0</v>
      </c>
      <c r="G313" s="96" t="s">
        <v>51</v>
      </c>
      <c r="H313" s="89" t="s">
        <v>6</v>
      </c>
      <c r="I313" s="109" t="e">
        <f>H315</f>
        <v>#REF!</v>
      </c>
      <c r="J313" s="110">
        <f>H314</f>
        <v>0</v>
      </c>
      <c r="K313" s="85" t="b">
        <v>0</v>
      </c>
      <c r="L313" s="96" t="s">
        <v>51</v>
      </c>
      <c r="M313" s="89" t="s">
        <v>6</v>
      </c>
      <c r="N313" s="109" t="e">
        <f>M315</f>
        <v>#REF!</v>
      </c>
      <c r="O313" s="110">
        <f>M314</f>
        <v>0</v>
      </c>
      <c r="P313" s="85" t="b">
        <v>0</v>
      </c>
      <c r="Q313" s="96" t="s">
        <v>51</v>
      </c>
      <c r="R313" s="89" t="s">
        <v>6</v>
      </c>
      <c r="S313" s="109" t="e">
        <f>R315</f>
        <v>#REF!</v>
      </c>
      <c r="T313" s="110">
        <f>R314</f>
        <v>0</v>
      </c>
      <c r="U313" s="85" t="b">
        <v>0</v>
      </c>
      <c r="V313" s="96" t="s">
        <v>51</v>
      </c>
      <c r="W313" s="89" t="s">
        <v>6</v>
      </c>
      <c r="X313" s="109" t="e">
        <f>W315</f>
        <v>#REF!</v>
      </c>
      <c r="Y313" s="110">
        <f>W314</f>
        <v>0</v>
      </c>
      <c r="Z313" s="85" t="b">
        <v>0</v>
      </c>
      <c r="AA313" s="96" t="s">
        <v>51</v>
      </c>
      <c r="AB313" s="89" t="s">
        <v>6</v>
      </c>
      <c r="AC313" s="109" t="e">
        <f>AB315</f>
        <v>#REF!</v>
      </c>
      <c r="AD313" s="110">
        <f>AB314</f>
        <v>0</v>
      </c>
      <c r="AE313" s="85" t="b">
        <v>0</v>
      </c>
      <c r="AF313" s="96" t="s">
        <v>51</v>
      </c>
      <c r="AG313" s="89" t="s">
        <v>6</v>
      </c>
      <c r="AH313" s="109" t="e">
        <f>AG315</f>
        <v>#REF!</v>
      </c>
      <c r="AI313" s="110">
        <f>AG314</f>
        <v>0</v>
      </c>
      <c r="AJ313" s="85" t="b">
        <v>0</v>
      </c>
      <c r="AK313" s="96" t="s">
        <v>51</v>
      </c>
      <c r="AL313" s="89" t="s">
        <v>6</v>
      </c>
      <c r="AM313" s="109" t="e">
        <f>AL315</f>
        <v>#REF!</v>
      </c>
      <c r="AN313" s="110">
        <f>AL314</f>
        <v>0</v>
      </c>
      <c r="AO313" s="20"/>
      <c r="AP313" s="20"/>
      <c r="AQ313" s="20"/>
      <c r="AR313" s="20"/>
      <c r="AS313" s="20"/>
      <c r="AT313" s="20"/>
      <c r="AU313" s="20"/>
      <c r="AV313" s="20"/>
      <c r="AW313" s="20"/>
      <c r="AX313" s="20"/>
      <c r="AY313" s="20"/>
      <c r="AZ313" s="20"/>
      <c r="BA313" s="20"/>
      <c r="BB313" s="20"/>
      <c r="BC313" s="20"/>
      <c r="BD313" s="20"/>
      <c r="BE313" s="20"/>
      <c r="BF313" s="20"/>
      <c r="BG313" s="20"/>
      <c r="BH313" s="20"/>
      <c r="BI313" s="20"/>
      <c r="BJ313" s="20"/>
      <c r="BK313" s="20"/>
      <c r="BL313" s="20"/>
      <c r="BM313" s="20"/>
      <c r="BN313" s="20"/>
      <c r="BO313" s="20"/>
      <c r="BP313" s="20"/>
      <c r="BQ313" s="20"/>
      <c r="BR313" s="20"/>
      <c r="BS313" s="20"/>
      <c r="BT313" s="20"/>
      <c r="BU313" s="20"/>
      <c r="BV313" s="20"/>
      <c r="BW313" s="20"/>
      <c r="BX313" s="20"/>
      <c r="BY313" s="20"/>
      <c r="BZ313" s="20"/>
      <c r="CA313" s="20"/>
      <c r="CB313" s="20"/>
      <c r="CC313" s="20"/>
      <c r="CD313" s="20"/>
      <c r="CE313" s="20"/>
      <c r="CF313" s="20"/>
      <c r="CG313" s="20"/>
      <c r="CH313" s="20"/>
      <c r="CI313" s="20"/>
      <c r="CJ313" s="20"/>
      <c r="CK313" s="20"/>
      <c r="CL313" s="20"/>
      <c r="CM313" s="20"/>
      <c r="CN313" s="20"/>
      <c r="CO313" s="20"/>
      <c r="CP313" s="20"/>
      <c r="CQ313" s="20"/>
      <c r="CR313" s="20"/>
      <c r="CS313" s="20"/>
      <c r="CT313" s="20"/>
      <c r="CU313" s="20"/>
      <c r="CV313" s="20"/>
      <c r="CW313" s="20"/>
      <c r="CX313" s="20"/>
      <c r="CY313" s="20"/>
      <c r="CZ313" s="20"/>
      <c r="DA313" s="20"/>
      <c r="DB313" s="20"/>
      <c r="DC313" s="20"/>
      <c r="DD313" s="20"/>
      <c r="DE313" s="20"/>
      <c r="DF313" s="20"/>
      <c r="DG313" s="20"/>
      <c r="DH313" s="20"/>
      <c r="DI313" s="20"/>
      <c r="DJ313" s="20"/>
      <c r="DK313" s="20"/>
      <c r="DL313" s="20"/>
      <c r="DM313" s="20"/>
      <c r="DN313" s="20"/>
      <c r="DO313" s="20"/>
      <c r="DP313" s="20"/>
      <c r="DQ313" s="20"/>
      <c r="DR313" s="20"/>
      <c r="DS313" s="20"/>
      <c r="DT313" s="20"/>
      <c r="DU313" s="20"/>
      <c r="DV313" s="20"/>
      <c r="DW313" s="20"/>
      <c r="DX313" s="20"/>
      <c r="DY313" s="20"/>
      <c r="DZ313" s="20"/>
      <c r="EA313" s="20"/>
      <c r="EB313" s="20"/>
      <c r="EC313" s="20"/>
      <c r="ED313" s="20"/>
      <c r="EE313" s="20"/>
      <c r="EF313" s="20"/>
      <c r="EG313" s="20"/>
      <c r="EH313" s="20"/>
      <c r="EI313" s="20"/>
      <c r="EJ313" s="20"/>
      <c r="EK313" s="20"/>
      <c r="EL313" s="20"/>
      <c r="EM313" s="20"/>
      <c r="EN313" s="20"/>
      <c r="EO313" s="20"/>
      <c r="EP313" s="20"/>
      <c r="EQ313" s="20"/>
      <c r="ER313" s="20"/>
      <c r="ES313" s="20"/>
      <c r="ET313" s="20"/>
      <c r="EU313" s="20"/>
      <c r="EV313" s="20"/>
      <c r="EW313" s="20"/>
      <c r="EX313" s="20"/>
      <c r="EY313" s="20"/>
      <c r="EZ313" s="20"/>
      <c r="FA313" s="20"/>
      <c r="FB313" s="20"/>
      <c r="FC313" s="20"/>
      <c r="FD313" s="20"/>
      <c r="FE313" s="20"/>
      <c r="FF313" s="20"/>
      <c r="FG313" s="20"/>
      <c r="FH313" s="20"/>
      <c r="FI313" s="20"/>
      <c r="FJ313" s="20"/>
      <c r="FK313" s="20"/>
      <c r="FL313" s="20"/>
      <c r="FM313" s="20"/>
    </row>
    <row r="314" spans="1:169" s="105" customFormat="1" x14ac:dyDescent="0.3">
      <c r="A314" s="86"/>
      <c r="B314" s="97" t="s">
        <v>27</v>
      </c>
      <c r="C314" s="91">
        <v>0</v>
      </c>
      <c r="D314" s="111"/>
      <c r="E314" s="112"/>
      <c r="F314" s="86"/>
      <c r="G314" s="97" t="s">
        <v>27</v>
      </c>
      <c r="H314" s="91">
        <v>0</v>
      </c>
      <c r="I314" s="111"/>
      <c r="J314" s="112"/>
      <c r="K314" s="86"/>
      <c r="L314" s="97" t="s">
        <v>27</v>
      </c>
      <c r="M314" s="91">
        <v>0</v>
      </c>
      <c r="N314" s="111"/>
      <c r="O314" s="112"/>
      <c r="P314" s="86"/>
      <c r="Q314" s="97" t="s">
        <v>27</v>
      </c>
      <c r="R314" s="91">
        <v>0</v>
      </c>
      <c r="S314" s="111"/>
      <c r="T314" s="112"/>
      <c r="U314" s="86"/>
      <c r="V314" s="97" t="s">
        <v>27</v>
      </c>
      <c r="W314" s="91">
        <v>0</v>
      </c>
      <c r="X314" s="111"/>
      <c r="Y314" s="112"/>
      <c r="Z314" s="86"/>
      <c r="AA314" s="97" t="s">
        <v>27</v>
      </c>
      <c r="AB314" s="91">
        <v>0</v>
      </c>
      <c r="AC314" s="111"/>
      <c r="AD314" s="112"/>
      <c r="AE314" s="86"/>
      <c r="AF314" s="97" t="s">
        <v>27</v>
      </c>
      <c r="AG314" s="91">
        <v>0</v>
      </c>
      <c r="AH314" s="111"/>
      <c r="AI314" s="112"/>
      <c r="AJ314" s="86"/>
      <c r="AK314" s="97" t="s">
        <v>27</v>
      </c>
      <c r="AL314" s="91">
        <v>0</v>
      </c>
      <c r="AM314" s="111"/>
      <c r="AN314" s="112"/>
      <c r="AO314" s="20"/>
      <c r="AP314" s="20"/>
      <c r="AQ314" s="20"/>
      <c r="AR314" s="20"/>
      <c r="AS314" s="20"/>
      <c r="AT314" s="20"/>
      <c r="AU314" s="20"/>
      <c r="AV314" s="20"/>
      <c r="AW314" s="20"/>
      <c r="AX314" s="20"/>
      <c r="AY314" s="20"/>
      <c r="AZ314" s="20"/>
      <c r="BA314" s="20"/>
      <c r="BB314" s="20"/>
      <c r="BC314" s="20"/>
      <c r="BD314" s="20"/>
      <c r="BE314" s="20"/>
      <c r="BF314" s="20"/>
      <c r="BG314" s="20"/>
      <c r="BH314" s="20"/>
      <c r="BI314" s="20"/>
      <c r="BJ314" s="20"/>
      <c r="BK314" s="20"/>
      <c r="BL314" s="20"/>
      <c r="BM314" s="20"/>
      <c r="BN314" s="20"/>
      <c r="BO314" s="20"/>
      <c r="BP314" s="20"/>
      <c r="BQ314" s="20"/>
      <c r="BR314" s="20"/>
      <c r="BS314" s="20"/>
      <c r="BT314" s="20"/>
      <c r="BU314" s="20"/>
      <c r="BV314" s="20"/>
      <c r="BW314" s="20"/>
      <c r="BX314" s="20"/>
      <c r="BY314" s="20"/>
      <c r="BZ314" s="20"/>
      <c r="CA314" s="20"/>
      <c r="CB314" s="20"/>
      <c r="CC314" s="20"/>
      <c r="CD314" s="20"/>
      <c r="CE314" s="20"/>
      <c r="CF314" s="20"/>
      <c r="CG314" s="20"/>
      <c r="CH314" s="20"/>
      <c r="CI314" s="20"/>
      <c r="CJ314" s="20"/>
      <c r="CK314" s="20"/>
      <c r="CL314" s="20"/>
      <c r="CM314" s="20"/>
      <c r="CN314" s="20"/>
      <c r="CO314" s="20"/>
      <c r="CP314" s="20"/>
      <c r="CQ314" s="20"/>
      <c r="CR314" s="20"/>
      <c r="CS314" s="20"/>
      <c r="CT314" s="20"/>
      <c r="CU314" s="20"/>
      <c r="CV314" s="20"/>
      <c r="CW314" s="20"/>
      <c r="CX314" s="20"/>
      <c r="CY314" s="20"/>
      <c r="CZ314" s="20"/>
      <c r="DA314" s="20"/>
      <c r="DB314" s="20"/>
      <c r="DC314" s="20"/>
      <c r="DD314" s="20"/>
      <c r="DE314" s="20"/>
      <c r="DF314" s="20"/>
      <c r="DG314" s="20"/>
      <c r="DH314" s="20"/>
      <c r="DI314" s="20"/>
      <c r="DJ314" s="20"/>
      <c r="DK314" s="20"/>
      <c r="DL314" s="20"/>
      <c r="DM314" s="20"/>
      <c r="DN314" s="20"/>
      <c r="DO314" s="20"/>
      <c r="DP314" s="20"/>
      <c r="DQ314" s="20"/>
      <c r="DR314" s="20"/>
      <c r="DS314" s="20"/>
      <c r="DT314" s="20"/>
      <c r="DU314" s="20"/>
      <c r="DV314" s="20"/>
      <c r="DW314" s="20"/>
      <c r="DX314" s="20"/>
      <c r="DY314" s="20"/>
      <c r="DZ314" s="20"/>
      <c r="EA314" s="20"/>
      <c r="EB314" s="20"/>
      <c r="EC314" s="20"/>
      <c r="ED314" s="20"/>
      <c r="EE314" s="20"/>
      <c r="EF314" s="20"/>
      <c r="EG314" s="20"/>
      <c r="EH314" s="20"/>
      <c r="EI314" s="20"/>
      <c r="EJ314" s="20"/>
      <c r="EK314" s="20"/>
      <c r="EL314" s="20"/>
      <c r="EM314" s="20"/>
      <c r="EN314" s="20"/>
      <c r="EO314" s="20"/>
      <c r="EP314" s="20"/>
      <c r="EQ314" s="20"/>
      <c r="ER314" s="20"/>
      <c r="ES314" s="20"/>
      <c r="ET314" s="20"/>
      <c r="EU314" s="20"/>
      <c r="EV314" s="20"/>
      <c r="EW314" s="20"/>
      <c r="EX314" s="20"/>
      <c r="EY314" s="20"/>
      <c r="EZ314" s="20"/>
      <c r="FA314" s="20"/>
      <c r="FB314" s="20"/>
      <c r="FC314" s="20"/>
      <c r="FD314" s="20"/>
      <c r="FE314" s="20"/>
      <c r="FF314" s="20"/>
      <c r="FG314" s="20"/>
      <c r="FH314" s="20"/>
      <c r="FI314" s="20"/>
      <c r="FJ314" s="20"/>
      <c r="FK314" s="20"/>
      <c r="FL314" s="20"/>
      <c r="FM314" s="20"/>
    </row>
    <row r="315" spans="1:169" s="105" customFormat="1" x14ac:dyDescent="0.3">
      <c r="A315" s="84"/>
      <c r="B315" s="98" t="s">
        <v>28</v>
      </c>
      <c r="C315" s="93" t="e">
        <f>SUMIFS(#REF!,#REF!,C313)+C314*#REF!</f>
        <v>#REF!</v>
      </c>
      <c r="D315" s="111"/>
      <c r="E315" s="112"/>
      <c r="F315" s="84"/>
      <c r="G315" s="98" t="s">
        <v>28</v>
      </c>
      <c r="H315" s="93" t="e">
        <f>SUMIFS(#REF!,#REF!,H313)+H314*#REF!</f>
        <v>#REF!</v>
      </c>
      <c r="I315" s="111"/>
      <c r="J315" s="112"/>
      <c r="K315" s="84"/>
      <c r="L315" s="98" t="s">
        <v>28</v>
      </c>
      <c r="M315" s="93" t="e">
        <f>SUMIFS(#REF!,#REF!,M313)+M314*#REF!</f>
        <v>#REF!</v>
      </c>
      <c r="N315" s="111"/>
      <c r="O315" s="112"/>
      <c r="P315" s="84"/>
      <c r="Q315" s="98" t="s">
        <v>28</v>
      </c>
      <c r="R315" s="93" t="e">
        <f>SUMIFS(#REF!,#REF!,R313)+R314*#REF!</f>
        <v>#REF!</v>
      </c>
      <c r="S315" s="111"/>
      <c r="T315" s="112"/>
      <c r="U315" s="84"/>
      <c r="V315" s="98" t="s">
        <v>28</v>
      </c>
      <c r="W315" s="93" t="e">
        <f>SUMIFS(#REF!,#REF!,W313)+W314*#REF!</f>
        <v>#REF!</v>
      </c>
      <c r="X315" s="111"/>
      <c r="Y315" s="112"/>
      <c r="Z315" s="84"/>
      <c r="AA315" s="98" t="s">
        <v>28</v>
      </c>
      <c r="AB315" s="93" t="e">
        <f>SUMIFS(#REF!,#REF!,AB313)+AB314*#REF!</f>
        <v>#REF!</v>
      </c>
      <c r="AC315" s="111"/>
      <c r="AD315" s="112"/>
      <c r="AE315" s="84"/>
      <c r="AF315" s="98" t="s">
        <v>28</v>
      </c>
      <c r="AG315" s="93" t="e">
        <f>SUMIFS(#REF!,#REF!,AG313)+AG314*#REF!</f>
        <v>#REF!</v>
      </c>
      <c r="AH315" s="111"/>
      <c r="AI315" s="112"/>
      <c r="AJ315" s="84"/>
      <c r="AK315" s="98" t="s">
        <v>28</v>
      </c>
      <c r="AL315" s="93" t="e">
        <f>SUMIFS(#REF!,#REF!,AL313)+AL314*#REF!</f>
        <v>#REF!</v>
      </c>
      <c r="AM315" s="111"/>
      <c r="AN315" s="112"/>
      <c r="AO315" s="20"/>
      <c r="AP315" s="20"/>
      <c r="AQ315" s="20"/>
      <c r="AR315" s="20"/>
      <c r="AS315" s="20"/>
      <c r="AT315" s="20"/>
      <c r="AU315" s="20"/>
      <c r="AV315" s="20"/>
      <c r="AW315" s="20"/>
      <c r="AX315" s="20"/>
      <c r="AY315" s="20"/>
      <c r="AZ315" s="20"/>
      <c r="BA315" s="20"/>
      <c r="BB315" s="20"/>
      <c r="BC315" s="20"/>
      <c r="BD315" s="20"/>
      <c r="BE315" s="20"/>
      <c r="BF315" s="20"/>
      <c r="BG315" s="20"/>
      <c r="BH315" s="20"/>
      <c r="BI315" s="20"/>
      <c r="BJ315" s="20"/>
      <c r="BK315" s="20"/>
      <c r="BL315" s="20"/>
      <c r="BM315" s="20"/>
      <c r="BN315" s="20"/>
      <c r="BO315" s="20"/>
      <c r="BP315" s="20"/>
      <c r="BQ315" s="20"/>
      <c r="BR315" s="20"/>
      <c r="BS315" s="20"/>
      <c r="BT315" s="20"/>
      <c r="BU315" s="20"/>
      <c r="BV315" s="20"/>
      <c r="BW315" s="20"/>
      <c r="BX315" s="20"/>
      <c r="BY315" s="20"/>
      <c r="BZ315" s="20"/>
      <c r="CA315" s="20"/>
      <c r="CB315" s="20"/>
      <c r="CC315" s="20"/>
      <c r="CD315" s="20"/>
      <c r="CE315" s="20"/>
      <c r="CF315" s="20"/>
      <c r="CG315" s="20"/>
      <c r="CH315" s="20"/>
      <c r="CI315" s="20"/>
      <c r="CJ315" s="20"/>
      <c r="CK315" s="20"/>
      <c r="CL315" s="20"/>
      <c r="CM315" s="20"/>
      <c r="CN315" s="20"/>
      <c r="CO315" s="20"/>
      <c r="CP315" s="20"/>
      <c r="CQ315" s="20"/>
      <c r="CR315" s="20"/>
      <c r="CS315" s="20"/>
      <c r="CT315" s="20"/>
      <c r="CU315" s="20"/>
      <c r="CV315" s="20"/>
      <c r="CW315" s="20"/>
      <c r="CX315" s="20"/>
      <c r="CY315" s="20"/>
      <c r="CZ315" s="20"/>
      <c r="DA315" s="20"/>
      <c r="DB315" s="20"/>
      <c r="DC315" s="20"/>
      <c r="DD315" s="20"/>
      <c r="DE315" s="20"/>
      <c r="DF315" s="20"/>
      <c r="DG315" s="20"/>
      <c r="DH315" s="20"/>
      <c r="DI315" s="20"/>
      <c r="DJ315" s="20"/>
      <c r="DK315" s="20"/>
      <c r="DL315" s="20"/>
      <c r="DM315" s="20"/>
      <c r="DN315" s="20"/>
      <c r="DO315" s="20"/>
      <c r="DP315" s="20"/>
      <c r="DQ315" s="20"/>
      <c r="DR315" s="20"/>
      <c r="DS315" s="20"/>
      <c r="DT315" s="20"/>
      <c r="DU315" s="20"/>
      <c r="DV315" s="20"/>
      <c r="DW315" s="20"/>
      <c r="DX315" s="20"/>
      <c r="DY315" s="20"/>
      <c r="DZ315" s="20"/>
      <c r="EA315" s="20"/>
      <c r="EB315" s="20"/>
      <c r="EC315" s="20"/>
      <c r="ED315" s="20"/>
      <c r="EE315" s="20"/>
      <c r="EF315" s="20"/>
      <c r="EG315" s="20"/>
      <c r="EH315" s="20"/>
      <c r="EI315" s="20"/>
      <c r="EJ315" s="20"/>
      <c r="EK315" s="20"/>
      <c r="EL315" s="20"/>
      <c r="EM315" s="20"/>
      <c r="EN315" s="20"/>
      <c r="EO315" s="20"/>
      <c r="EP315" s="20"/>
      <c r="EQ315" s="20"/>
      <c r="ER315" s="20"/>
      <c r="ES315" s="20"/>
      <c r="ET315" s="20"/>
      <c r="EU315" s="20"/>
      <c r="EV315" s="20"/>
      <c r="EW315" s="20"/>
      <c r="EX315" s="20"/>
      <c r="EY315" s="20"/>
      <c r="EZ315" s="20"/>
      <c r="FA315" s="20"/>
      <c r="FB315" s="20"/>
      <c r="FC315" s="20"/>
      <c r="FD315" s="20"/>
      <c r="FE315" s="20"/>
      <c r="FF315" s="20"/>
      <c r="FG315" s="20"/>
      <c r="FH315" s="20"/>
      <c r="FI315" s="20"/>
      <c r="FJ315" s="20"/>
      <c r="FK315" s="20"/>
      <c r="FL315" s="20"/>
      <c r="FM315" s="20"/>
    </row>
    <row r="316" spans="1:169" s="105" customFormat="1" ht="15" thickBot="1" x14ac:dyDescent="0.35">
      <c r="A316" s="86"/>
      <c r="B316" s="99"/>
      <c r="C316" s="95"/>
      <c r="D316" s="113"/>
      <c r="E316" s="114"/>
      <c r="F316" s="86"/>
      <c r="G316" s="99"/>
      <c r="H316" s="95"/>
      <c r="I316" s="113"/>
      <c r="J316" s="114"/>
      <c r="K316" s="86"/>
      <c r="L316" s="99"/>
      <c r="M316" s="95"/>
      <c r="N316" s="113"/>
      <c r="O316" s="114"/>
      <c r="P316" s="86"/>
      <c r="Q316" s="99"/>
      <c r="R316" s="95"/>
      <c r="S316" s="113"/>
      <c r="T316" s="114"/>
      <c r="U316" s="86"/>
      <c r="V316" s="99"/>
      <c r="W316" s="95"/>
      <c r="X316" s="113"/>
      <c r="Y316" s="114"/>
      <c r="Z316" s="86"/>
      <c r="AA316" s="99"/>
      <c r="AB316" s="95"/>
      <c r="AC316" s="113"/>
      <c r="AD316" s="114"/>
      <c r="AE316" s="86"/>
      <c r="AF316" s="99"/>
      <c r="AG316" s="95"/>
      <c r="AH316" s="113"/>
      <c r="AI316" s="114"/>
      <c r="AJ316" s="86"/>
      <c r="AK316" s="99"/>
      <c r="AL316" s="95"/>
      <c r="AM316" s="113"/>
      <c r="AN316" s="114"/>
      <c r="AO316" s="20"/>
      <c r="AP316" s="20"/>
      <c r="AQ316" s="20"/>
      <c r="AR316" s="20"/>
      <c r="AS316" s="20"/>
      <c r="AT316" s="20"/>
      <c r="AU316" s="20"/>
      <c r="AV316" s="20"/>
      <c r="AW316" s="20"/>
      <c r="AX316" s="20"/>
      <c r="AY316" s="20"/>
      <c r="AZ316" s="20"/>
      <c r="BA316" s="20"/>
      <c r="BB316" s="20"/>
      <c r="BC316" s="20"/>
      <c r="BD316" s="20"/>
      <c r="BE316" s="20"/>
      <c r="BF316" s="20"/>
      <c r="BG316" s="20"/>
      <c r="BH316" s="20"/>
      <c r="BI316" s="20"/>
      <c r="BJ316" s="20"/>
      <c r="BK316" s="20"/>
      <c r="BL316" s="20"/>
      <c r="BM316" s="20"/>
      <c r="BN316" s="20"/>
      <c r="BO316" s="20"/>
      <c r="BP316" s="20"/>
      <c r="BQ316" s="20"/>
      <c r="BR316" s="20"/>
      <c r="BS316" s="20"/>
      <c r="BT316" s="20"/>
      <c r="BU316" s="20"/>
      <c r="BV316" s="20"/>
      <c r="BW316" s="20"/>
      <c r="BX316" s="20"/>
      <c r="BY316" s="20"/>
      <c r="BZ316" s="20"/>
      <c r="CA316" s="20"/>
      <c r="CB316" s="20"/>
      <c r="CC316" s="20"/>
      <c r="CD316" s="20"/>
      <c r="CE316" s="20"/>
      <c r="CF316" s="20"/>
      <c r="CG316" s="20"/>
      <c r="CH316" s="20"/>
      <c r="CI316" s="20"/>
      <c r="CJ316" s="20"/>
      <c r="CK316" s="20"/>
      <c r="CL316" s="20"/>
      <c r="CM316" s="20"/>
      <c r="CN316" s="20"/>
      <c r="CO316" s="20"/>
      <c r="CP316" s="20"/>
      <c r="CQ316" s="20"/>
      <c r="CR316" s="20"/>
      <c r="CS316" s="20"/>
      <c r="CT316" s="20"/>
      <c r="CU316" s="20"/>
      <c r="CV316" s="20"/>
      <c r="CW316" s="20"/>
      <c r="CX316" s="20"/>
      <c r="CY316" s="20"/>
      <c r="CZ316" s="20"/>
      <c r="DA316" s="20"/>
      <c r="DB316" s="20"/>
      <c r="DC316" s="20"/>
      <c r="DD316" s="20"/>
      <c r="DE316" s="20"/>
      <c r="DF316" s="20"/>
      <c r="DG316" s="20"/>
      <c r="DH316" s="20"/>
      <c r="DI316" s="20"/>
      <c r="DJ316" s="20"/>
      <c r="DK316" s="20"/>
      <c r="DL316" s="20"/>
      <c r="DM316" s="20"/>
      <c r="DN316" s="20"/>
      <c r="DO316" s="20"/>
      <c r="DP316" s="20"/>
      <c r="DQ316" s="20"/>
      <c r="DR316" s="20"/>
      <c r="DS316" s="20"/>
      <c r="DT316" s="20"/>
      <c r="DU316" s="20"/>
      <c r="DV316" s="20"/>
      <c r="DW316" s="20"/>
      <c r="DX316" s="20"/>
      <c r="DY316" s="20"/>
      <c r="DZ316" s="20"/>
      <c r="EA316" s="20"/>
      <c r="EB316" s="20"/>
      <c r="EC316" s="20"/>
      <c r="ED316" s="20"/>
      <c r="EE316" s="20"/>
      <c r="EF316" s="20"/>
      <c r="EG316" s="20"/>
      <c r="EH316" s="20"/>
      <c r="EI316" s="20"/>
      <c r="EJ316" s="20"/>
      <c r="EK316" s="20"/>
      <c r="EL316" s="20"/>
      <c r="EM316" s="20"/>
      <c r="EN316" s="20"/>
      <c r="EO316" s="20"/>
      <c r="EP316" s="20"/>
      <c r="EQ316" s="20"/>
      <c r="ER316" s="20"/>
      <c r="ES316" s="20"/>
      <c r="ET316" s="20"/>
      <c r="EU316" s="20"/>
      <c r="EV316" s="20"/>
      <c r="EW316" s="20"/>
      <c r="EX316" s="20"/>
      <c r="EY316" s="20"/>
      <c r="EZ316" s="20"/>
      <c r="FA316" s="20"/>
      <c r="FB316" s="20"/>
      <c r="FC316" s="20"/>
      <c r="FD316" s="20"/>
      <c r="FE316" s="20"/>
      <c r="FF316" s="20"/>
      <c r="FG316" s="20"/>
      <c r="FH316" s="20"/>
      <c r="FI316" s="20"/>
      <c r="FJ316" s="20"/>
      <c r="FK316" s="20"/>
      <c r="FL316" s="20"/>
      <c r="FM316" s="20"/>
    </row>
    <row r="317" spans="1:169" ht="15" thickBot="1" x14ac:dyDescent="0.35">
      <c r="D317" s="117"/>
      <c r="E317" s="117"/>
      <c r="I317" s="117"/>
      <c r="J317" s="117"/>
      <c r="N317" s="117"/>
      <c r="O317" s="117"/>
      <c r="S317" s="117"/>
      <c r="T317" s="117"/>
      <c r="X317" s="117"/>
      <c r="Y317" s="117"/>
      <c r="AC317" s="117"/>
      <c r="AD317" s="117"/>
      <c r="AH317" s="117"/>
      <c r="AI317" s="117"/>
      <c r="AM317" s="117"/>
      <c r="AN317" s="117"/>
    </row>
    <row r="318" spans="1:169" s="105" customFormat="1" x14ac:dyDescent="0.3">
      <c r="A318" s="85" t="b">
        <v>0</v>
      </c>
      <c r="B318" s="96" t="s">
        <v>51</v>
      </c>
      <c r="C318" s="89" t="s">
        <v>6</v>
      </c>
      <c r="D318" s="109" t="e">
        <f>C320</f>
        <v>#REF!</v>
      </c>
      <c r="E318" s="110">
        <f>C319</f>
        <v>0</v>
      </c>
      <c r="F318" s="85" t="b">
        <v>0</v>
      </c>
      <c r="G318" s="96" t="s">
        <v>51</v>
      </c>
      <c r="H318" s="89" t="s">
        <v>6</v>
      </c>
      <c r="I318" s="109" t="e">
        <f>H320</f>
        <v>#REF!</v>
      </c>
      <c r="J318" s="110">
        <f>H319</f>
        <v>0</v>
      </c>
      <c r="K318" s="85" t="b">
        <v>0</v>
      </c>
      <c r="L318" s="96" t="s">
        <v>51</v>
      </c>
      <c r="M318" s="89" t="s">
        <v>6</v>
      </c>
      <c r="N318" s="109" t="e">
        <f>M320</f>
        <v>#REF!</v>
      </c>
      <c r="O318" s="110">
        <f>M319</f>
        <v>0</v>
      </c>
      <c r="P318" s="85" t="b">
        <v>0</v>
      </c>
      <c r="Q318" s="96" t="s">
        <v>51</v>
      </c>
      <c r="R318" s="89" t="s">
        <v>6</v>
      </c>
      <c r="S318" s="109" t="e">
        <f>R320</f>
        <v>#REF!</v>
      </c>
      <c r="T318" s="110">
        <f>R319</f>
        <v>0</v>
      </c>
      <c r="U318" s="85" t="b">
        <v>0</v>
      </c>
      <c r="V318" s="96" t="s">
        <v>51</v>
      </c>
      <c r="W318" s="89" t="s">
        <v>6</v>
      </c>
      <c r="X318" s="109" t="e">
        <f>W320</f>
        <v>#REF!</v>
      </c>
      <c r="Y318" s="110">
        <f>W319</f>
        <v>0</v>
      </c>
      <c r="Z318" s="85" t="b">
        <v>0</v>
      </c>
      <c r="AA318" s="96" t="s">
        <v>51</v>
      </c>
      <c r="AB318" s="89" t="s">
        <v>6</v>
      </c>
      <c r="AC318" s="109" t="e">
        <f>AB320</f>
        <v>#REF!</v>
      </c>
      <c r="AD318" s="110">
        <f>AB319</f>
        <v>0</v>
      </c>
      <c r="AE318" s="85" t="b">
        <v>0</v>
      </c>
      <c r="AF318" s="96" t="s">
        <v>51</v>
      </c>
      <c r="AG318" s="89" t="s">
        <v>6</v>
      </c>
      <c r="AH318" s="109" t="e">
        <f>AG320</f>
        <v>#REF!</v>
      </c>
      <c r="AI318" s="110">
        <f>AG319</f>
        <v>0</v>
      </c>
      <c r="AJ318" s="85" t="b">
        <v>0</v>
      </c>
      <c r="AK318" s="96" t="s">
        <v>51</v>
      </c>
      <c r="AL318" s="89" t="s">
        <v>6</v>
      </c>
      <c r="AM318" s="109" t="e">
        <f>AL320</f>
        <v>#REF!</v>
      </c>
      <c r="AN318" s="110">
        <f>AL319</f>
        <v>0</v>
      </c>
      <c r="AO318" s="20"/>
      <c r="AP318" s="20"/>
      <c r="AQ318" s="20"/>
      <c r="AR318" s="20"/>
      <c r="AS318" s="20"/>
      <c r="AT318" s="20"/>
      <c r="AU318" s="20"/>
      <c r="AV318" s="20"/>
      <c r="AW318" s="20"/>
      <c r="AX318" s="20"/>
      <c r="AY318" s="20"/>
      <c r="AZ318" s="20"/>
      <c r="BA318" s="20"/>
      <c r="BB318" s="20"/>
      <c r="BC318" s="20"/>
      <c r="BD318" s="20"/>
      <c r="BE318" s="20"/>
      <c r="BF318" s="20"/>
      <c r="BG318" s="20"/>
      <c r="BH318" s="20"/>
      <c r="BI318" s="20"/>
      <c r="BJ318" s="20"/>
      <c r="BK318" s="20"/>
      <c r="BL318" s="20"/>
      <c r="BM318" s="20"/>
      <c r="BN318" s="20"/>
      <c r="BO318" s="20"/>
      <c r="BP318" s="20"/>
      <c r="BQ318" s="20"/>
      <c r="BR318" s="20"/>
      <c r="BS318" s="20"/>
      <c r="BT318" s="20"/>
      <c r="BU318" s="20"/>
      <c r="BV318" s="20"/>
      <c r="BW318" s="20"/>
      <c r="BX318" s="20"/>
      <c r="BY318" s="20"/>
      <c r="BZ318" s="20"/>
      <c r="CA318" s="20"/>
      <c r="CB318" s="20"/>
      <c r="CC318" s="20"/>
      <c r="CD318" s="20"/>
      <c r="CE318" s="20"/>
      <c r="CF318" s="20"/>
      <c r="CG318" s="20"/>
      <c r="CH318" s="20"/>
      <c r="CI318" s="20"/>
      <c r="CJ318" s="20"/>
      <c r="CK318" s="20"/>
      <c r="CL318" s="20"/>
      <c r="CM318" s="20"/>
      <c r="CN318" s="20"/>
      <c r="CO318" s="20"/>
      <c r="CP318" s="20"/>
      <c r="CQ318" s="20"/>
      <c r="CR318" s="20"/>
      <c r="CS318" s="20"/>
      <c r="CT318" s="20"/>
      <c r="CU318" s="20"/>
      <c r="CV318" s="20"/>
      <c r="CW318" s="20"/>
      <c r="CX318" s="20"/>
      <c r="CY318" s="20"/>
      <c r="CZ318" s="20"/>
      <c r="DA318" s="20"/>
      <c r="DB318" s="20"/>
      <c r="DC318" s="20"/>
      <c r="DD318" s="20"/>
      <c r="DE318" s="20"/>
      <c r="DF318" s="20"/>
      <c r="DG318" s="20"/>
      <c r="DH318" s="20"/>
      <c r="DI318" s="20"/>
      <c r="DJ318" s="20"/>
      <c r="DK318" s="20"/>
      <c r="DL318" s="20"/>
      <c r="DM318" s="20"/>
      <c r="DN318" s="20"/>
      <c r="DO318" s="20"/>
      <c r="DP318" s="20"/>
      <c r="DQ318" s="20"/>
      <c r="DR318" s="20"/>
      <c r="DS318" s="20"/>
      <c r="DT318" s="20"/>
      <c r="DU318" s="20"/>
      <c r="DV318" s="20"/>
      <c r="DW318" s="20"/>
      <c r="DX318" s="20"/>
      <c r="DY318" s="20"/>
      <c r="DZ318" s="20"/>
      <c r="EA318" s="20"/>
      <c r="EB318" s="20"/>
      <c r="EC318" s="20"/>
      <c r="ED318" s="20"/>
      <c r="EE318" s="20"/>
      <c r="EF318" s="20"/>
      <c r="EG318" s="20"/>
      <c r="EH318" s="20"/>
      <c r="EI318" s="20"/>
      <c r="EJ318" s="20"/>
      <c r="EK318" s="20"/>
      <c r="EL318" s="20"/>
      <c r="EM318" s="20"/>
      <c r="EN318" s="20"/>
      <c r="EO318" s="20"/>
      <c r="EP318" s="20"/>
      <c r="EQ318" s="20"/>
      <c r="ER318" s="20"/>
      <c r="ES318" s="20"/>
      <c r="ET318" s="20"/>
      <c r="EU318" s="20"/>
      <c r="EV318" s="20"/>
      <c r="EW318" s="20"/>
      <c r="EX318" s="20"/>
      <c r="EY318" s="20"/>
      <c r="EZ318" s="20"/>
      <c r="FA318" s="20"/>
      <c r="FB318" s="20"/>
      <c r="FC318" s="20"/>
      <c r="FD318" s="20"/>
      <c r="FE318" s="20"/>
      <c r="FF318" s="20"/>
      <c r="FG318" s="20"/>
      <c r="FH318" s="20"/>
      <c r="FI318" s="20"/>
      <c r="FJ318" s="20"/>
      <c r="FK318" s="20"/>
      <c r="FL318" s="20"/>
      <c r="FM318" s="20"/>
    </row>
    <row r="319" spans="1:169" s="105" customFormat="1" x14ac:dyDescent="0.3">
      <c r="A319" s="86"/>
      <c r="B319" s="97" t="s">
        <v>27</v>
      </c>
      <c r="C319" s="91">
        <v>0</v>
      </c>
      <c r="D319" s="111"/>
      <c r="E319" s="112"/>
      <c r="F319" s="86"/>
      <c r="G319" s="97" t="s">
        <v>27</v>
      </c>
      <c r="H319" s="91">
        <v>0</v>
      </c>
      <c r="I319" s="111"/>
      <c r="J319" s="112"/>
      <c r="K319" s="86"/>
      <c r="L319" s="97" t="s">
        <v>27</v>
      </c>
      <c r="M319" s="91">
        <v>0</v>
      </c>
      <c r="N319" s="111"/>
      <c r="O319" s="112"/>
      <c r="P319" s="86"/>
      <c r="Q319" s="97" t="s">
        <v>27</v>
      </c>
      <c r="R319" s="91">
        <v>0</v>
      </c>
      <c r="S319" s="111"/>
      <c r="T319" s="112"/>
      <c r="U319" s="86"/>
      <c r="V319" s="97" t="s">
        <v>27</v>
      </c>
      <c r="W319" s="91">
        <v>0</v>
      </c>
      <c r="X319" s="111"/>
      <c r="Y319" s="112"/>
      <c r="Z319" s="86"/>
      <c r="AA319" s="97" t="s">
        <v>27</v>
      </c>
      <c r="AB319" s="91">
        <v>0</v>
      </c>
      <c r="AC319" s="111"/>
      <c r="AD319" s="112"/>
      <c r="AE319" s="86"/>
      <c r="AF319" s="97" t="s">
        <v>27</v>
      </c>
      <c r="AG319" s="91">
        <v>0</v>
      </c>
      <c r="AH319" s="111"/>
      <c r="AI319" s="112"/>
      <c r="AJ319" s="86"/>
      <c r="AK319" s="97" t="s">
        <v>27</v>
      </c>
      <c r="AL319" s="91">
        <v>0</v>
      </c>
      <c r="AM319" s="111"/>
      <c r="AN319" s="112"/>
      <c r="AO319" s="20"/>
      <c r="AP319" s="20"/>
      <c r="AQ319" s="20"/>
      <c r="AR319" s="20"/>
      <c r="AS319" s="20"/>
      <c r="AT319" s="20"/>
      <c r="AU319" s="20"/>
      <c r="AV319" s="20"/>
      <c r="AW319" s="20"/>
      <c r="AX319" s="20"/>
      <c r="AY319" s="20"/>
      <c r="AZ319" s="20"/>
      <c r="BA319" s="20"/>
      <c r="BB319" s="20"/>
      <c r="BC319" s="20"/>
      <c r="BD319" s="20"/>
      <c r="BE319" s="20"/>
      <c r="BF319" s="20"/>
      <c r="BG319" s="20"/>
      <c r="BH319" s="20"/>
      <c r="BI319" s="20"/>
      <c r="BJ319" s="20"/>
      <c r="BK319" s="20"/>
      <c r="BL319" s="20"/>
      <c r="BM319" s="20"/>
      <c r="BN319" s="20"/>
      <c r="BO319" s="20"/>
      <c r="BP319" s="20"/>
      <c r="BQ319" s="20"/>
      <c r="BR319" s="20"/>
      <c r="BS319" s="20"/>
      <c r="BT319" s="20"/>
      <c r="BU319" s="20"/>
      <c r="BV319" s="20"/>
      <c r="BW319" s="20"/>
      <c r="BX319" s="20"/>
      <c r="BY319" s="20"/>
      <c r="BZ319" s="20"/>
      <c r="CA319" s="20"/>
      <c r="CB319" s="20"/>
      <c r="CC319" s="20"/>
      <c r="CD319" s="20"/>
      <c r="CE319" s="20"/>
      <c r="CF319" s="20"/>
      <c r="CG319" s="20"/>
      <c r="CH319" s="20"/>
      <c r="CI319" s="20"/>
      <c r="CJ319" s="20"/>
      <c r="CK319" s="20"/>
      <c r="CL319" s="20"/>
      <c r="CM319" s="20"/>
      <c r="CN319" s="20"/>
      <c r="CO319" s="20"/>
      <c r="CP319" s="20"/>
      <c r="CQ319" s="20"/>
      <c r="CR319" s="20"/>
      <c r="CS319" s="20"/>
      <c r="CT319" s="20"/>
      <c r="CU319" s="20"/>
      <c r="CV319" s="20"/>
      <c r="CW319" s="20"/>
      <c r="CX319" s="20"/>
      <c r="CY319" s="20"/>
      <c r="CZ319" s="20"/>
      <c r="DA319" s="20"/>
      <c r="DB319" s="20"/>
      <c r="DC319" s="20"/>
      <c r="DD319" s="20"/>
      <c r="DE319" s="20"/>
      <c r="DF319" s="20"/>
      <c r="DG319" s="20"/>
      <c r="DH319" s="20"/>
      <c r="DI319" s="20"/>
      <c r="DJ319" s="20"/>
      <c r="DK319" s="20"/>
      <c r="DL319" s="20"/>
      <c r="DM319" s="20"/>
      <c r="DN319" s="20"/>
      <c r="DO319" s="20"/>
      <c r="DP319" s="20"/>
      <c r="DQ319" s="20"/>
      <c r="DR319" s="20"/>
      <c r="DS319" s="20"/>
      <c r="DT319" s="20"/>
      <c r="DU319" s="20"/>
      <c r="DV319" s="20"/>
      <c r="DW319" s="20"/>
      <c r="DX319" s="20"/>
      <c r="DY319" s="20"/>
      <c r="DZ319" s="20"/>
      <c r="EA319" s="20"/>
      <c r="EB319" s="20"/>
      <c r="EC319" s="20"/>
      <c r="ED319" s="20"/>
      <c r="EE319" s="20"/>
      <c r="EF319" s="20"/>
      <c r="EG319" s="20"/>
      <c r="EH319" s="20"/>
      <c r="EI319" s="20"/>
      <c r="EJ319" s="20"/>
      <c r="EK319" s="20"/>
      <c r="EL319" s="20"/>
      <c r="EM319" s="20"/>
      <c r="EN319" s="20"/>
      <c r="EO319" s="20"/>
      <c r="EP319" s="20"/>
      <c r="EQ319" s="20"/>
      <c r="ER319" s="20"/>
      <c r="ES319" s="20"/>
      <c r="ET319" s="20"/>
      <c r="EU319" s="20"/>
      <c r="EV319" s="20"/>
      <c r="EW319" s="20"/>
      <c r="EX319" s="20"/>
      <c r="EY319" s="20"/>
      <c r="EZ319" s="20"/>
      <c r="FA319" s="20"/>
      <c r="FB319" s="20"/>
      <c r="FC319" s="20"/>
      <c r="FD319" s="20"/>
      <c r="FE319" s="20"/>
      <c r="FF319" s="20"/>
      <c r="FG319" s="20"/>
      <c r="FH319" s="20"/>
      <c r="FI319" s="20"/>
      <c r="FJ319" s="20"/>
      <c r="FK319" s="20"/>
      <c r="FL319" s="20"/>
      <c r="FM319" s="20"/>
    </row>
    <row r="320" spans="1:169" s="105" customFormat="1" x14ac:dyDescent="0.3">
      <c r="A320" s="84"/>
      <c r="B320" s="98" t="s">
        <v>28</v>
      </c>
      <c r="C320" s="93" t="e">
        <f>SUMIFS(#REF!,#REF!,C318)+C319*#REF!</f>
        <v>#REF!</v>
      </c>
      <c r="D320" s="111"/>
      <c r="E320" s="112"/>
      <c r="F320" s="84"/>
      <c r="G320" s="98" t="s">
        <v>28</v>
      </c>
      <c r="H320" s="93" t="e">
        <f>SUMIFS(#REF!,#REF!,H318)+H319*#REF!</f>
        <v>#REF!</v>
      </c>
      <c r="I320" s="111"/>
      <c r="J320" s="112"/>
      <c r="K320" s="84"/>
      <c r="L320" s="98" t="s">
        <v>28</v>
      </c>
      <c r="M320" s="93" t="e">
        <f>SUMIFS(#REF!,#REF!,M318)+M319*#REF!</f>
        <v>#REF!</v>
      </c>
      <c r="N320" s="111"/>
      <c r="O320" s="112"/>
      <c r="P320" s="84"/>
      <c r="Q320" s="98" t="s">
        <v>28</v>
      </c>
      <c r="R320" s="93" t="e">
        <f>SUMIFS(#REF!,#REF!,R318)+R319*#REF!</f>
        <v>#REF!</v>
      </c>
      <c r="S320" s="111"/>
      <c r="T320" s="112"/>
      <c r="U320" s="84"/>
      <c r="V320" s="98" t="s">
        <v>28</v>
      </c>
      <c r="W320" s="93" t="e">
        <f>SUMIFS(#REF!,#REF!,W318)+W319*#REF!</f>
        <v>#REF!</v>
      </c>
      <c r="X320" s="111"/>
      <c r="Y320" s="112"/>
      <c r="Z320" s="84"/>
      <c r="AA320" s="98" t="s">
        <v>28</v>
      </c>
      <c r="AB320" s="93" t="e">
        <f>SUMIFS(#REF!,#REF!,AB318)+AB319*#REF!</f>
        <v>#REF!</v>
      </c>
      <c r="AC320" s="111"/>
      <c r="AD320" s="112"/>
      <c r="AE320" s="84"/>
      <c r="AF320" s="98" t="s">
        <v>28</v>
      </c>
      <c r="AG320" s="93" t="e">
        <f>SUMIFS(#REF!,#REF!,AG318)+AG319*#REF!</f>
        <v>#REF!</v>
      </c>
      <c r="AH320" s="111"/>
      <c r="AI320" s="112"/>
      <c r="AJ320" s="84"/>
      <c r="AK320" s="98" t="s">
        <v>28</v>
      </c>
      <c r="AL320" s="93" t="e">
        <f>SUMIFS(#REF!,#REF!,AL318)+AL319*#REF!</f>
        <v>#REF!</v>
      </c>
      <c r="AM320" s="111"/>
      <c r="AN320" s="112"/>
      <c r="AO320" s="20"/>
      <c r="AP320" s="20"/>
      <c r="AQ320" s="20"/>
      <c r="AR320" s="20"/>
      <c r="AS320" s="20"/>
      <c r="AT320" s="20"/>
      <c r="AU320" s="20"/>
      <c r="AV320" s="20"/>
      <c r="AW320" s="20"/>
      <c r="AX320" s="20"/>
      <c r="AY320" s="20"/>
      <c r="AZ320" s="20"/>
      <c r="BA320" s="20"/>
      <c r="BB320" s="20"/>
      <c r="BC320" s="20"/>
      <c r="BD320" s="20"/>
      <c r="BE320" s="20"/>
      <c r="BF320" s="20"/>
      <c r="BG320" s="20"/>
      <c r="BH320" s="20"/>
      <c r="BI320" s="20"/>
      <c r="BJ320" s="20"/>
      <c r="BK320" s="20"/>
      <c r="BL320" s="20"/>
      <c r="BM320" s="20"/>
      <c r="BN320" s="20"/>
      <c r="BO320" s="20"/>
      <c r="BP320" s="20"/>
      <c r="BQ320" s="20"/>
      <c r="BR320" s="20"/>
      <c r="BS320" s="20"/>
      <c r="BT320" s="20"/>
      <c r="BU320" s="20"/>
      <c r="BV320" s="20"/>
      <c r="BW320" s="20"/>
      <c r="BX320" s="20"/>
      <c r="BY320" s="20"/>
      <c r="BZ320" s="20"/>
      <c r="CA320" s="20"/>
      <c r="CB320" s="20"/>
      <c r="CC320" s="20"/>
      <c r="CD320" s="20"/>
      <c r="CE320" s="20"/>
      <c r="CF320" s="20"/>
      <c r="CG320" s="20"/>
      <c r="CH320" s="20"/>
      <c r="CI320" s="20"/>
      <c r="CJ320" s="20"/>
      <c r="CK320" s="20"/>
      <c r="CL320" s="20"/>
      <c r="CM320" s="20"/>
      <c r="CN320" s="20"/>
      <c r="CO320" s="20"/>
      <c r="CP320" s="20"/>
      <c r="CQ320" s="20"/>
      <c r="CR320" s="20"/>
      <c r="CS320" s="20"/>
      <c r="CT320" s="20"/>
      <c r="CU320" s="20"/>
      <c r="CV320" s="20"/>
      <c r="CW320" s="20"/>
      <c r="CX320" s="20"/>
      <c r="CY320" s="20"/>
      <c r="CZ320" s="20"/>
      <c r="DA320" s="20"/>
      <c r="DB320" s="20"/>
      <c r="DC320" s="20"/>
      <c r="DD320" s="20"/>
      <c r="DE320" s="20"/>
      <c r="DF320" s="20"/>
      <c r="DG320" s="20"/>
      <c r="DH320" s="20"/>
      <c r="DI320" s="20"/>
      <c r="DJ320" s="20"/>
      <c r="DK320" s="20"/>
      <c r="DL320" s="20"/>
      <c r="DM320" s="20"/>
      <c r="DN320" s="20"/>
      <c r="DO320" s="20"/>
      <c r="DP320" s="20"/>
      <c r="DQ320" s="20"/>
      <c r="DR320" s="20"/>
      <c r="DS320" s="20"/>
      <c r="DT320" s="20"/>
      <c r="DU320" s="20"/>
      <c r="DV320" s="20"/>
      <c r="DW320" s="20"/>
      <c r="DX320" s="20"/>
      <c r="DY320" s="20"/>
      <c r="DZ320" s="20"/>
      <c r="EA320" s="20"/>
      <c r="EB320" s="20"/>
      <c r="EC320" s="20"/>
      <c r="ED320" s="20"/>
      <c r="EE320" s="20"/>
      <c r="EF320" s="20"/>
      <c r="EG320" s="20"/>
      <c r="EH320" s="20"/>
      <c r="EI320" s="20"/>
      <c r="EJ320" s="20"/>
      <c r="EK320" s="20"/>
      <c r="EL320" s="20"/>
      <c r="EM320" s="20"/>
      <c r="EN320" s="20"/>
      <c r="EO320" s="20"/>
      <c r="EP320" s="20"/>
      <c r="EQ320" s="20"/>
      <c r="ER320" s="20"/>
      <c r="ES320" s="20"/>
      <c r="ET320" s="20"/>
      <c r="EU320" s="20"/>
      <c r="EV320" s="20"/>
      <c r="EW320" s="20"/>
      <c r="EX320" s="20"/>
      <c r="EY320" s="20"/>
      <c r="EZ320" s="20"/>
      <c r="FA320" s="20"/>
      <c r="FB320" s="20"/>
      <c r="FC320" s="20"/>
      <c r="FD320" s="20"/>
      <c r="FE320" s="20"/>
      <c r="FF320" s="20"/>
      <c r="FG320" s="20"/>
      <c r="FH320" s="20"/>
      <c r="FI320" s="20"/>
      <c r="FJ320" s="20"/>
      <c r="FK320" s="20"/>
      <c r="FL320" s="20"/>
      <c r="FM320" s="20"/>
    </row>
    <row r="321" spans="1:169" s="105" customFormat="1" ht="15" thickBot="1" x14ac:dyDescent="0.35">
      <c r="A321" s="86"/>
      <c r="B321" s="99"/>
      <c r="C321" s="95"/>
      <c r="D321" s="113"/>
      <c r="E321" s="114"/>
      <c r="F321" s="86"/>
      <c r="G321" s="99"/>
      <c r="H321" s="95"/>
      <c r="I321" s="113"/>
      <c r="J321" s="114"/>
      <c r="K321" s="86"/>
      <c r="L321" s="99"/>
      <c r="M321" s="95"/>
      <c r="N321" s="113"/>
      <c r="O321" s="114"/>
      <c r="P321" s="86"/>
      <c r="Q321" s="99"/>
      <c r="R321" s="95"/>
      <c r="S321" s="113"/>
      <c r="T321" s="114"/>
      <c r="U321" s="86"/>
      <c r="V321" s="99"/>
      <c r="W321" s="95"/>
      <c r="X321" s="106"/>
      <c r="Y321" s="107"/>
      <c r="Z321" s="86"/>
      <c r="AA321" s="99"/>
      <c r="AB321" s="95"/>
      <c r="AC321" s="113"/>
      <c r="AD321" s="114"/>
      <c r="AE321" s="86"/>
      <c r="AF321" s="99"/>
      <c r="AG321" s="95"/>
      <c r="AH321" s="113"/>
      <c r="AI321" s="114"/>
      <c r="AJ321" s="86"/>
      <c r="AK321" s="99"/>
      <c r="AL321" s="95"/>
      <c r="AM321" s="113"/>
      <c r="AN321" s="114"/>
      <c r="AO321" s="20"/>
      <c r="AP321" s="20"/>
      <c r="AQ321" s="20"/>
      <c r="AR321" s="20"/>
      <c r="AS321" s="20"/>
      <c r="AT321" s="20"/>
      <c r="AU321" s="20"/>
      <c r="AV321" s="20"/>
      <c r="AW321" s="20"/>
      <c r="AX321" s="20"/>
      <c r="AY321" s="20"/>
      <c r="AZ321" s="20"/>
      <c r="BA321" s="20"/>
      <c r="BB321" s="20"/>
      <c r="BC321" s="20"/>
      <c r="BD321" s="20"/>
      <c r="BE321" s="20"/>
      <c r="BF321" s="20"/>
      <c r="BG321" s="20"/>
      <c r="BH321" s="20"/>
      <c r="BI321" s="20"/>
      <c r="BJ321" s="20"/>
      <c r="BK321" s="20"/>
      <c r="BL321" s="20"/>
      <c r="BM321" s="20"/>
      <c r="BN321" s="20"/>
      <c r="BO321" s="20"/>
      <c r="BP321" s="20"/>
      <c r="BQ321" s="20"/>
      <c r="BR321" s="20"/>
      <c r="BS321" s="20"/>
      <c r="BT321" s="20"/>
      <c r="BU321" s="20"/>
      <c r="BV321" s="20"/>
      <c r="BW321" s="20"/>
      <c r="BX321" s="20"/>
      <c r="BY321" s="20"/>
      <c r="BZ321" s="20"/>
      <c r="CA321" s="20"/>
      <c r="CB321" s="20"/>
      <c r="CC321" s="20"/>
      <c r="CD321" s="20"/>
      <c r="CE321" s="20"/>
      <c r="CF321" s="20"/>
      <c r="CG321" s="20"/>
      <c r="CH321" s="20"/>
      <c r="CI321" s="20"/>
      <c r="CJ321" s="20"/>
      <c r="CK321" s="20"/>
      <c r="CL321" s="20"/>
      <c r="CM321" s="20"/>
      <c r="CN321" s="20"/>
      <c r="CO321" s="20"/>
      <c r="CP321" s="20"/>
      <c r="CQ321" s="20"/>
      <c r="CR321" s="20"/>
      <c r="CS321" s="20"/>
      <c r="CT321" s="20"/>
      <c r="CU321" s="20"/>
      <c r="CV321" s="20"/>
      <c r="CW321" s="20"/>
      <c r="CX321" s="20"/>
      <c r="CY321" s="20"/>
      <c r="CZ321" s="20"/>
      <c r="DA321" s="20"/>
      <c r="DB321" s="20"/>
      <c r="DC321" s="20"/>
      <c r="DD321" s="20"/>
      <c r="DE321" s="20"/>
      <c r="DF321" s="20"/>
      <c r="DG321" s="20"/>
      <c r="DH321" s="20"/>
      <c r="DI321" s="20"/>
      <c r="DJ321" s="20"/>
      <c r="DK321" s="20"/>
      <c r="DL321" s="20"/>
      <c r="DM321" s="20"/>
      <c r="DN321" s="20"/>
      <c r="DO321" s="20"/>
      <c r="DP321" s="20"/>
      <c r="DQ321" s="20"/>
      <c r="DR321" s="20"/>
      <c r="DS321" s="20"/>
      <c r="DT321" s="20"/>
      <c r="DU321" s="20"/>
      <c r="DV321" s="20"/>
      <c r="DW321" s="20"/>
      <c r="DX321" s="20"/>
      <c r="DY321" s="20"/>
      <c r="DZ321" s="20"/>
      <c r="EA321" s="20"/>
      <c r="EB321" s="20"/>
      <c r="EC321" s="20"/>
      <c r="ED321" s="20"/>
      <c r="EE321" s="20"/>
      <c r="EF321" s="20"/>
      <c r="EG321" s="20"/>
      <c r="EH321" s="20"/>
      <c r="EI321" s="20"/>
      <c r="EJ321" s="20"/>
      <c r="EK321" s="20"/>
      <c r="EL321" s="20"/>
      <c r="EM321" s="20"/>
      <c r="EN321" s="20"/>
      <c r="EO321" s="20"/>
      <c r="EP321" s="20"/>
      <c r="EQ321" s="20"/>
      <c r="ER321" s="20"/>
      <c r="ES321" s="20"/>
      <c r="ET321" s="20"/>
      <c r="EU321" s="20"/>
      <c r="EV321" s="20"/>
      <c r="EW321" s="20"/>
      <c r="EX321" s="20"/>
      <c r="EY321" s="20"/>
      <c r="EZ321" s="20"/>
      <c r="FA321" s="20"/>
      <c r="FB321" s="20"/>
      <c r="FC321" s="20"/>
      <c r="FD321" s="20"/>
      <c r="FE321" s="20"/>
      <c r="FF321" s="20"/>
      <c r="FG321" s="20"/>
      <c r="FH321" s="20"/>
      <c r="FI321" s="20"/>
      <c r="FJ321" s="20"/>
      <c r="FK321" s="20"/>
      <c r="FL321" s="20"/>
      <c r="FM321" s="20"/>
    </row>
    <row r="1914" spans="6:6" x14ac:dyDescent="0.3">
      <c r="F1914" s="82" t="b">
        <v>1</v>
      </c>
    </row>
  </sheetData>
  <sheetProtection algorithmName="SHA-512" hashValue="Ti6ddjyy5BJnlwUNTC7i8VPVJKzArHLzcUmw6hOvapDXTt5BVPSnlNcDZB0yvSq8odtXnnvivnUivig6BYkWlQ==" saltValue="aQeIzxKbKEck1u6EG2pRVA==" spinCount="100000" sheet="1" objects="1" scenarios="1" selectLockedCells="1"/>
  <protectedRanges>
    <protectedRange sqref="B9:B12 B168:B171" name="Plage1"/>
  </protectedRange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5128" r:id="rId4" name="Cmd_EffacerSelections">
          <controlPr defaultSize="0" autoLine="0" r:id="rId5">
            <anchor moveWithCells="1">
              <from>
                <xdr:col>4</xdr:col>
                <xdr:colOff>883920</xdr:colOff>
                <xdr:row>1</xdr:row>
                <xdr:rowOff>38100</xdr:rowOff>
              </from>
              <to>
                <xdr:col>5</xdr:col>
                <xdr:colOff>30480</xdr:colOff>
                <xdr:row>2</xdr:row>
                <xdr:rowOff>175260</xdr:rowOff>
              </to>
            </anchor>
          </controlPr>
        </control>
      </mc:Choice>
      <mc:Fallback>
        <control shapeId="5128" r:id="rId4" name="Cmd_EffacerSelections"/>
      </mc:Fallback>
    </mc:AlternateContent>
    <mc:AlternateContent xmlns:mc="http://schemas.openxmlformats.org/markup-compatibility/2006">
      <mc:Choice Requires="x14">
        <control shapeId="5137" r:id="rId6" name="Check Box 17">
          <controlPr defaultSize="0" autoFill="0" autoLine="0" autoPict="0">
            <anchor moveWithCells="1">
              <from>
                <xdr:col>5</xdr:col>
                <xdr:colOff>213360</xdr:colOff>
                <xdr:row>7</xdr:row>
                <xdr:rowOff>205740</xdr:rowOff>
              </from>
              <to>
                <xdr:col>6</xdr:col>
                <xdr:colOff>91440</xdr:colOff>
                <xdr:row>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18" r:id="rId7" name="Check Box 98">
          <controlPr defaultSize="0" autoFill="0" autoLine="0" autoPict="0">
            <anchor moveWithCells="1">
              <from>
                <xdr:col>5</xdr:col>
                <xdr:colOff>190500</xdr:colOff>
                <xdr:row>12</xdr:row>
                <xdr:rowOff>106680</xdr:rowOff>
              </from>
              <to>
                <xdr:col>6</xdr:col>
                <xdr:colOff>91440</xdr:colOff>
                <xdr:row>14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19" r:id="rId8" name="Check Box 99">
          <controlPr defaultSize="0" autoFill="0" autoLine="0" autoPict="0">
            <anchor moveWithCells="1">
              <from>
                <xdr:col>5</xdr:col>
                <xdr:colOff>205740</xdr:colOff>
                <xdr:row>17</xdr:row>
                <xdr:rowOff>114300</xdr:rowOff>
              </from>
              <to>
                <xdr:col>6</xdr:col>
                <xdr:colOff>83820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0" r:id="rId9" name="Check Box 100">
          <controlPr defaultSize="0" autoFill="0" autoLine="0" autoPict="0">
            <anchor moveWithCells="1">
              <from>
                <xdr:col>5</xdr:col>
                <xdr:colOff>205740</xdr:colOff>
                <xdr:row>22</xdr:row>
                <xdr:rowOff>114300</xdr:rowOff>
              </from>
              <to>
                <xdr:col>6</xdr:col>
                <xdr:colOff>91440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1" r:id="rId10" name="Check Box 101">
          <controlPr defaultSize="0" autoFill="0" autoLine="0" autoPict="0">
            <anchor moveWithCells="1">
              <from>
                <xdr:col>5</xdr:col>
                <xdr:colOff>205740</xdr:colOff>
                <xdr:row>27</xdr:row>
                <xdr:rowOff>205740</xdr:rowOff>
              </from>
              <to>
                <xdr:col>6</xdr:col>
                <xdr:colOff>114300</xdr:colOff>
                <xdr:row>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2" r:id="rId11" name="Check Box 102">
          <controlPr defaultSize="0" autoFill="0" autoLine="0" autoPict="0">
            <anchor moveWithCells="1">
              <from>
                <xdr:col>5</xdr:col>
                <xdr:colOff>205740</xdr:colOff>
                <xdr:row>32</xdr:row>
                <xdr:rowOff>121920</xdr:rowOff>
              </from>
              <to>
                <xdr:col>6</xdr:col>
                <xdr:colOff>83820</xdr:colOff>
                <xdr:row>34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3" r:id="rId12" name="Check Box 103">
          <controlPr defaultSize="0" autoFill="0" autoLine="0" autoPict="0">
            <anchor moveWithCells="1">
              <from>
                <xdr:col>5</xdr:col>
                <xdr:colOff>205740</xdr:colOff>
                <xdr:row>37</xdr:row>
                <xdr:rowOff>190500</xdr:rowOff>
              </from>
              <to>
                <xdr:col>6</xdr:col>
                <xdr:colOff>99060</xdr:colOff>
                <xdr:row>39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4" r:id="rId13" name="Check Box 104">
          <controlPr defaultSize="0" autoFill="0" autoLine="0" autoPict="0">
            <anchor moveWithCells="1">
              <from>
                <xdr:col>5</xdr:col>
                <xdr:colOff>205740</xdr:colOff>
                <xdr:row>42</xdr:row>
                <xdr:rowOff>205740</xdr:rowOff>
              </from>
              <to>
                <xdr:col>6</xdr:col>
                <xdr:colOff>99060</xdr:colOff>
                <xdr:row>44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5" r:id="rId14" name="Check Box 105">
          <controlPr defaultSize="0" autoFill="0" autoLine="0" autoPict="0">
            <anchor moveWithCells="1">
              <from>
                <xdr:col>5</xdr:col>
                <xdr:colOff>198120</xdr:colOff>
                <xdr:row>47</xdr:row>
                <xdr:rowOff>198120</xdr:rowOff>
              </from>
              <to>
                <xdr:col>6</xdr:col>
                <xdr:colOff>76200</xdr:colOff>
                <xdr:row>49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6" r:id="rId15" name="Check Box 106">
          <controlPr defaultSize="0" autoFill="0" autoLine="0" autoPict="0">
            <anchor moveWithCells="1">
              <from>
                <xdr:col>5</xdr:col>
                <xdr:colOff>205740</xdr:colOff>
                <xdr:row>52</xdr:row>
                <xdr:rowOff>198120</xdr:rowOff>
              </from>
              <to>
                <xdr:col>6</xdr:col>
                <xdr:colOff>99060</xdr:colOff>
                <xdr:row>54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7" r:id="rId16" name="Check Box 107">
          <controlPr defaultSize="0" autoFill="0" autoLine="0" autoPict="0">
            <anchor moveWithCells="1">
              <from>
                <xdr:col>5</xdr:col>
                <xdr:colOff>205740</xdr:colOff>
                <xdr:row>57</xdr:row>
                <xdr:rowOff>205740</xdr:rowOff>
              </from>
              <to>
                <xdr:col>6</xdr:col>
                <xdr:colOff>91440</xdr:colOff>
                <xdr:row>59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8" r:id="rId17" name="Check Box 108">
          <controlPr defaultSize="0" autoFill="0" autoLine="0" autoPict="0">
            <anchor moveWithCells="1">
              <from>
                <xdr:col>5</xdr:col>
                <xdr:colOff>205740</xdr:colOff>
                <xdr:row>62</xdr:row>
                <xdr:rowOff>198120</xdr:rowOff>
              </from>
              <to>
                <xdr:col>6</xdr:col>
                <xdr:colOff>83820</xdr:colOff>
                <xdr:row>64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29" r:id="rId18" name="Check Box 109">
          <controlPr defaultSize="0" autoFill="0" autoLine="0" autoPict="0">
            <anchor moveWithCells="1">
              <from>
                <xdr:col>5</xdr:col>
                <xdr:colOff>213360</xdr:colOff>
                <xdr:row>67</xdr:row>
                <xdr:rowOff>114300</xdr:rowOff>
              </from>
              <to>
                <xdr:col>6</xdr:col>
                <xdr:colOff>99060</xdr:colOff>
                <xdr:row>69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0" r:id="rId19" name="Check Box 110">
          <controlPr defaultSize="0" autoFill="0" autoLine="0" autoPict="0">
            <anchor moveWithCells="1">
              <from>
                <xdr:col>5</xdr:col>
                <xdr:colOff>213360</xdr:colOff>
                <xdr:row>72</xdr:row>
                <xdr:rowOff>198120</xdr:rowOff>
              </from>
              <to>
                <xdr:col>6</xdr:col>
                <xdr:colOff>99060</xdr:colOff>
                <xdr:row>74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1" r:id="rId20" name="Check Box 111">
          <controlPr defaultSize="0" autoFill="0" autoLine="0" autoPict="0">
            <anchor moveWithCells="1">
              <from>
                <xdr:col>5</xdr:col>
                <xdr:colOff>213360</xdr:colOff>
                <xdr:row>77</xdr:row>
                <xdr:rowOff>198120</xdr:rowOff>
              </from>
              <to>
                <xdr:col>6</xdr:col>
                <xdr:colOff>99060</xdr:colOff>
                <xdr:row>79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2" r:id="rId21" name="Check Box 112">
          <controlPr defaultSize="0" autoFill="0" autoLine="0" autoPict="0">
            <anchor moveWithCells="1">
              <from>
                <xdr:col>5</xdr:col>
                <xdr:colOff>213360</xdr:colOff>
                <xdr:row>82</xdr:row>
                <xdr:rowOff>114300</xdr:rowOff>
              </from>
              <to>
                <xdr:col>6</xdr:col>
                <xdr:colOff>99060</xdr:colOff>
                <xdr:row>84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3" r:id="rId22" name="Check Box 113">
          <controlPr defaultSize="0" autoFill="0" autoLine="0" autoPict="0">
            <anchor moveWithCells="1">
              <from>
                <xdr:col>5</xdr:col>
                <xdr:colOff>198120</xdr:colOff>
                <xdr:row>87</xdr:row>
                <xdr:rowOff>121920</xdr:rowOff>
              </from>
              <to>
                <xdr:col>6</xdr:col>
                <xdr:colOff>91440</xdr:colOff>
                <xdr:row>89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4" r:id="rId23" name="Check Box 114">
          <controlPr defaultSize="0" autoFill="0" autoLine="0" autoPict="0">
            <anchor moveWithCells="1">
              <from>
                <xdr:col>5</xdr:col>
                <xdr:colOff>205740</xdr:colOff>
                <xdr:row>92</xdr:row>
                <xdr:rowOff>114300</xdr:rowOff>
              </from>
              <to>
                <xdr:col>6</xdr:col>
                <xdr:colOff>91440</xdr:colOff>
                <xdr:row>94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5" r:id="rId24" name="Check Box 115">
          <controlPr defaultSize="0" autoFill="0" autoLine="0" autoPict="0">
            <anchor moveWithCells="1">
              <from>
                <xdr:col>5</xdr:col>
                <xdr:colOff>205740</xdr:colOff>
                <xdr:row>97</xdr:row>
                <xdr:rowOff>114300</xdr:rowOff>
              </from>
              <to>
                <xdr:col>6</xdr:col>
                <xdr:colOff>91440</xdr:colOff>
                <xdr:row>99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6" r:id="rId25" name="Check Box 116">
          <controlPr defaultSize="0" autoFill="0" autoLine="0" autoPict="0">
            <anchor moveWithCells="1">
              <from>
                <xdr:col>5</xdr:col>
                <xdr:colOff>205740</xdr:colOff>
                <xdr:row>102</xdr:row>
                <xdr:rowOff>198120</xdr:rowOff>
              </from>
              <to>
                <xdr:col>6</xdr:col>
                <xdr:colOff>83820</xdr:colOff>
                <xdr:row>104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7" r:id="rId26" name="Check Box 117">
          <controlPr defaultSize="0" autoFill="0" autoLine="0" autoPict="0">
            <anchor moveWithCells="1">
              <from>
                <xdr:col>5</xdr:col>
                <xdr:colOff>198120</xdr:colOff>
                <xdr:row>107</xdr:row>
                <xdr:rowOff>198120</xdr:rowOff>
              </from>
              <to>
                <xdr:col>6</xdr:col>
                <xdr:colOff>83820</xdr:colOff>
                <xdr:row>109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8" r:id="rId27" name="Check Box 118">
          <controlPr defaultSize="0" autoFill="0" autoLine="0" autoPict="0">
            <anchor moveWithCells="1">
              <from>
                <xdr:col>5</xdr:col>
                <xdr:colOff>205740</xdr:colOff>
                <xdr:row>112</xdr:row>
                <xdr:rowOff>114300</xdr:rowOff>
              </from>
              <to>
                <xdr:col>6</xdr:col>
                <xdr:colOff>91440</xdr:colOff>
                <xdr:row>114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39" r:id="rId28" name="Check Box 119">
          <controlPr defaultSize="0" autoFill="0" autoLine="0" autoPict="0">
            <anchor moveWithCells="1">
              <from>
                <xdr:col>5</xdr:col>
                <xdr:colOff>205740</xdr:colOff>
                <xdr:row>117</xdr:row>
                <xdr:rowOff>121920</xdr:rowOff>
              </from>
              <to>
                <xdr:col>6</xdr:col>
                <xdr:colOff>99060</xdr:colOff>
                <xdr:row>119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40" r:id="rId29" name="Check Box 120">
          <controlPr defaultSize="0" autoFill="0" autoLine="0" autoPict="0">
            <anchor moveWithCells="1">
              <from>
                <xdr:col>5</xdr:col>
                <xdr:colOff>205740</xdr:colOff>
                <xdr:row>122</xdr:row>
                <xdr:rowOff>114300</xdr:rowOff>
              </from>
              <to>
                <xdr:col>6</xdr:col>
                <xdr:colOff>91440</xdr:colOff>
                <xdr:row>124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41" r:id="rId30" name="Check Box 121">
          <controlPr defaultSize="0" autoFill="0" autoLine="0" autoPict="0">
            <anchor moveWithCells="1">
              <from>
                <xdr:col>5</xdr:col>
                <xdr:colOff>213360</xdr:colOff>
                <xdr:row>127</xdr:row>
                <xdr:rowOff>121920</xdr:rowOff>
              </from>
              <to>
                <xdr:col>6</xdr:col>
                <xdr:colOff>91440</xdr:colOff>
                <xdr:row>129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42" r:id="rId31" name="Check Box 122">
          <controlPr defaultSize="0" autoFill="0" autoLine="0" autoPict="0">
            <anchor moveWithCells="1">
              <from>
                <xdr:col>5</xdr:col>
                <xdr:colOff>198120</xdr:colOff>
                <xdr:row>132</xdr:row>
                <xdr:rowOff>121920</xdr:rowOff>
              </from>
              <to>
                <xdr:col>6</xdr:col>
                <xdr:colOff>91440</xdr:colOff>
                <xdr:row>134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43" r:id="rId32" name="Check Box 123">
          <controlPr defaultSize="0" autoFill="0" autoLine="0" autoPict="0">
            <anchor moveWithCells="1">
              <from>
                <xdr:col>5</xdr:col>
                <xdr:colOff>205740</xdr:colOff>
                <xdr:row>137</xdr:row>
                <xdr:rowOff>114300</xdr:rowOff>
              </from>
              <to>
                <xdr:col>6</xdr:col>
                <xdr:colOff>99060</xdr:colOff>
                <xdr:row>139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44" r:id="rId33" name="Check Box 124">
          <controlPr defaultSize="0" autoFill="0" autoLine="0" autoPict="0">
            <anchor moveWithCells="1">
              <from>
                <xdr:col>5</xdr:col>
                <xdr:colOff>205740</xdr:colOff>
                <xdr:row>142</xdr:row>
                <xdr:rowOff>114300</xdr:rowOff>
              </from>
              <to>
                <xdr:col>6</xdr:col>
                <xdr:colOff>91440</xdr:colOff>
                <xdr:row>144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45" r:id="rId34" name="Check Box 125">
          <controlPr defaultSize="0" autoFill="0" autoLine="0" autoPict="0">
            <anchor moveWithCells="1">
              <from>
                <xdr:col>5</xdr:col>
                <xdr:colOff>198120</xdr:colOff>
                <xdr:row>147</xdr:row>
                <xdr:rowOff>205740</xdr:rowOff>
              </from>
              <to>
                <xdr:col>6</xdr:col>
                <xdr:colOff>91440</xdr:colOff>
                <xdr:row>149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46" r:id="rId35" name="Check Box 126">
          <controlPr defaultSize="0" autoFill="0" autoLine="0" autoPict="0">
            <anchor moveWithCells="1">
              <from>
                <xdr:col>5</xdr:col>
                <xdr:colOff>167640</xdr:colOff>
                <xdr:row>152</xdr:row>
                <xdr:rowOff>220980</xdr:rowOff>
              </from>
              <to>
                <xdr:col>6</xdr:col>
                <xdr:colOff>114300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247" r:id="rId36" name="Check Box 127">
          <controlPr defaultSize="0" autoFill="0" autoLine="0" autoPict="0">
            <anchor moveWithCells="1">
              <from>
                <xdr:col>5</xdr:col>
                <xdr:colOff>205740</xdr:colOff>
                <xdr:row>157</xdr:row>
                <xdr:rowOff>266700</xdr:rowOff>
              </from>
              <to>
                <xdr:col>6</xdr:col>
                <xdr:colOff>129540</xdr:colOff>
                <xdr:row>158</xdr:row>
                <xdr:rowOff>205740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13" r:id="rId37" name="Check Box 193">
          <controlPr defaultSize="0" autoFill="0" autoLine="0" autoPict="0">
            <anchor moveWithCells="1">
              <from>
                <xdr:col>10</xdr:col>
                <xdr:colOff>220980</xdr:colOff>
                <xdr:row>7</xdr:row>
                <xdr:rowOff>198120</xdr:rowOff>
              </from>
              <to>
                <xdr:col>11</xdr:col>
                <xdr:colOff>83820</xdr:colOff>
                <xdr:row>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14" r:id="rId38" name="Check Box 194">
          <controlPr defaultSize="0" autoFill="0" autoLine="0" autoPict="0">
            <anchor moveWithCells="1">
              <from>
                <xdr:col>10</xdr:col>
                <xdr:colOff>220980</xdr:colOff>
                <xdr:row>12</xdr:row>
                <xdr:rowOff>121920</xdr:rowOff>
              </from>
              <to>
                <xdr:col>11</xdr:col>
                <xdr:colOff>68580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15" r:id="rId39" name="Check Box 195">
          <controlPr defaultSize="0" autoFill="0" autoLine="0" autoPict="0">
            <anchor moveWithCells="1">
              <from>
                <xdr:col>10</xdr:col>
                <xdr:colOff>220980</xdr:colOff>
                <xdr:row>17</xdr:row>
                <xdr:rowOff>91440</xdr:rowOff>
              </from>
              <to>
                <xdr:col>11</xdr:col>
                <xdr:colOff>91440</xdr:colOff>
                <xdr:row>19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16" r:id="rId40" name="Check Box 196">
          <controlPr defaultSize="0" autoFill="0" autoLine="0" autoPict="0">
            <anchor moveWithCells="1">
              <from>
                <xdr:col>10</xdr:col>
                <xdr:colOff>220980</xdr:colOff>
                <xdr:row>22</xdr:row>
                <xdr:rowOff>121920</xdr:rowOff>
              </from>
              <to>
                <xdr:col>11</xdr:col>
                <xdr:colOff>83820</xdr:colOff>
                <xdr:row>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17" r:id="rId41" name="Check Box 197">
          <controlPr defaultSize="0" autoFill="0" autoLine="0" autoPict="0">
            <anchor moveWithCells="1">
              <from>
                <xdr:col>10</xdr:col>
                <xdr:colOff>205740</xdr:colOff>
                <xdr:row>27</xdr:row>
                <xdr:rowOff>205740</xdr:rowOff>
              </from>
              <to>
                <xdr:col>11</xdr:col>
                <xdr:colOff>91440</xdr:colOff>
                <xdr:row>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18" r:id="rId42" name="Check Box 198">
          <controlPr defaultSize="0" autoFill="0" autoLine="0" autoPict="0">
            <anchor moveWithCells="1">
              <from>
                <xdr:col>10</xdr:col>
                <xdr:colOff>220980</xdr:colOff>
                <xdr:row>32</xdr:row>
                <xdr:rowOff>114300</xdr:rowOff>
              </from>
              <to>
                <xdr:col>11</xdr:col>
                <xdr:colOff>83820</xdr:colOff>
                <xdr:row>34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19" r:id="rId43" name="Check Box 199">
          <controlPr defaultSize="0" autoFill="0" autoLine="0" autoPict="0">
            <anchor moveWithCells="1">
              <from>
                <xdr:col>10</xdr:col>
                <xdr:colOff>220980</xdr:colOff>
                <xdr:row>37</xdr:row>
                <xdr:rowOff>167640</xdr:rowOff>
              </from>
              <to>
                <xdr:col>11</xdr:col>
                <xdr:colOff>99060</xdr:colOff>
                <xdr:row>39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0" r:id="rId44" name="Check Box 200">
          <controlPr defaultSize="0" autoFill="0" autoLine="0" autoPict="0">
            <anchor moveWithCells="1">
              <from>
                <xdr:col>10</xdr:col>
                <xdr:colOff>220980</xdr:colOff>
                <xdr:row>42</xdr:row>
                <xdr:rowOff>198120</xdr:rowOff>
              </from>
              <to>
                <xdr:col>11</xdr:col>
                <xdr:colOff>99060</xdr:colOff>
                <xdr:row>44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1" r:id="rId45" name="Check Box 201">
          <controlPr defaultSize="0" autoFill="0" autoLine="0" autoPict="0">
            <anchor moveWithCells="1">
              <from>
                <xdr:col>10</xdr:col>
                <xdr:colOff>220980</xdr:colOff>
                <xdr:row>47</xdr:row>
                <xdr:rowOff>213360</xdr:rowOff>
              </from>
              <to>
                <xdr:col>11</xdr:col>
                <xdr:colOff>99060</xdr:colOff>
                <xdr:row>49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2" r:id="rId46" name="Check Box 202">
          <controlPr defaultSize="0" autoFill="0" autoLine="0" autoPict="0">
            <anchor moveWithCells="1">
              <from>
                <xdr:col>10</xdr:col>
                <xdr:colOff>220980</xdr:colOff>
                <xdr:row>52</xdr:row>
                <xdr:rowOff>213360</xdr:rowOff>
              </from>
              <to>
                <xdr:col>11</xdr:col>
                <xdr:colOff>83820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3" r:id="rId47" name="Check Box 203">
          <controlPr defaultSize="0" autoFill="0" autoLine="0" autoPict="0">
            <anchor moveWithCells="1">
              <from>
                <xdr:col>10</xdr:col>
                <xdr:colOff>220980</xdr:colOff>
                <xdr:row>57</xdr:row>
                <xdr:rowOff>213360</xdr:rowOff>
              </from>
              <to>
                <xdr:col>11</xdr:col>
                <xdr:colOff>106680</xdr:colOff>
                <xdr:row>59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4" r:id="rId48" name="Check Box 204">
          <controlPr defaultSize="0" autoFill="0" autoLine="0" autoPict="0">
            <anchor moveWithCells="1">
              <from>
                <xdr:col>10</xdr:col>
                <xdr:colOff>220980</xdr:colOff>
                <xdr:row>62</xdr:row>
                <xdr:rowOff>205740</xdr:rowOff>
              </from>
              <to>
                <xdr:col>11</xdr:col>
                <xdr:colOff>99060</xdr:colOff>
                <xdr:row>64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5" r:id="rId49" name="Check Box 205">
          <controlPr defaultSize="0" autoFill="0" autoLine="0" autoPict="0">
            <anchor moveWithCells="1">
              <from>
                <xdr:col>10</xdr:col>
                <xdr:colOff>220980</xdr:colOff>
                <xdr:row>67</xdr:row>
                <xdr:rowOff>114300</xdr:rowOff>
              </from>
              <to>
                <xdr:col>11</xdr:col>
                <xdr:colOff>99060</xdr:colOff>
                <xdr:row>69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6" r:id="rId50" name="Check Box 206">
          <controlPr defaultSize="0" autoFill="0" autoLine="0" autoPict="0">
            <anchor moveWithCells="1">
              <from>
                <xdr:col>10</xdr:col>
                <xdr:colOff>220980</xdr:colOff>
                <xdr:row>72</xdr:row>
                <xdr:rowOff>198120</xdr:rowOff>
              </from>
              <to>
                <xdr:col>11</xdr:col>
                <xdr:colOff>106680</xdr:colOff>
                <xdr:row>74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7" r:id="rId51" name="Check Box 207">
          <controlPr defaultSize="0" autoFill="0" autoLine="0" autoPict="0">
            <anchor moveWithCells="1">
              <from>
                <xdr:col>10</xdr:col>
                <xdr:colOff>220980</xdr:colOff>
                <xdr:row>77</xdr:row>
                <xdr:rowOff>205740</xdr:rowOff>
              </from>
              <to>
                <xdr:col>11</xdr:col>
                <xdr:colOff>121920</xdr:colOff>
                <xdr:row>79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8" r:id="rId52" name="Check Box 208">
          <controlPr defaultSize="0" autoFill="0" autoLine="0" autoPict="0">
            <anchor moveWithCells="1">
              <from>
                <xdr:col>10</xdr:col>
                <xdr:colOff>205740</xdr:colOff>
                <xdr:row>82</xdr:row>
                <xdr:rowOff>106680</xdr:rowOff>
              </from>
              <to>
                <xdr:col>11</xdr:col>
                <xdr:colOff>99060</xdr:colOff>
                <xdr:row>84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29" r:id="rId53" name="Check Box 209">
          <controlPr defaultSize="0" autoFill="0" autoLine="0" autoPict="0">
            <anchor moveWithCells="1">
              <from>
                <xdr:col>10</xdr:col>
                <xdr:colOff>213360</xdr:colOff>
                <xdr:row>87</xdr:row>
                <xdr:rowOff>114300</xdr:rowOff>
              </from>
              <to>
                <xdr:col>11</xdr:col>
                <xdr:colOff>83820</xdr:colOff>
                <xdr:row>89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0" r:id="rId54" name="Check Box 210">
          <controlPr defaultSize="0" autoFill="0" autoLine="0" autoPict="0">
            <anchor moveWithCells="1">
              <from>
                <xdr:col>10</xdr:col>
                <xdr:colOff>220980</xdr:colOff>
                <xdr:row>92</xdr:row>
                <xdr:rowOff>114300</xdr:rowOff>
              </from>
              <to>
                <xdr:col>11</xdr:col>
                <xdr:colOff>106680</xdr:colOff>
                <xdr:row>94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1" r:id="rId55" name="Check Box 211">
          <controlPr defaultSize="0" autoFill="0" autoLine="0" autoPict="0">
            <anchor moveWithCells="1">
              <from>
                <xdr:col>10</xdr:col>
                <xdr:colOff>220980</xdr:colOff>
                <xdr:row>97</xdr:row>
                <xdr:rowOff>121920</xdr:rowOff>
              </from>
              <to>
                <xdr:col>11</xdr:col>
                <xdr:colOff>99060</xdr:colOff>
                <xdr:row>99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2" r:id="rId56" name="Check Box 212">
          <controlPr defaultSize="0" autoFill="0" autoLine="0" autoPict="0">
            <anchor moveWithCells="1">
              <from>
                <xdr:col>10</xdr:col>
                <xdr:colOff>220980</xdr:colOff>
                <xdr:row>102</xdr:row>
                <xdr:rowOff>198120</xdr:rowOff>
              </from>
              <to>
                <xdr:col>11</xdr:col>
                <xdr:colOff>106680</xdr:colOff>
                <xdr:row>104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3" r:id="rId57" name="Check Box 213">
          <controlPr defaultSize="0" autoFill="0" autoLine="0" autoPict="0">
            <anchor moveWithCells="1">
              <from>
                <xdr:col>10</xdr:col>
                <xdr:colOff>220980</xdr:colOff>
                <xdr:row>107</xdr:row>
                <xdr:rowOff>205740</xdr:rowOff>
              </from>
              <to>
                <xdr:col>11</xdr:col>
                <xdr:colOff>91440</xdr:colOff>
                <xdr:row>109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4" r:id="rId58" name="Check Box 214">
          <controlPr defaultSize="0" autoFill="0" autoLine="0" autoPict="0">
            <anchor moveWithCells="1">
              <from>
                <xdr:col>10</xdr:col>
                <xdr:colOff>220980</xdr:colOff>
                <xdr:row>112</xdr:row>
                <xdr:rowOff>121920</xdr:rowOff>
              </from>
              <to>
                <xdr:col>11</xdr:col>
                <xdr:colOff>99060</xdr:colOff>
                <xdr:row>114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5" r:id="rId59" name="Check Box 215">
          <controlPr defaultSize="0" autoFill="0" autoLine="0" autoPict="0">
            <anchor moveWithCells="1">
              <from>
                <xdr:col>10</xdr:col>
                <xdr:colOff>220980</xdr:colOff>
                <xdr:row>117</xdr:row>
                <xdr:rowOff>99060</xdr:rowOff>
              </from>
              <to>
                <xdr:col>11</xdr:col>
                <xdr:colOff>106680</xdr:colOff>
                <xdr:row>119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6" r:id="rId60" name="Check Box 216">
          <controlPr defaultSize="0" autoFill="0" autoLine="0" autoPict="0">
            <anchor moveWithCells="1">
              <from>
                <xdr:col>10</xdr:col>
                <xdr:colOff>220980</xdr:colOff>
                <xdr:row>122</xdr:row>
                <xdr:rowOff>114300</xdr:rowOff>
              </from>
              <to>
                <xdr:col>11</xdr:col>
                <xdr:colOff>99060</xdr:colOff>
                <xdr:row>124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7" r:id="rId61" name="Check Box 217">
          <controlPr defaultSize="0" autoFill="0" autoLine="0" autoPict="0">
            <anchor moveWithCells="1">
              <from>
                <xdr:col>10</xdr:col>
                <xdr:colOff>220980</xdr:colOff>
                <xdr:row>127</xdr:row>
                <xdr:rowOff>121920</xdr:rowOff>
              </from>
              <to>
                <xdr:col>11</xdr:col>
                <xdr:colOff>91440</xdr:colOff>
                <xdr:row>129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8" r:id="rId62" name="Check Box 218">
          <controlPr defaultSize="0" autoFill="0" autoLine="0" autoPict="0">
            <anchor moveWithCells="1">
              <from>
                <xdr:col>10</xdr:col>
                <xdr:colOff>220980</xdr:colOff>
                <xdr:row>132</xdr:row>
                <xdr:rowOff>121920</xdr:rowOff>
              </from>
              <to>
                <xdr:col>11</xdr:col>
                <xdr:colOff>99060</xdr:colOff>
                <xdr:row>134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39" r:id="rId63" name="Check Box 219">
          <controlPr defaultSize="0" autoFill="0" autoLine="0" autoPict="0">
            <anchor moveWithCells="1">
              <from>
                <xdr:col>10</xdr:col>
                <xdr:colOff>220980</xdr:colOff>
                <xdr:row>137</xdr:row>
                <xdr:rowOff>114300</xdr:rowOff>
              </from>
              <to>
                <xdr:col>11</xdr:col>
                <xdr:colOff>91440</xdr:colOff>
                <xdr:row>139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40" r:id="rId64" name="Check Box 220">
          <controlPr defaultSize="0" autoFill="0" autoLine="0" autoPict="0">
            <anchor moveWithCells="1">
              <from>
                <xdr:col>10</xdr:col>
                <xdr:colOff>213360</xdr:colOff>
                <xdr:row>142</xdr:row>
                <xdr:rowOff>114300</xdr:rowOff>
              </from>
              <to>
                <xdr:col>11</xdr:col>
                <xdr:colOff>99060</xdr:colOff>
                <xdr:row>144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41" r:id="rId65" name="Check Box 221">
          <controlPr defaultSize="0" autoFill="0" autoLine="0" autoPict="0">
            <anchor moveWithCells="1">
              <from>
                <xdr:col>10</xdr:col>
                <xdr:colOff>213360</xdr:colOff>
                <xdr:row>147</xdr:row>
                <xdr:rowOff>205740</xdr:rowOff>
              </from>
              <to>
                <xdr:col>11</xdr:col>
                <xdr:colOff>99060</xdr:colOff>
                <xdr:row>149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42" r:id="rId66" name="Check Box 222">
          <controlPr defaultSize="0" autoFill="0" autoLine="0" autoPict="0">
            <anchor moveWithCells="1">
              <from>
                <xdr:col>10</xdr:col>
                <xdr:colOff>213360</xdr:colOff>
                <xdr:row>152</xdr:row>
                <xdr:rowOff>236220</xdr:rowOff>
              </from>
              <to>
                <xdr:col>11</xdr:col>
                <xdr:colOff>91440</xdr:colOff>
                <xdr:row>153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43" r:id="rId67" name="Check Box 223">
          <controlPr defaultSize="0" autoFill="0" autoLine="0" autoPict="0">
            <anchor moveWithCells="1">
              <from>
                <xdr:col>10</xdr:col>
                <xdr:colOff>213360</xdr:colOff>
                <xdr:row>157</xdr:row>
                <xdr:rowOff>190500</xdr:rowOff>
              </from>
              <to>
                <xdr:col>11</xdr:col>
                <xdr:colOff>205740</xdr:colOff>
                <xdr:row>158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3" r:id="rId68" name="Check Box 23">
          <controlPr defaultSize="0" autoFill="0" autoLine="0" autoPict="0">
            <anchor moveWithCells="1">
              <from>
                <xdr:col>0</xdr:col>
                <xdr:colOff>220980</xdr:colOff>
                <xdr:row>27</xdr:row>
                <xdr:rowOff>205740</xdr:rowOff>
              </from>
              <to>
                <xdr:col>1</xdr:col>
                <xdr:colOff>106680</xdr:colOff>
                <xdr:row>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4" r:id="rId69" name="Check Box 24">
          <controlPr defaultSize="0" autoFill="0" autoLine="0" autoPict="0">
            <anchor moveWithCells="1">
              <from>
                <xdr:col>0</xdr:col>
                <xdr:colOff>220980</xdr:colOff>
                <xdr:row>32</xdr:row>
                <xdr:rowOff>106680</xdr:rowOff>
              </from>
              <to>
                <xdr:col>1</xdr:col>
                <xdr:colOff>106680</xdr:colOff>
                <xdr:row>34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5" r:id="rId70" name="Check Box 25">
          <controlPr defaultSize="0" autoFill="0" autoLine="0" autoPict="0">
            <anchor moveWithCells="1">
              <from>
                <xdr:col>0</xdr:col>
                <xdr:colOff>220980</xdr:colOff>
                <xdr:row>37</xdr:row>
                <xdr:rowOff>175260</xdr:rowOff>
              </from>
              <to>
                <xdr:col>1</xdr:col>
                <xdr:colOff>99060</xdr:colOff>
                <xdr:row>39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6" r:id="rId71" name="Check Box 26">
          <controlPr defaultSize="0" autoFill="0" autoLine="0" autoPict="0">
            <anchor moveWithCells="1">
              <from>
                <xdr:col>0</xdr:col>
                <xdr:colOff>220980</xdr:colOff>
                <xdr:row>42</xdr:row>
                <xdr:rowOff>213360</xdr:rowOff>
              </from>
              <to>
                <xdr:col>1</xdr:col>
                <xdr:colOff>60960</xdr:colOff>
                <xdr:row>43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7" r:id="rId72" name="Check Box 27">
          <controlPr defaultSize="0" autoFill="0" autoLine="0" autoPict="0">
            <anchor moveWithCells="1">
              <from>
                <xdr:col>0</xdr:col>
                <xdr:colOff>220980</xdr:colOff>
                <xdr:row>47</xdr:row>
                <xdr:rowOff>205740</xdr:rowOff>
              </from>
              <to>
                <xdr:col>1</xdr:col>
                <xdr:colOff>106680</xdr:colOff>
                <xdr:row>49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8" r:id="rId73" name="Check Box 28">
          <controlPr defaultSize="0" autoFill="0" autoLine="0" autoPict="0">
            <anchor moveWithCells="1">
              <from>
                <xdr:col>0</xdr:col>
                <xdr:colOff>220980</xdr:colOff>
                <xdr:row>52</xdr:row>
                <xdr:rowOff>198120</xdr:rowOff>
              </from>
              <to>
                <xdr:col>1</xdr:col>
                <xdr:colOff>137160</xdr:colOff>
                <xdr:row>54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9" r:id="rId74" name="Check Box 29">
          <controlPr defaultSize="0" autoFill="0" autoLine="0" autoPict="0">
            <anchor moveWithCells="1">
              <from>
                <xdr:col>0</xdr:col>
                <xdr:colOff>205740</xdr:colOff>
                <xdr:row>57</xdr:row>
                <xdr:rowOff>220980</xdr:rowOff>
              </from>
              <to>
                <xdr:col>1</xdr:col>
                <xdr:colOff>121920</xdr:colOff>
                <xdr:row>59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0" r:id="rId75" name="Check Box 30">
          <controlPr defaultSize="0" autoFill="0" autoLine="0" autoPict="0">
            <anchor moveWithCells="1">
              <from>
                <xdr:col>0</xdr:col>
                <xdr:colOff>220980</xdr:colOff>
                <xdr:row>62</xdr:row>
                <xdr:rowOff>182880</xdr:rowOff>
              </from>
              <to>
                <xdr:col>1</xdr:col>
                <xdr:colOff>106680</xdr:colOff>
                <xdr:row>64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62" r:id="rId76" name="Check Box 42">
          <controlPr defaultSize="0" autoFill="0" autoLine="0" autoPict="0">
            <anchor moveWithCells="1">
              <from>
                <xdr:col>0</xdr:col>
                <xdr:colOff>213360</xdr:colOff>
                <xdr:row>67</xdr:row>
                <xdr:rowOff>99060</xdr:rowOff>
              </from>
              <to>
                <xdr:col>1</xdr:col>
                <xdr:colOff>99060</xdr:colOff>
                <xdr:row>69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63" r:id="rId77" name="Check Box 43">
          <controlPr defaultSize="0" autoFill="0" autoLine="0" autoPict="0">
            <anchor moveWithCells="1">
              <from>
                <xdr:col>0</xdr:col>
                <xdr:colOff>220980</xdr:colOff>
                <xdr:row>72</xdr:row>
                <xdr:rowOff>198120</xdr:rowOff>
              </from>
              <to>
                <xdr:col>1</xdr:col>
                <xdr:colOff>91440</xdr:colOff>
                <xdr:row>74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64" r:id="rId78" name="Check Box 44">
          <controlPr defaultSize="0" autoFill="0" autoLine="0" autoPict="0">
            <anchor moveWithCells="1">
              <from>
                <xdr:col>0</xdr:col>
                <xdr:colOff>205740</xdr:colOff>
                <xdr:row>77</xdr:row>
                <xdr:rowOff>213360</xdr:rowOff>
              </from>
              <to>
                <xdr:col>1</xdr:col>
                <xdr:colOff>83820</xdr:colOff>
                <xdr:row>78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65" r:id="rId79" name="Check Box 45">
          <controlPr defaultSize="0" autoFill="0" autoLine="0" autoPict="0">
            <anchor moveWithCells="1">
              <from>
                <xdr:col>0</xdr:col>
                <xdr:colOff>213360</xdr:colOff>
                <xdr:row>82</xdr:row>
                <xdr:rowOff>114300</xdr:rowOff>
              </from>
              <to>
                <xdr:col>1</xdr:col>
                <xdr:colOff>91440</xdr:colOff>
                <xdr:row>84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66" r:id="rId80" name="Check Box 46">
          <controlPr defaultSize="0" autoFill="0" autoLine="0" autoPict="0">
            <anchor moveWithCells="1">
              <from>
                <xdr:col>0</xdr:col>
                <xdr:colOff>220980</xdr:colOff>
                <xdr:row>87</xdr:row>
                <xdr:rowOff>114300</xdr:rowOff>
              </from>
              <to>
                <xdr:col>1</xdr:col>
                <xdr:colOff>137160</xdr:colOff>
                <xdr:row>89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67" r:id="rId81" name="Check Box 47">
          <controlPr defaultSize="0" autoFill="0" autoLine="0" autoPict="0">
            <anchor moveWithCells="1">
              <from>
                <xdr:col>0</xdr:col>
                <xdr:colOff>220980</xdr:colOff>
                <xdr:row>92</xdr:row>
                <xdr:rowOff>114300</xdr:rowOff>
              </from>
              <to>
                <xdr:col>1</xdr:col>
                <xdr:colOff>106680</xdr:colOff>
                <xdr:row>94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68" r:id="rId82" name="Check Box 48">
          <controlPr defaultSize="0" autoFill="0" autoLine="0" autoPict="0">
            <anchor moveWithCells="1">
              <from>
                <xdr:col>0</xdr:col>
                <xdr:colOff>220980</xdr:colOff>
                <xdr:row>97</xdr:row>
                <xdr:rowOff>91440</xdr:rowOff>
              </from>
              <to>
                <xdr:col>1</xdr:col>
                <xdr:colOff>106680</xdr:colOff>
                <xdr:row>99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69" r:id="rId83" name="Check Box 49">
          <controlPr defaultSize="0" autoFill="0" autoLine="0" autoPict="0">
            <anchor moveWithCells="1">
              <from>
                <xdr:col>0</xdr:col>
                <xdr:colOff>213360</xdr:colOff>
                <xdr:row>102</xdr:row>
                <xdr:rowOff>198120</xdr:rowOff>
              </from>
              <to>
                <xdr:col>1</xdr:col>
                <xdr:colOff>175260</xdr:colOff>
                <xdr:row>104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0" r:id="rId84" name="Check Box 50">
          <controlPr defaultSize="0" autoFill="0" autoLine="0" autoPict="0">
            <anchor moveWithCells="1">
              <from>
                <xdr:col>0</xdr:col>
                <xdr:colOff>220980</xdr:colOff>
                <xdr:row>107</xdr:row>
                <xdr:rowOff>205740</xdr:rowOff>
              </from>
              <to>
                <xdr:col>1</xdr:col>
                <xdr:colOff>106680</xdr:colOff>
                <xdr:row>109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1" r:id="rId85" name="Check Box 51">
          <controlPr defaultSize="0" autoFill="0" autoLine="0" autoPict="0">
            <anchor moveWithCells="1">
              <from>
                <xdr:col>0</xdr:col>
                <xdr:colOff>213360</xdr:colOff>
                <xdr:row>112</xdr:row>
                <xdr:rowOff>114300</xdr:rowOff>
              </from>
              <to>
                <xdr:col>1</xdr:col>
                <xdr:colOff>106680</xdr:colOff>
                <xdr:row>114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2" r:id="rId86" name="Check Box 52">
          <controlPr defaultSize="0" autoFill="0" autoLine="0" autoPict="0">
            <anchor moveWithCells="1">
              <from>
                <xdr:col>0</xdr:col>
                <xdr:colOff>220980</xdr:colOff>
                <xdr:row>117</xdr:row>
                <xdr:rowOff>106680</xdr:rowOff>
              </from>
              <to>
                <xdr:col>1</xdr:col>
                <xdr:colOff>99060</xdr:colOff>
                <xdr:row>119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3" r:id="rId87" name="Check Box 53">
          <controlPr defaultSize="0" autoFill="0" autoLine="0" autoPict="0">
            <anchor moveWithCells="1">
              <from>
                <xdr:col>0</xdr:col>
                <xdr:colOff>213360</xdr:colOff>
                <xdr:row>122</xdr:row>
                <xdr:rowOff>114300</xdr:rowOff>
              </from>
              <to>
                <xdr:col>1</xdr:col>
                <xdr:colOff>91440</xdr:colOff>
                <xdr:row>123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4" r:id="rId88" name="Check Box 54">
          <controlPr defaultSize="0" autoFill="0" autoLine="0" autoPict="0">
            <anchor moveWithCells="1">
              <from>
                <xdr:col>0</xdr:col>
                <xdr:colOff>205740</xdr:colOff>
                <xdr:row>127</xdr:row>
                <xdr:rowOff>114300</xdr:rowOff>
              </from>
              <to>
                <xdr:col>1</xdr:col>
                <xdr:colOff>91440</xdr:colOff>
                <xdr:row>129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5" r:id="rId89" name="Check Box 55">
          <controlPr defaultSize="0" autoFill="0" autoLine="0" autoPict="0">
            <anchor moveWithCells="1">
              <from>
                <xdr:col>0</xdr:col>
                <xdr:colOff>220980</xdr:colOff>
                <xdr:row>132</xdr:row>
                <xdr:rowOff>114300</xdr:rowOff>
              </from>
              <to>
                <xdr:col>1</xdr:col>
                <xdr:colOff>106680</xdr:colOff>
                <xdr:row>134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6" r:id="rId90" name="Check Box 56">
          <controlPr defaultSize="0" autoFill="0" autoLine="0" autoPict="0">
            <anchor moveWithCells="1">
              <from>
                <xdr:col>0</xdr:col>
                <xdr:colOff>213360</xdr:colOff>
                <xdr:row>137</xdr:row>
                <xdr:rowOff>106680</xdr:rowOff>
              </from>
              <to>
                <xdr:col>1</xdr:col>
                <xdr:colOff>99060</xdr:colOff>
                <xdr:row>139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7" r:id="rId91" name="Check Box 57">
          <controlPr defaultSize="0" autoFill="0" autoLine="0" autoPict="0">
            <anchor moveWithCells="1">
              <from>
                <xdr:col>0</xdr:col>
                <xdr:colOff>220980</xdr:colOff>
                <xdr:row>142</xdr:row>
                <xdr:rowOff>114300</xdr:rowOff>
              </from>
              <to>
                <xdr:col>1</xdr:col>
                <xdr:colOff>91440</xdr:colOff>
                <xdr:row>144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8" r:id="rId92" name="Check Box 58">
          <controlPr defaultSize="0" autoFill="0" autoLine="0" autoPict="0">
            <anchor moveWithCells="1">
              <from>
                <xdr:col>0</xdr:col>
                <xdr:colOff>205740</xdr:colOff>
                <xdr:row>147</xdr:row>
                <xdr:rowOff>213360</xdr:rowOff>
              </from>
              <to>
                <xdr:col>1</xdr:col>
                <xdr:colOff>91440</xdr:colOff>
                <xdr:row>149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79" r:id="rId93" name="Check Box 59">
          <controlPr defaultSize="0" autoFill="0" autoLine="0" autoPict="0">
            <anchor moveWithCells="1">
              <from>
                <xdr:col>0</xdr:col>
                <xdr:colOff>213360</xdr:colOff>
                <xdr:row>152</xdr:row>
                <xdr:rowOff>236220</xdr:rowOff>
              </from>
              <to>
                <xdr:col>1</xdr:col>
                <xdr:colOff>114300</xdr:colOff>
                <xdr:row>153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80" r:id="rId94" name="Check Box 60">
          <controlPr defaultSize="0" autoFill="0" autoLine="0" autoPict="0">
            <anchor moveWithCells="1">
              <from>
                <xdr:col>0</xdr:col>
                <xdr:colOff>205740</xdr:colOff>
                <xdr:row>157</xdr:row>
                <xdr:rowOff>266700</xdr:rowOff>
              </from>
              <to>
                <xdr:col>1</xdr:col>
                <xdr:colOff>99060</xdr:colOff>
                <xdr:row>158</xdr:row>
                <xdr:rowOff>198120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49" r:id="rId95" name="Check Box 229">
          <controlPr defaultSize="0" autoFill="0" autoLine="0" autoPict="0">
            <anchor moveWithCells="1">
              <from>
                <xdr:col>15</xdr:col>
                <xdr:colOff>228600</xdr:colOff>
                <xdr:row>7</xdr:row>
                <xdr:rowOff>198120</xdr:rowOff>
              </from>
              <to>
                <xdr:col>16</xdr:col>
                <xdr:colOff>106680</xdr:colOff>
                <xdr:row>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0" r:id="rId96" name="Check Box 230">
          <controlPr defaultSize="0" autoFill="0" autoLine="0" autoPict="0">
            <anchor moveWithCells="1">
              <from>
                <xdr:col>15</xdr:col>
                <xdr:colOff>228600</xdr:colOff>
                <xdr:row>12</xdr:row>
                <xdr:rowOff>114300</xdr:rowOff>
              </from>
              <to>
                <xdr:col>16</xdr:col>
                <xdr:colOff>106680</xdr:colOff>
                <xdr:row>14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1" r:id="rId97" name="Check Box 231">
          <controlPr defaultSize="0" autoFill="0" autoLine="0" autoPict="0">
            <anchor moveWithCells="1">
              <from>
                <xdr:col>15</xdr:col>
                <xdr:colOff>228600</xdr:colOff>
                <xdr:row>17</xdr:row>
                <xdr:rowOff>106680</xdr:rowOff>
              </from>
              <to>
                <xdr:col>16</xdr:col>
                <xdr:colOff>99060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2" r:id="rId98" name="Check Box 232">
          <controlPr defaultSize="0" autoFill="0" autoLine="0" autoPict="0">
            <anchor moveWithCells="1">
              <from>
                <xdr:col>15</xdr:col>
                <xdr:colOff>228600</xdr:colOff>
                <xdr:row>22</xdr:row>
                <xdr:rowOff>99060</xdr:rowOff>
              </from>
              <to>
                <xdr:col>16</xdr:col>
                <xdr:colOff>99060</xdr:colOff>
                <xdr:row>24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3" r:id="rId99" name="Check Box 233">
          <controlPr defaultSize="0" autoFill="0" autoLine="0" autoPict="0">
            <anchor moveWithCells="1">
              <from>
                <xdr:col>15</xdr:col>
                <xdr:colOff>228600</xdr:colOff>
                <xdr:row>27</xdr:row>
                <xdr:rowOff>205740</xdr:rowOff>
              </from>
              <to>
                <xdr:col>16</xdr:col>
                <xdr:colOff>99060</xdr:colOff>
                <xdr:row>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4" r:id="rId100" name="Check Box 234">
          <controlPr defaultSize="0" autoFill="0" autoLine="0" autoPict="0">
            <anchor moveWithCells="1">
              <from>
                <xdr:col>15</xdr:col>
                <xdr:colOff>228600</xdr:colOff>
                <xdr:row>32</xdr:row>
                <xdr:rowOff>114300</xdr:rowOff>
              </from>
              <to>
                <xdr:col>16</xdr:col>
                <xdr:colOff>99060</xdr:colOff>
                <xdr:row>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5" r:id="rId101" name="Check Box 235">
          <controlPr defaultSize="0" autoFill="0" autoLine="0" autoPict="0">
            <anchor moveWithCells="1">
              <from>
                <xdr:col>15</xdr:col>
                <xdr:colOff>228600</xdr:colOff>
                <xdr:row>37</xdr:row>
                <xdr:rowOff>175260</xdr:rowOff>
              </from>
              <to>
                <xdr:col>16</xdr:col>
                <xdr:colOff>91440</xdr:colOff>
                <xdr:row>39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6" r:id="rId102" name="Check Box 236">
          <controlPr defaultSize="0" autoFill="0" autoLine="0" autoPict="0">
            <anchor moveWithCells="1">
              <from>
                <xdr:col>15</xdr:col>
                <xdr:colOff>228600</xdr:colOff>
                <xdr:row>42</xdr:row>
                <xdr:rowOff>205740</xdr:rowOff>
              </from>
              <to>
                <xdr:col>16</xdr:col>
                <xdr:colOff>91440</xdr:colOff>
                <xdr:row>44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7" r:id="rId103" name="Check Box 237">
          <controlPr defaultSize="0" autoFill="0" autoLine="0" autoPict="0">
            <anchor moveWithCells="1">
              <from>
                <xdr:col>15</xdr:col>
                <xdr:colOff>228600</xdr:colOff>
                <xdr:row>47</xdr:row>
                <xdr:rowOff>198120</xdr:rowOff>
              </from>
              <to>
                <xdr:col>16</xdr:col>
                <xdr:colOff>83820</xdr:colOff>
                <xdr:row>49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8" r:id="rId104" name="Check Box 238">
          <controlPr defaultSize="0" autoFill="0" autoLine="0" autoPict="0">
            <anchor moveWithCells="1">
              <from>
                <xdr:col>15</xdr:col>
                <xdr:colOff>228600</xdr:colOff>
                <xdr:row>52</xdr:row>
                <xdr:rowOff>205740</xdr:rowOff>
              </from>
              <to>
                <xdr:col>16</xdr:col>
                <xdr:colOff>76200</xdr:colOff>
                <xdr:row>54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59" r:id="rId105" name="Check Box 239">
          <controlPr defaultSize="0" autoFill="0" autoLine="0" autoPict="0">
            <anchor moveWithCells="1">
              <from>
                <xdr:col>15</xdr:col>
                <xdr:colOff>228600</xdr:colOff>
                <xdr:row>57</xdr:row>
                <xdr:rowOff>198120</xdr:rowOff>
              </from>
              <to>
                <xdr:col>16</xdr:col>
                <xdr:colOff>91440</xdr:colOff>
                <xdr:row>59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0" r:id="rId106" name="Check Box 240">
          <controlPr defaultSize="0" autoFill="0" autoLine="0" autoPict="0">
            <anchor moveWithCells="1">
              <from>
                <xdr:col>15</xdr:col>
                <xdr:colOff>236220</xdr:colOff>
                <xdr:row>62</xdr:row>
                <xdr:rowOff>198120</xdr:rowOff>
              </from>
              <to>
                <xdr:col>16</xdr:col>
                <xdr:colOff>83820</xdr:colOff>
                <xdr:row>64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1" r:id="rId107" name="Check Box 241">
          <controlPr defaultSize="0" autoFill="0" autoLine="0" autoPict="0">
            <anchor moveWithCells="1">
              <from>
                <xdr:col>15</xdr:col>
                <xdr:colOff>228600</xdr:colOff>
                <xdr:row>67</xdr:row>
                <xdr:rowOff>137160</xdr:rowOff>
              </from>
              <to>
                <xdr:col>16</xdr:col>
                <xdr:colOff>99060</xdr:colOff>
                <xdr:row>69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2" r:id="rId108" name="Check Box 242">
          <controlPr defaultSize="0" autoFill="0" autoLine="0" autoPict="0">
            <anchor moveWithCells="1">
              <from>
                <xdr:col>15</xdr:col>
                <xdr:colOff>228600</xdr:colOff>
                <xdr:row>72</xdr:row>
                <xdr:rowOff>205740</xdr:rowOff>
              </from>
              <to>
                <xdr:col>16</xdr:col>
                <xdr:colOff>114300</xdr:colOff>
                <xdr:row>74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3" r:id="rId109" name="Check Box 243">
          <controlPr defaultSize="0" autoFill="0" autoLine="0" autoPict="0">
            <anchor moveWithCells="1">
              <from>
                <xdr:col>15</xdr:col>
                <xdr:colOff>228600</xdr:colOff>
                <xdr:row>77</xdr:row>
                <xdr:rowOff>205740</xdr:rowOff>
              </from>
              <to>
                <xdr:col>16</xdr:col>
                <xdr:colOff>99060</xdr:colOff>
                <xdr:row>79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4" r:id="rId110" name="Check Box 244">
          <controlPr defaultSize="0" autoFill="0" autoLine="0" autoPict="0">
            <anchor moveWithCells="1">
              <from>
                <xdr:col>15</xdr:col>
                <xdr:colOff>228600</xdr:colOff>
                <xdr:row>82</xdr:row>
                <xdr:rowOff>121920</xdr:rowOff>
              </from>
              <to>
                <xdr:col>16</xdr:col>
                <xdr:colOff>106680</xdr:colOff>
                <xdr:row>84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5" r:id="rId111" name="Check Box 245">
          <controlPr defaultSize="0" autoFill="0" autoLine="0" autoPict="0">
            <anchor moveWithCells="1">
              <from>
                <xdr:col>15</xdr:col>
                <xdr:colOff>228600</xdr:colOff>
                <xdr:row>87</xdr:row>
                <xdr:rowOff>121920</xdr:rowOff>
              </from>
              <to>
                <xdr:col>16</xdr:col>
                <xdr:colOff>106680</xdr:colOff>
                <xdr:row>89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6" r:id="rId112" name="Check Box 246">
          <controlPr defaultSize="0" autoFill="0" autoLine="0" autoPict="0">
            <anchor moveWithCells="1">
              <from>
                <xdr:col>15</xdr:col>
                <xdr:colOff>228600</xdr:colOff>
                <xdr:row>92</xdr:row>
                <xdr:rowOff>129540</xdr:rowOff>
              </from>
              <to>
                <xdr:col>16</xdr:col>
                <xdr:colOff>83820</xdr:colOff>
                <xdr:row>94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7" r:id="rId113" name="Check Box 247">
          <controlPr defaultSize="0" autoFill="0" autoLine="0" autoPict="0">
            <anchor moveWithCells="1">
              <from>
                <xdr:col>15</xdr:col>
                <xdr:colOff>228600</xdr:colOff>
                <xdr:row>97</xdr:row>
                <xdr:rowOff>137160</xdr:rowOff>
              </from>
              <to>
                <xdr:col>16</xdr:col>
                <xdr:colOff>99060</xdr:colOff>
                <xdr:row>98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8" r:id="rId114" name="Check Box 248">
          <controlPr defaultSize="0" autoFill="0" autoLine="0" autoPict="0">
            <anchor moveWithCells="1">
              <from>
                <xdr:col>15</xdr:col>
                <xdr:colOff>228600</xdr:colOff>
                <xdr:row>102</xdr:row>
                <xdr:rowOff>198120</xdr:rowOff>
              </from>
              <to>
                <xdr:col>16</xdr:col>
                <xdr:colOff>91440</xdr:colOff>
                <xdr:row>104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69" r:id="rId115" name="Check Box 249">
          <controlPr defaultSize="0" autoFill="0" autoLine="0" autoPict="0">
            <anchor moveWithCells="1">
              <from>
                <xdr:col>15</xdr:col>
                <xdr:colOff>228600</xdr:colOff>
                <xdr:row>107</xdr:row>
                <xdr:rowOff>198120</xdr:rowOff>
              </from>
              <to>
                <xdr:col>16</xdr:col>
                <xdr:colOff>99060</xdr:colOff>
                <xdr:row>109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0" r:id="rId116" name="Check Box 250">
          <controlPr defaultSize="0" autoFill="0" autoLine="0" autoPict="0">
            <anchor moveWithCells="1">
              <from>
                <xdr:col>15</xdr:col>
                <xdr:colOff>228600</xdr:colOff>
                <xdr:row>112</xdr:row>
                <xdr:rowOff>114300</xdr:rowOff>
              </from>
              <to>
                <xdr:col>16</xdr:col>
                <xdr:colOff>106680</xdr:colOff>
                <xdr:row>114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1" r:id="rId117" name="Check Box 251">
          <controlPr defaultSize="0" autoFill="0" autoLine="0" autoPict="0">
            <anchor moveWithCells="1">
              <from>
                <xdr:col>15</xdr:col>
                <xdr:colOff>228600</xdr:colOff>
                <xdr:row>117</xdr:row>
                <xdr:rowOff>137160</xdr:rowOff>
              </from>
              <to>
                <xdr:col>16</xdr:col>
                <xdr:colOff>99060</xdr:colOff>
                <xdr:row>118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2" r:id="rId118" name="Check Box 252">
          <controlPr defaultSize="0" autoFill="0" autoLine="0" autoPict="0">
            <anchor moveWithCells="1">
              <from>
                <xdr:col>15</xdr:col>
                <xdr:colOff>228600</xdr:colOff>
                <xdr:row>122</xdr:row>
                <xdr:rowOff>129540</xdr:rowOff>
              </from>
              <to>
                <xdr:col>16</xdr:col>
                <xdr:colOff>99060</xdr:colOff>
                <xdr:row>124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3" r:id="rId119" name="Check Box 253">
          <controlPr defaultSize="0" autoFill="0" autoLine="0" autoPict="0">
            <anchor moveWithCells="1">
              <from>
                <xdr:col>15</xdr:col>
                <xdr:colOff>228600</xdr:colOff>
                <xdr:row>127</xdr:row>
                <xdr:rowOff>121920</xdr:rowOff>
              </from>
              <to>
                <xdr:col>16</xdr:col>
                <xdr:colOff>106680</xdr:colOff>
                <xdr:row>129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4" r:id="rId120" name="Check Box 254">
          <controlPr defaultSize="0" autoFill="0" autoLine="0" autoPict="0">
            <anchor moveWithCells="1">
              <from>
                <xdr:col>15</xdr:col>
                <xdr:colOff>228600</xdr:colOff>
                <xdr:row>132</xdr:row>
                <xdr:rowOff>114300</xdr:rowOff>
              </from>
              <to>
                <xdr:col>16</xdr:col>
                <xdr:colOff>99060</xdr:colOff>
                <xdr:row>134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5" r:id="rId121" name="Check Box 255">
          <controlPr defaultSize="0" autoFill="0" autoLine="0" autoPict="0">
            <anchor moveWithCells="1">
              <from>
                <xdr:col>15</xdr:col>
                <xdr:colOff>228600</xdr:colOff>
                <xdr:row>137</xdr:row>
                <xdr:rowOff>121920</xdr:rowOff>
              </from>
              <to>
                <xdr:col>16</xdr:col>
                <xdr:colOff>106680</xdr:colOff>
                <xdr:row>139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6" r:id="rId122" name="Check Box 256">
          <controlPr defaultSize="0" autoFill="0" autoLine="0" autoPict="0">
            <anchor moveWithCells="1">
              <from>
                <xdr:col>15</xdr:col>
                <xdr:colOff>228600</xdr:colOff>
                <xdr:row>142</xdr:row>
                <xdr:rowOff>121920</xdr:rowOff>
              </from>
              <to>
                <xdr:col>16</xdr:col>
                <xdr:colOff>106680</xdr:colOff>
                <xdr:row>144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7" r:id="rId123" name="Check Box 257">
          <controlPr defaultSize="0" autoFill="0" autoLine="0" autoPict="0">
            <anchor moveWithCells="1">
              <from>
                <xdr:col>15</xdr:col>
                <xdr:colOff>228600</xdr:colOff>
                <xdr:row>147</xdr:row>
                <xdr:rowOff>198120</xdr:rowOff>
              </from>
              <to>
                <xdr:col>16</xdr:col>
                <xdr:colOff>99060</xdr:colOff>
                <xdr:row>149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8" r:id="rId124" name="Check Box 258">
          <controlPr defaultSize="0" autoFill="0" autoLine="0" autoPict="0">
            <anchor moveWithCells="1">
              <from>
                <xdr:col>15</xdr:col>
                <xdr:colOff>228600</xdr:colOff>
                <xdr:row>152</xdr:row>
                <xdr:rowOff>243840</xdr:rowOff>
              </from>
              <to>
                <xdr:col>16</xdr:col>
                <xdr:colOff>144780</xdr:colOff>
                <xdr:row>153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79" r:id="rId125" name="Check Box 259">
          <controlPr defaultSize="0" autoFill="0" autoLine="0" autoPict="0">
            <anchor moveWithCells="1">
              <from>
                <xdr:col>15</xdr:col>
                <xdr:colOff>213360</xdr:colOff>
                <xdr:row>157</xdr:row>
                <xdr:rowOff>251460</xdr:rowOff>
              </from>
              <to>
                <xdr:col>16</xdr:col>
                <xdr:colOff>129540</xdr:colOff>
                <xdr:row>158</xdr:row>
                <xdr:rowOff>220980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1" r:id="rId126" name="Check Box 261">
          <controlPr defaultSize="0" autoFill="0" autoLine="0" autoPict="0">
            <anchor moveWithCells="1">
              <from>
                <xdr:col>20</xdr:col>
                <xdr:colOff>251460</xdr:colOff>
                <xdr:row>7</xdr:row>
                <xdr:rowOff>205740</xdr:rowOff>
              </from>
              <to>
                <xdr:col>21</xdr:col>
                <xdr:colOff>114300</xdr:colOff>
                <xdr:row>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2" r:id="rId127" name="Check Box 262">
          <controlPr defaultSize="0" autoFill="0" autoLine="0" autoPict="0">
            <anchor moveWithCells="1">
              <from>
                <xdr:col>20</xdr:col>
                <xdr:colOff>251460</xdr:colOff>
                <xdr:row>12</xdr:row>
                <xdr:rowOff>114300</xdr:rowOff>
              </from>
              <to>
                <xdr:col>21</xdr:col>
                <xdr:colOff>91440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3" r:id="rId128" name="Check Box 263">
          <controlPr defaultSize="0" autoFill="0" autoLine="0" autoPict="0">
            <anchor moveWithCells="1">
              <from>
                <xdr:col>20</xdr:col>
                <xdr:colOff>251460</xdr:colOff>
                <xdr:row>17</xdr:row>
                <xdr:rowOff>106680</xdr:rowOff>
              </from>
              <to>
                <xdr:col>21</xdr:col>
                <xdr:colOff>106680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4" r:id="rId129" name="Check Box 264">
          <controlPr defaultSize="0" autoFill="0" autoLine="0" autoPict="0">
            <anchor moveWithCells="1">
              <from>
                <xdr:col>20</xdr:col>
                <xdr:colOff>251460</xdr:colOff>
                <xdr:row>22</xdr:row>
                <xdr:rowOff>121920</xdr:rowOff>
              </from>
              <to>
                <xdr:col>21</xdr:col>
                <xdr:colOff>106680</xdr:colOff>
                <xdr:row>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5" r:id="rId130" name="Check Box 265">
          <controlPr defaultSize="0" autoFill="0" autoLine="0" autoPict="0">
            <anchor moveWithCells="1">
              <from>
                <xdr:col>20</xdr:col>
                <xdr:colOff>259080</xdr:colOff>
                <xdr:row>27</xdr:row>
                <xdr:rowOff>198120</xdr:rowOff>
              </from>
              <to>
                <xdr:col>21</xdr:col>
                <xdr:colOff>99060</xdr:colOff>
                <xdr:row>29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6" r:id="rId131" name="Check Box 266">
          <controlPr defaultSize="0" autoFill="0" autoLine="0" autoPict="0">
            <anchor moveWithCells="1">
              <from>
                <xdr:col>20</xdr:col>
                <xdr:colOff>259080</xdr:colOff>
                <xdr:row>32</xdr:row>
                <xdr:rowOff>114300</xdr:rowOff>
              </from>
              <to>
                <xdr:col>21</xdr:col>
                <xdr:colOff>106680</xdr:colOff>
                <xdr:row>34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7" r:id="rId132" name="Check Box 267">
          <controlPr defaultSize="0" autoFill="0" autoLine="0" autoPict="0">
            <anchor moveWithCells="1">
              <from>
                <xdr:col>20</xdr:col>
                <xdr:colOff>259080</xdr:colOff>
                <xdr:row>37</xdr:row>
                <xdr:rowOff>190500</xdr:rowOff>
              </from>
              <to>
                <xdr:col>21</xdr:col>
                <xdr:colOff>106680</xdr:colOff>
                <xdr:row>38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8" r:id="rId133" name="Check Box 268">
          <controlPr defaultSize="0" autoFill="0" autoLine="0" autoPict="0">
            <anchor moveWithCells="1">
              <from>
                <xdr:col>20</xdr:col>
                <xdr:colOff>259080</xdr:colOff>
                <xdr:row>42</xdr:row>
                <xdr:rowOff>198120</xdr:rowOff>
              </from>
              <to>
                <xdr:col>21</xdr:col>
                <xdr:colOff>114300</xdr:colOff>
                <xdr:row>44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89" r:id="rId134" name="Check Box 269">
          <controlPr defaultSize="0" autoFill="0" autoLine="0" autoPict="0">
            <anchor moveWithCells="1">
              <from>
                <xdr:col>20</xdr:col>
                <xdr:colOff>259080</xdr:colOff>
                <xdr:row>47</xdr:row>
                <xdr:rowOff>213360</xdr:rowOff>
              </from>
              <to>
                <xdr:col>21</xdr:col>
                <xdr:colOff>99060</xdr:colOff>
                <xdr:row>49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0" r:id="rId135" name="Check Box 270">
          <controlPr defaultSize="0" autoFill="0" autoLine="0" autoPict="0">
            <anchor moveWithCells="1">
              <from>
                <xdr:col>20</xdr:col>
                <xdr:colOff>259080</xdr:colOff>
                <xdr:row>52</xdr:row>
                <xdr:rowOff>198120</xdr:rowOff>
              </from>
              <to>
                <xdr:col>21</xdr:col>
                <xdr:colOff>114300</xdr:colOff>
                <xdr:row>54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1" r:id="rId136" name="Check Box 271">
          <controlPr defaultSize="0" autoFill="0" autoLine="0" autoPict="0">
            <anchor moveWithCells="1">
              <from>
                <xdr:col>20</xdr:col>
                <xdr:colOff>251460</xdr:colOff>
                <xdr:row>57</xdr:row>
                <xdr:rowOff>198120</xdr:rowOff>
              </from>
              <to>
                <xdr:col>21</xdr:col>
                <xdr:colOff>114300</xdr:colOff>
                <xdr:row>59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2" r:id="rId137" name="Check Box 272">
          <controlPr defaultSize="0" autoFill="0" autoLine="0" autoPict="0">
            <anchor moveWithCells="1">
              <from>
                <xdr:col>20</xdr:col>
                <xdr:colOff>251460</xdr:colOff>
                <xdr:row>62</xdr:row>
                <xdr:rowOff>198120</xdr:rowOff>
              </from>
              <to>
                <xdr:col>21</xdr:col>
                <xdr:colOff>99060</xdr:colOff>
                <xdr:row>64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3" r:id="rId138" name="Check Box 273">
          <controlPr defaultSize="0" autoFill="0" autoLine="0" autoPict="0">
            <anchor moveWithCells="1">
              <from>
                <xdr:col>20</xdr:col>
                <xdr:colOff>259080</xdr:colOff>
                <xdr:row>67</xdr:row>
                <xdr:rowOff>137160</xdr:rowOff>
              </from>
              <to>
                <xdr:col>21</xdr:col>
                <xdr:colOff>99060</xdr:colOff>
                <xdr:row>68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4" r:id="rId139" name="Check Box 274">
          <controlPr defaultSize="0" autoFill="0" autoLine="0" autoPict="0">
            <anchor moveWithCells="1">
              <from>
                <xdr:col>20</xdr:col>
                <xdr:colOff>259080</xdr:colOff>
                <xdr:row>72</xdr:row>
                <xdr:rowOff>205740</xdr:rowOff>
              </from>
              <to>
                <xdr:col>21</xdr:col>
                <xdr:colOff>106680</xdr:colOff>
                <xdr:row>74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5" r:id="rId140" name="Check Box 275">
          <controlPr defaultSize="0" autoFill="0" autoLine="0" autoPict="0">
            <anchor moveWithCells="1">
              <from>
                <xdr:col>20</xdr:col>
                <xdr:colOff>259080</xdr:colOff>
                <xdr:row>77</xdr:row>
                <xdr:rowOff>205740</xdr:rowOff>
              </from>
              <to>
                <xdr:col>21</xdr:col>
                <xdr:colOff>114300</xdr:colOff>
                <xdr:row>79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6" r:id="rId141" name="Check Box 276">
          <controlPr defaultSize="0" autoFill="0" autoLine="0" autoPict="0">
            <anchor moveWithCells="1">
              <from>
                <xdr:col>20</xdr:col>
                <xdr:colOff>251460</xdr:colOff>
                <xdr:row>82</xdr:row>
                <xdr:rowOff>114300</xdr:rowOff>
              </from>
              <to>
                <xdr:col>21</xdr:col>
                <xdr:colOff>99060</xdr:colOff>
                <xdr:row>84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7" r:id="rId142" name="Check Box 277">
          <controlPr defaultSize="0" autoFill="0" autoLine="0" autoPict="0">
            <anchor moveWithCells="1">
              <from>
                <xdr:col>20</xdr:col>
                <xdr:colOff>251460</xdr:colOff>
                <xdr:row>87</xdr:row>
                <xdr:rowOff>114300</xdr:rowOff>
              </from>
              <to>
                <xdr:col>21</xdr:col>
                <xdr:colOff>91440</xdr:colOff>
                <xdr:row>89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8" r:id="rId143" name="Check Box 278">
          <controlPr defaultSize="0" autoFill="0" autoLine="0" autoPict="0">
            <anchor moveWithCells="1">
              <from>
                <xdr:col>20</xdr:col>
                <xdr:colOff>251460</xdr:colOff>
                <xdr:row>92</xdr:row>
                <xdr:rowOff>114300</xdr:rowOff>
              </from>
              <to>
                <xdr:col>21</xdr:col>
                <xdr:colOff>99060</xdr:colOff>
                <xdr:row>94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399" r:id="rId144" name="Check Box 279">
          <controlPr defaultSize="0" autoFill="0" autoLine="0" autoPict="0">
            <anchor moveWithCells="1">
              <from>
                <xdr:col>20</xdr:col>
                <xdr:colOff>259080</xdr:colOff>
                <xdr:row>97</xdr:row>
                <xdr:rowOff>129540</xdr:rowOff>
              </from>
              <to>
                <xdr:col>21</xdr:col>
                <xdr:colOff>99060</xdr:colOff>
                <xdr:row>99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0" r:id="rId145" name="Check Box 280">
          <controlPr defaultSize="0" autoFill="0" autoLine="0" autoPict="0">
            <anchor moveWithCells="1">
              <from>
                <xdr:col>20</xdr:col>
                <xdr:colOff>251460</xdr:colOff>
                <xdr:row>102</xdr:row>
                <xdr:rowOff>198120</xdr:rowOff>
              </from>
              <to>
                <xdr:col>21</xdr:col>
                <xdr:colOff>106680</xdr:colOff>
                <xdr:row>104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1" r:id="rId146" name="Check Box 281">
          <controlPr defaultSize="0" autoFill="0" autoLine="0" autoPict="0">
            <anchor moveWithCells="1">
              <from>
                <xdr:col>20</xdr:col>
                <xdr:colOff>259080</xdr:colOff>
                <xdr:row>107</xdr:row>
                <xdr:rowOff>205740</xdr:rowOff>
              </from>
              <to>
                <xdr:col>21</xdr:col>
                <xdr:colOff>106680</xdr:colOff>
                <xdr:row>109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2" r:id="rId147" name="Check Box 282">
          <controlPr defaultSize="0" autoFill="0" autoLine="0" autoPict="0">
            <anchor moveWithCells="1">
              <from>
                <xdr:col>20</xdr:col>
                <xdr:colOff>259080</xdr:colOff>
                <xdr:row>112</xdr:row>
                <xdr:rowOff>144780</xdr:rowOff>
              </from>
              <to>
                <xdr:col>21</xdr:col>
                <xdr:colOff>106680</xdr:colOff>
                <xdr:row>113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3" r:id="rId148" name="Check Box 283">
          <controlPr defaultSize="0" autoFill="0" autoLine="0" autoPict="0">
            <anchor moveWithCells="1">
              <from>
                <xdr:col>20</xdr:col>
                <xdr:colOff>251460</xdr:colOff>
                <xdr:row>117</xdr:row>
                <xdr:rowOff>114300</xdr:rowOff>
              </from>
              <to>
                <xdr:col>21</xdr:col>
                <xdr:colOff>99060</xdr:colOff>
                <xdr:row>119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4" r:id="rId149" name="Check Box 284">
          <controlPr defaultSize="0" autoFill="0" autoLine="0" autoPict="0">
            <anchor moveWithCells="1">
              <from>
                <xdr:col>20</xdr:col>
                <xdr:colOff>259080</xdr:colOff>
                <xdr:row>122</xdr:row>
                <xdr:rowOff>121920</xdr:rowOff>
              </from>
              <to>
                <xdr:col>21</xdr:col>
                <xdr:colOff>99060</xdr:colOff>
                <xdr:row>124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5" r:id="rId150" name="Check Box 285">
          <controlPr defaultSize="0" autoFill="0" autoLine="0" autoPict="0">
            <anchor moveWithCells="1">
              <from>
                <xdr:col>20</xdr:col>
                <xdr:colOff>259080</xdr:colOff>
                <xdr:row>127</xdr:row>
                <xdr:rowOff>114300</xdr:rowOff>
              </from>
              <to>
                <xdr:col>21</xdr:col>
                <xdr:colOff>114300</xdr:colOff>
                <xdr:row>129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6" r:id="rId151" name="Check Box 286">
          <controlPr defaultSize="0" autoFill="0" autoLine="0" autoPict="0">
            <anchor moveWithCells="1">
              <from>
                <xdr:col>20</xdr:col>
                <xdr:colOff>251460</xdr:colOff>
                <xdr:row>132</xdr:row>
                <xdr:rowOff>114300</xdr:rowOff>
              </from>
              <to>
                <xdr:col>21</xdr:col>
                <xdr:colOff>114300</xdr:colOff>
                <xdr:row>134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7" r:id="rId152" name="Check Box 287">
          <controlPr defaultSize="0" autoFill="0" autoLine="0" autoPict="0">
            <anchor moveWithCells="1">
              <from>
                <xdr:col>20</xdr:col>
                <xdr:colOff>259080</xdr:colOff>
                <xdr:row>137</xdr:row>
                <xdr:rowOff>121920</xdr:rowOff>
              </from>
              <to>
                <xdr:col>21</xdr:col>
                <xdr:colOff>99060</xdr:colOff>
                <xdr:row>139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8" r:id="rId153" name="Check Box 288">
          <controlPr defaultSize="0" autoFill="0" autoLine="0" autoPict="0">
            <anchor moveWithCells="1">
              <from>
                <xdr:col>20</xdr:col>
                <xdr:colOff>251460</xdr:colOff>
                <xdr:row>142</xdr:row>
                <xdr:rowOff>106680</xdr:rowOff>
              </from>
              <to>
                <xdr:col>21</xdr:col>
                <xdr:colOff>91440</xdr:colOff>
                <xdr:row>144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09" r:id="rId154" name="Check Box 289">
          <controlPr defaultSize="0" autoFill="0" autoLine="0" autoPict="0">
            <anchor moveWithCells="1">
              <from>
                <xdr:col>20</xdr:col>
                <xdr:colOff>259080</xdr:colOff>
                <xdr:row>147</xdr:row>
                <xdr:rowOff>198120</xdr:rowOff>
              </from>
              <to>
                <xdr:col>21</xdr:col>
                <xdr:colOff>99060</xdr:colOff>
                <xdr:row>149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0" r:id="rId155" name="Check Box 290">
          <controlPr defaultSize="0" autoFill="0" autoLine="0" autoPict="0">
            <anchor moveWithCells="1">
              <from>
                <xdr:col>20</xdr:col>
                <xdr:colOff>228600</xdr:colOff>
                <xdr:row>152</xdr:row>
                <xdr:rowOff>228600</xdr:rowOff>
              </from>
              <to>
                <xdr:col>21</xdr:col>
                <xdr:colOff>152400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1" r:id="rId156" name="Check Box 291">
          <controlPr defaultSize="0" autoFill="0" autoLine="0" autoPict="0">
            <anchor moveWithCells="1">
              <from>
                <xdr:col>20</xdr:col>
                <xdr:colOff>228600</xdr:colOff>
                <xdr:row>157</xdr:row>
                <xdr:rowOff>281940</xdr:rowOff>
              </from>
              <to>
                <xdr:col>21</xdr:col>
                <xdr:colOff>152400</xdr:colOff>
                <xdr:row>158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3" r:id="rId157" name="Check Box 293">
          <controlPr defaultSize="0" autoFill="0" autoLine="0" autoPict="0">
            <anchor moveWithCells="1">
              <from>
                <xdr:col>25</xdr:col>
                <xdr:colOff>213360</xdr:colOff>
                <xdr:row>7</xdr:row>
                <xdr:rowOff>205740</xdr:rowOff>
              </from>
              <to>
                <xdr:col>26</xdr:col>
                <xdr:colOff>99060</xdr:colOff>
                <xdr:row>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4" r:id="rId158" name="Check Box 294">
          <controlPr defaultSize="0" autoFill="0" autoLine="0" autoPict="0">
            <anchor moveWithCells="1">
              <from>
                <xdr:col>25</xdr:col>
                <xdr:colOff>213360</xdr:colOff>
                <xdr:row>12</xdr:row>
                <xdr:rowOff>129540</xdr:rowOff>
              </from>
              <to>
                <xdr:col>26</xdr:col>
                <xdr:colOff>99060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5" r:id="rId159" name="Check Box 295">
          <controlPr defaultSize="0" autoFill="0" autoLine="0" autoPict="0">
            <anchor moveWithCells="1">
              <from>
                <xdr:col>25</xdr:col>
                <xdr:colOff>213360</xdr:colOff>
                <xdr:row>17</xdr:row>
                <xdr:rowOff>106680</xdr:rowOff>
              </from>
              <to>
                <xdr:col>26</xdr:col>
                <xdr:colOff>99060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6" r:id="rId160" name="Check Box 296">
          <controlPr defaultSize="0" autoFill="0" autoLine="0" autoPict="0">
            <anchor moveWithCells="1">
              <from>
                <xdr:col>25</xdr:col>
                <xdr:colOff>205740</xdr:colOff>
                <xdr:row>22</xdr:row>
                <xdr:rowOff>137160</xdr:rowOff>
              </from>
              <to>
                <xdr:col>26</xdr:col>
                <xdr:colOff>91440</xdr:colOff>
                <xdr:row>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7" r:id="rId161" name="Check Box 297">
          <controlPr defaultSize="0" autoFill="0" autoLine="0" autoPict="0">
            <anchor moveWithCells="1">
              <from>
                <xdr:col>25</xdr:col>
                <xdr:colOff>213360</xdr:colOff>
                <xdr:row>27</xdr:row>
                <xdr:rowOff>198120</xdr:rowOff>
              </from>
              <to>
                <xdr:col>26</xdr:col>
                <xdr:colOff>99060</xdr:colOff>
                <xdr:row>29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8" r:id="rId162" name="Check Box 298">
          <controlPr defaultSize="0" autoFill="0" autoLine="0" autoPict="0">
            <anchor moveWithCells="1">
              <from>
                <xdr:col>25</xdr:col>
                <xdr:colOff>213360</xdr:colOff>
                <xdr:row>32</xdr:row>
                <xdr:rowOff>114300</xdr:rowOff>
              </from>
              <to>
                <xdr:col>26</xdr:col>
                <xdr:colOff>99060</xdr:colOff>
                <xdr:row>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19" r:id="rId163" name="Check Box 299">
          <controlPr defaultSize="0" autoFill="0" autoLine="0" autoPict="0">
            <anchor moveWithCells="1">
              <from>
                <xdr:col>25</xdr:col>
                <xdr:colOff>205740</xdr:colOff>
                <xdr:row>37</xdr:row>
                <xdr:rowOff>175260</xdr:rowOff>
              </from>
              <to>
                <xdr:col>26</xdr:col>
                <xdr:colOff>91440</xdr:colOff>
                <xdr:row>39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0" r:id="rId164" name="Check Box 300">
          <controlPr defaultSize="0" autoFill="0" autoLine="0" autoPict="0">
            <anchor moveWithCells="1">
              <from>
                <xdr:col>25</xdr:col>
                <xdr:colOff>213360</xdr:colOff>
                <xdr:row>42</xdr:row>
                <xdr:rowOff>213360</xdr:rowOff>
              </from>
              <to>
                <xdr:col>26</xdr:col>
                <xdr:colOff>99060</xdr:colOff>
                <xdr:row>44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1" r:id="rId165" name="Check Box 301">
          <controlPr defaultSize="0" autoFill="0" autoLine="0" autoPict="0">
            <anchor moveWithCells="1">
              <from>
                <xdr:col>25</xdr:col>
                <xdr:colOff>205740</xdr:colOff>
                <xdr:row>47</xdr:row>
                <xdr:rowOff>205740</xdr:rowOff>
              </from>
              <to>
                <xdr:col>26</xdr:col>
                <xdr:colOff>99060</xdr:colOff>
                <xdr:row>49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2" r:id="rId166" name="Check Box 302">
          <controlPr defaultSize="0" autoFill="0" autoLine="0" autoPict="0">
            <anchor moveWithCells="1">
              <from>
                <xdr:col>25</xdr:col>
                <xdr:colOff>220980</xdr:colOff>
                <xdr:row>52</xdr:row>
                <xdr:rowOff>198120</xdr:rowOff>
              </from>
              <to>
                <xdr:col>26</xdr:col>
                <xdr:colOff>106680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3" r:id="rId167" name="Check Box 303">
          <controlPr defaultSize="0" autoFill="0" autoLine="0" autoPict="0">
            <anchor moveWithCells="1">
              <from>
                <xdr:col>25</xdr:col>
                <xdr:colOff>220980</xdr:colOff>
                <xdr:row>57</xdr:row>
                <xdr:rowOff>213360</xdr:rowOff>
              </from>
              <to>
                <xdr:col>26</xdr:col>
                <xdr:colOff>106680</xdr:colOff>
                <xdr:row>59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4" r:id="rId168" name="Check Box 304">
          <controlPr defaultSize="0" autoFill="0" autoLine="0" autoPict="0">
            <anchor moveWithCells="1">
              <from>
                <xdr:col>25</xdr:col>
                <xdr:colOff>213360</xdr:colOff>
                <xdr:row>62</xdr:row>
                <xdr:rowOff>198120</xdr:rowOff>
              </from>
              <to>
                <xdr:col>26</xdr:col>
                <xdr:colOff>99060</xdr:colOff>
                <xdr:row>64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5" r:id="rId169" name="Check Box 305">
          <controlPr defaultSize="0" autoFill="0" autoLine="0" autoPict="0">
            <anchor moveWithCells="1">
              <from>
                <xdr:col>25</xdr:col>
                <xdr:colOff>205740</xdr:colOff>
                <xdr:row>67</xdr:row>
                <xdr:rowOff>121920</xdr:rowOff>
              </from>
              <to>
                <xdr:col>26</xdr:col>
                <xdr:colOff>99060</xdr:colOff>
                <xdr:row>69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6" r:id="rId170" name="Check Box 306">
          <controlPr defaultSize="0" autoFill="0" autoLine="0" autoPict="0">
            <anchor moveWithCells="1">
              <from>
                <xdr:col>25</xdr:col>
                <xdr:colOff>213360</xdr:colOff>
                <xdr:row>72</xdr:row>
                <xdr:rowOff>198120</xdr:rowOff>
              </from>
              <to>
                <xdr:col>26</xdr:col>
                <xdr:colOff>114300</xdr:colOff>
                <xdr:row>74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7" r:id="rId171" name="Check Box 307">
          <controlPr defaultSize="0" autoFill="0" autoLine="0" autoPict="0">
            <anchor moveWithCells="1">
              <from>
                <xdr:col>25</xdr:col>
                <xdr:colOff>213360</xdr:colOff>
                <xdr:row>77</xdr:row>
                <xdr:rowOff>198120</xdr:rowOff>
              </from>
              <to>
                <xdr:col>26</xdr:col>
                <xdr:colOff>106680</xdr:colOff>
                <xdr:row>79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8" r:id="rId172" name="Check Box 308">
          <controlPr defaultSize="0" autoFill="0" autoLine="0" autoPict="0">
            <anchor moveWithCells="1">
              <from>
                <xdr:col>25</xdr:col>
                <xdr:colOff>213360</xdr:colOff>
                <xdr:row>82</xdr:row>
                <xdr:rowOff>106680</xdr:rowOff>
              </from>
              <to>
                <xdr:col>26</xdr:col>
                <xdr:colOff>99060</xdr:colOff>
                <xdr:row>84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29" r:id="rId173" name="Check Box 309">
          <controlPr defaultSize="0" autoFill="0" autoLine="0" autoPict="0">
            <anchor moveWithCells="1">
              <from>
                <xdr:col>25</xdr:col>
                <xdr:colOff>213360</xdr:colOff>
                <xdr:row>87</xdr:row>
                <xdr:rowOff>137160</xdr:rowOff>
              </from>
              <to>
                <xdr:col>26</xdr:col>
                <xdr:colOff>99060</xdr:colOff>
                <xdr:row>88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0" r:id="rId174" name="Check Box 310">
          <controlPr defaultSize="0" autoFill="0" autoLine="0" autoPict="0">
            <anchor moveWithCells="1">
              <from>
                <xdr:col>25</xdr:col>
                <xdr:colOff>220980</xdr:colOff>
                <xdr:row>92</xdr:row>
                <xdr:rowOff>121920</xdr:rowOff>
              </from>
              <to>
                <xdr:col>26</xdr:col>
                <xdr:colOff>106680</xdr:colOff>
                <xdr:row>94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1" r:id="rId175" name="Check Box 311">
          <controlPr defaultSize="0" autoFill="0" autoLine="0" autoPict="0">
            <anchor moveWithCells="1">
              <from>
                <xdr:col>25</xdr:col>
                <xdr:colOff>213360</xdr:colOff>
                <xdr:row>97</xdr:row>
                <xdr:rowOff>121920</xdr:rowOff>
              </from>
              <to>
                <xdr:col>26</xdr:col>
                <xdr:colOff>99060</xdr:colOff>
                <xdr:row>99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2" r:id="rId176" name="Check Box 312">
          <controlPr defaultSize="0" autoFill="0" autoLine="0" autoPict="0">
            <anchor moveWithCells="1">
              <from>
                <xdr:col>25</xdr:col>
                <xdr:colOff>205740</xdr:colOff>
                <xdr:row>102</xdr:row>
                <xdr:rowOff>198120</xdr:rowOff>
              </from>
              <to>
                <xdr:col>26</xdr:col>
                <xdr:colOff>91440</xdr:colOff>
                <xdr:row>104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3" r:id="rId177" name="Check Box 313">
          <controlPr defaultSize="0" autoFill="0" autoLine="0" autoPict="0">
            <anchor moveWithCells="1">
              <from>
                <xdr:col>25</xdr:col>
                <xdr:colOff>205740</xdr:colOff>
                <xdr:row>107</xdr:row>
                <xdr:rowOff>213360</xdr:rowOff>
              </from>
              <to>
                <xdr:col>26</xdr:col>
                <xdr:colOff>99060</xdr:colOff>
                <xdr:row>109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4" r:id="rId178" name="Check Box 314">
          <controlPr defaultSize="0" autoFill="0" autoLine="0" autoPict="0">
            <anchor moveWithCells="1">
              <from>
                <xdr:col>25</xdr:col>
                <xdr:colOff>205740</xdr:colOff>
                <xdr:row>112</xdr:row>
                <xdr:rowOff>129540</xdr:rowOff>
              </from>
              <to>
                <xdr:col>26</xdr:col>
                <xdr:colOff>91440</xdr:colOff>
                <xdr:row>114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5" r:id="rId179" name="Check Box 315">
          <controlPr defaultSize="0" autoFill="0" autoLine="0" autoPict="0">
            <anchor moveWithCells="1">
              <from>
                <xdr:col>25</xdr:col>
                <xdr:colOff>205740</xdr:colOff>
                <xdr:row>117</xdr:row>
                <xdr:rowOff>121920</xdr:rowOff>
              </from>
              <to>
                <xdr:col>26</xdr:col>
                <xdr:colOff>99060</xdr:colOff>
                <xdr:row>119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6" r:id="rId180" name="Check Box 316">
          <controlPr defaultSize="0" autoFill="0" autoLine="0" autoPict="0">
            <anchor moveWithCells="1">
              <from>
                <xdr:col>25</xdr:col>
                <xdr:colOff>213360</xdr:colOff>
                <xdr:row>122</xdr:row>
                <xdr:rowOff>121920</xdr:rowOff>
              </from>
              <to>
                <xdr:col>26</xdr:col>
                <xdr:colOff>99060</xdr:colOff>
                <xdr:row>124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7" r:id="rId181" name="Check Box 317">
          <controlPr defaultSize="0" autoFill="0" autoLine="0" autoPict="0">
            <anchor moveWithCells="1">
              <from>
                <xdr:col>25</xdr:col>
                <xdr:colOff>205740</xdr:colOff>
                <xdr:row>127</xdr:row>
                <xdr:rowOff>114300</xdr:rowOff>
              </from>
              <to>
                <xdr:col>26</xdr:col>
                <xdr:colOff>91440</xdr:colOff>
                <xdr:row>129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8" r:id="rId182" name="Check Box 318">
          <controlPr defaultSize="0" autoFill="0" autoLine="0" autoPict="0">
            <anchor moveWithCells="1">
              <from>
                <xdr:col>25</xdr:col>
                <xdr:colOff>220980</xdr:colOff>
                <xdr:row>132</xdr:row>
                <xdr:rowOff>114300</xdr:rowOff>
              </from>
              <to>
                <xdr:col>26</xdr:col>
                <xdr:colOff>114300</xdr:colOff>
                <xdr:row>134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39" r:id="rId183" name="Check Box 319">
          <controlPr defaultSize="0" autoFill="0" autoLine="0" autoPict="0">
            <anchor moveWithCells="1">
              <from>
                <xdr:col>25</xdr:col>
                <xdr:colOff>213360</xdr:colOff>
                <xdr:row>137</xdr:row>
                <xdr:rowOff>114300</xdr:rowOff>
              </from>
              <to>
                <xdr:col>26</xdr:col>
                <xdr:colOff>99060</xdr:colOff>
                <xdr:row>139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0" r:id="rId184" name="Check Box 320">
          <controlPr defaultSize="0" autoFill="0" autoLine="0" autoPict="0">
            <anchor moveWithCells="1">
              <from>
                <xdr:col>25</xdr:col>
                <xdr:colOff>205740</xdr:colOff>
                <xdr:row>142</xdr:row>
                <xdr:rowOff>121920</xdr:rowOff>
              </from>
              <to>
                <xdr:col>26</xdr:col>
                <xdr:colOff>91440</xdr:colOff>
                <xdr:row>144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1" r:id="rId185" name="Check Box 321">
          <controlPr defaultSize="0" autoFill="0" autoLine="0" autoPict="0">
            <anchor moveWithCells="1">
              <from>
                <xdr:col>25</xdr:col>
                <xdr:colOff>213360</xdr:colOff>
                <xdr:row>147</xdr:row>
                <xdr:rowOff>198120</xdr:rowOff>
              </from>
              <to>
                <xdr:col>26</xdr:col>
                <xdr:colOff>99060</xdr:colOff>
                <xdr:row>149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2" r:id="rId186" name="Check Box 322">
          <controlPr defaultSize="0" autoFill="0" autoLine="0" autoPict="0">
            <anchor moveWithCells="1">
              <from>
                <xdr:col>25</xdr:col>
                <xdr:colOff>190500</xdr:colOff>
                <xdr:row>152</xdr:row>
                <xdr:rowOff>236220</xdr:rowOff>
              </from>
              <to>
                <xdr:col>26</xdr:col>
                <xdr:colOff>114300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3" r:id="rId187" name="Check Box 323">
          <controlPr defaultSize="0" autoFill="0" autoLine="0" autoPict="0">
            <anchor moveWithCells="1">
              <from>
                <xdr:col>25</xdr:col>
                <xdr:colOff>198120</xdr:colOff>
                <xdr:row>157</xdr:row>
                <xdr:rowOff>251460</xdr:rowOff>
              </from>
              <to>
                <xdr:col>26</xdr:col>
                <xdr:colOff>106680</xdr:colOff>
                <xdr:row>158</xdr:row>
                <xdr:rowOff>213360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5" r:id="rId188" name="Check Box 325">
          <controlPr defaultSize="0" autoFill="0" autoLine="0" autoPict="0">
            <anchor moveWithCells="1">
              <from>
                <xdr:col>30</xdr:col>
                <xdr:colOff>220980</xdr:colOff>
                <xdr:row>7</xdr:row>
                <xdr:rowOff>198120</xdr:rowOff>
              </from>
              <to>
                <xdr:col>31</xdr:col>
                <xdr:colOff>99060</xdr:colOff>
                <xdr:row>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6" r:id="rId189" name="Check Box 326">
          <controlPr defaultSize="0" autoFill="0" autoLine="0" autoPict="0">
            <anchor moveWithCells="1">
              <from>
                <xdr:col>30</xdr:col>
                <xdr:colOff>220980</xdr:colOff>
                <xdr:row>12</xdr:row>
                <xdr:rowOff>106680</xdr:rowOff>
              </from>
              <to>
                <xdr:col>31</xdr:col>
                <xdr:colOff>99060</xdr:colOff>
                <xdr:row>14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7" r:id="rId190" name="Check Box 327">
          <controlPr defaultSize="0" autoFill="0" autoLine="0" autoPict="0">
            <anchor moveWithCells="1">
              <from>
                <xdr:col>30</xdr:col>
                <xdr:colOff>220980</xdr:colOff>
                <xdr:row>17</xdr:row>
                <xdr:rowOff>106680</xdr:rowOff>
              </from>
              <to>
                <xdr:col>31</xdr:col>
                <xdr:colOff>99060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8" r:id="rId191" name="Check Box 328">
          <controlPr defaultSize="0" autoFill="0" autoLine="0" autoPict="0">
            <anchor moveWithCells="1">
              <from>
                <xdr:col>30</xdr:col>
                <xdr:colOff>213360</xdr:colOff>
                <xdr:row>22</xdr:row>
                <xdr:rowOff>129540</xdr:rowOff>
              </from>
              <to>
                <xdr:col>31</xdr:col>
                <xdr:colOff>91440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49" r:id="rId192" name="Check Box 329">
          <controlPr defaultSize="0" autoFill="0" autoLine="0" autoPict="0">
            <anchor moveWithCells="1">
              <from>
                <xdr:col>30</xdr:col>
                <xdr:colOff>205740</xdr:colOff>
                <xdr:row>27</xdr:row>
                <xdr:rowOff>198120</xdr:rowOff>
              </from>
              <to>
                <xdr:col>31</xdr:col>
                <xdr:colOff>91440</xdr:colOff>
                <xdr:row>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0" r:id="rId193" name="Check Box 330">
          <controlPr defaultSize="0" autoFill="0" autoLine="0" autoPict="0">
            <anchor moveWithCells="1">
              <from>
                <xdr:col>30</xdr:col>
                <xdr:colOff>220980</xdr:colOff>
                <xdr:row>32</xdr:row>
                <xdr:rowOff>114300</xdr:rowOff>
              </from>
              <to>
                <xdr:col>31</xdr:col>
                <xdr:colOff>121920</xdr:colOff>
                <xdr:row>34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1" r:id="rId194" name="Check Box 331">
          <controlPr defaultSize="0" autoFill="0" autoLine="0" autoPict="0">
            <anchor moveWithCells="1">
              <from>
                <xdr:col>30</xdr:col>
                <xdr:colOff>220980</xdr:colOff>
                <xdr:row>37</xdr:row>
                <xdr:rowOff>175260</xdr:rowOff>
              </from>
              <to>
                <xdr:col>31</xdr:col>
                <xdr:colOff>99060</xdr:colOff>
                <xdr:row>39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2" r:id="rId195" name="Check Box 332">
          <controlPr defaultSize="0" autoFill="0" autoLine="0" autoPict="0">
            <anchor moveWithCells="1">
              <from>
                <xdr:col>30</xdr:col>
                <xdr:colOff>220980</xdr:colOff>
                <xdr:row>42</xdr:row>
                <xdr:rowOff>205740</xdr:rowOff>
              </from>
              <to>
                <xdr:col>31</xdr:col>
                <xdr:colOff>99060</xdr:colOff>
                <xdr:row>44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3" r:id="rId196" name="Check Box 333">
          <controlPr defaultSize="0" autoFill="0" autoLine="0" autoPict="0">
            <anchor moveWithCells="1">
              <from>
                <xdr:col>30</xdr:col>
                <xdr:colOff>205740</xdr:colOff>
                <xdr:row>47</xdr:row>
                <xdr:rowOff>228600</xdr:rowOff>
              </from>
              <to>
                <xdr:col>31</xdr:col>
                <xdr:colOff>99060</xdr:colOff>
                <xdr:row>49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4" r:id="rId197" name="Check Box 334">
          <controlPr defaultSize="0" autoFill="0" autoLine="0" autoPict="0">
            <anchor moveWithCells="1">
              <from>
                <xdr:col>30</xdr:col>
                <xdr:colOff>205740</xdr:colOff>
                <xdr:row>52</xdr:row>
                <xdr:rowOff>205740</xdr:rowOff>
              </from>
              <to>
                <xdr:col>31</xdr:col>
                <xdr:colOff>99060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5" r:id="rId198" name="Check Box 335">
          <controlPr defaultSize="0" autoFill="0" autoLine="0" autoPict="0">
            <anchor moveWithCells="1">
              <from>
                <xdr:col>30</xdr:col>
                <xdr:colOff>213360</xdr:colOff>
                <xdr:row>57</xdr:row>
                <xdr:rowOff>198120</xdr:rowOff>
              </from>
              <to>
                <xdr:col>31</xdr:col>
                <xdr:colOff>91440</xdr:colOff>
                <xdr:row>59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6" r:id="rId199" name="Check Box 336">
          <controlPr defaultSize="0" autoFill="0" autoLine="0" autoPict="0">
            <anchor moveWithCells="1">
              <from>
                <xdr:col>30</xdr:col>
                <xdr:colOff>213360</xdr:colOff>
                <xdr:row>62</xdr:row>
                <xdr:rowOff>198120</xdr:rowOff>
              </from>
              <to>
                <xdr:col>31</xdr:col>
                <xdr:colOff>91440</xdr:colOff>
                <xdr:row>64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7" r:id="rId200" name="Check Box 337">
          <controlPr defaultSize="0" autoFill="0" autoLine="0" autoPict="0">
            <anchor moveWithCells="1">
              <from>
                <xdr:col>30</xdr:col>
                <xdr:colOff>213360</xdr:colOff>
                <xdr:row>67</xdr:row>
                <xdr:rowOff>114300</xdr:rowOff>
              </from>
              <to>
                <xdr:col>31</xdr:col>
                <xdr:colOff>137160</xdr:colOff>
                <xdr:row>69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8" r:id="rId201" name="Check Box 338">
          <controlPr defaultSize="0" autoFill="0" autoLine="0" autoPict="0">
            <anchor moveWithCells="1">
              <from>
                <xdr:col>30</xdr:col>
                <xdr:colOff>205740</xdr:colOff>
                <xdr:row>72</xdr:row>
                <xdr:rowOff>205740</xdr:rowOff>
              </from>
              <to>
                <xdr:col>31</xdr:col>
                <xdr:colOff>99060</xdr:colOff>
                <xdr:row>74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59" r:id="rId202" name="Check Box 339">
          <controlPr defaultSize="0" autoFill="0" autoLine="0" autoPict="0">
            <anchor moveWithCells="1">
              <from>
                <xdr:col>30</xdr:col>
                <xdr:colOff>213360</xdr:colOff>
                <xdr:row>77</xdr:row>
                <xdr:rowOff>205740</xdr:rowOff>
              </from>
              <to>
                <xdr:col>31</xdr:col>
                <xdr:colOff>99060</xdr:colOff>
                <xdr:row>79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0" r:id="rId203" name="Check Box 340">
          <controlPr defaultSize="0" autoFill="0" autoLine="0" autoPict="0">
            <anchor moveWithCells="1">
              <from>
                <xdr:col>30</xdr:col>
                <xdr:colOff>213360</xdr:colOff>
                <xdr:row>82</xdr:row>
                <xdr:rowOff>99060</xdr:rowOff>
              </from>
              <to>
                <xdr:col>31</xdr:col>
                <xdr:colOff>91440</xdr:colOff>
                <xdr:row>84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1" r:id="rId204" name="Check Box 341">
          <controlPr defaultSize="0" autoFill="0" autoLine="0" autoPict="0">
            <anchor moveWithCells="1">
              <from>
                <xdr:col>30</xdr:col>
                <xdr:colOff>213360</xdr:colOff>
                <xdr:row>87</xdr:row>
                <xdr:rowOff>106680</xdr:rowOff>
              </from>
              <to>
                <xdr:col>31</xdr:col>
                <xdr:colOff>91440</xdr:colOff>
                <xdr:row>89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2" r:id="rId205" name="Check Box 342">
          <controlPr defaultSize="0" autoFill="0" autoLine="0" autoPict="0">
            <anchor moveWithCells="1">
              <from>
                <xdr:col>30</xdr:col>
                <xdr:colOff>213360</xdr:colOff>
                <xdr:row>92</xdr:row>
                <xdr:rowOff>106680</xdr:rowOff>
              </from>
              <to>
                <xdr:col>31</xdr:col>
                <xdr:colOff>91440</xdr:colOff>
                <xdr:row>94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3" r:id="rId206" name="Check Box 343">
          <controlPr defaultSize="0" autoFill="0" autoLine="0" autoPict="0">
            <anchor moveWithCells="1">
              <from>
                <xdr:col>30</xdr:col>
                <xdr:colOff>220980</xdr:colOff>
                <xdr:row>97</xdr:row>
                <xdr:rowOff>129540</xdr:rowOff>
              </from>
              <to>
                <xdr:col>31</xdr:col>
                <xdr:colOff>99060</xdr:colOff>
                <xdr:row>99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4" r:id="rId207" name="Check Box 344">
          <controlPr defaultSize="0" autoFill="0" autoLine="0" autoPict="0">
            <anchor moveWithCells="1">
              <from>
                <xdr:col>30</xdr:col>
                <xdr:colOff>213360</xdr:colOff>
                <xdr:row>102</xdr:row>
                <xdr:rowOff>213360</xdr:rowOff>
              </from>
              <to>
                <xdr:col>31</xdr:col>
                <xdr:colOff>106680</xdr:colOff>
                <xdr:row>104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5" r:id="rId208" name="Check Box 345">
          <controlPr defaultSize="0" autoFill="0" autoLine="0" autoPict="0">
            <anchor moveWithCells="1">
              <from>
                <xdr:col>30</xdr:col>
                <xdr:colOff>205740</xdr:colOff>
                <xdr:row>107</xdr:row>
                <xdr:rowOff>198120</xdr:rowOff>
              </from>
              <to>
                <xdr:col>31</xdr:col>
                <xdr:colOff>99060</xdr:colOff>
                <xdr:row>109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6" r:id="rId209" name="Check Box 346">
          <controlPr defaultSize="0" autoFill="0" autoLine="0" autoPict="0">
            <anchor moveWithCells="1">
              <from>
                <xdr:col>30</xdr:col>
                <xdr:colOff>205740</xdr:colOff>
                <xdr:row>112</xdr:row>
                <xdr:rowOff>114300</xdr:rowOff>
              </from>
              <to>
                <xdr:col>31</xdr:col>
                <xdr:colOff>91440</xdr:colOff>
                <xdr:row>114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7" r:id="rId210" name="Check Box 347">
          <controlPr defaultSize="0" autoFill="0" autoLine="0" autoPict="0">
            <anchor moveWithCells="1">
              <from>
                <xdr:col>30</xdr:col>
                <xdr:colOff>205740</xdr:colOff>
                <xdr:row>117</xdr:row>
                <xdr:rowOff>114300</xdr:rowOff>
              </from>
              <to>
                <xdr:col>31</xdr:col>
                <xdr:colOff>91440</xdr:colOff>
                <xdr:row>119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8" r:id="rId211" name="Check Box 348">
          <controlPr defaultSize="0" autoFill="0" autoLine="0" autoPict="0">
            <anchor moveWithCells="1">
              <from>
                <xdr:col>30</xdr:col>
                <xdr:colOff>205740</xdr:colOff>
                <xdr:row>122</xdr:row>
                <xdr:rowOff>121920</xdr:rowOff>
              </from>
              <to>
                <xdr:col>31</xdr:col>
                <xdr:colOff>91440</xdr:colOff>
                <xdr:row>124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69" r:id="rId212" name="Check Box 349">
          <controlPr defaultSize="0" autoFill="0" autoLine="0" autoPict="0">
            <anchor moveWithCells="1">
              <from>
                <xdr:col>30</xdr:col>
                <xdr:colOff>213360</xdr:colOff>
                <xdr:row>127</xdr:row>
                <xdr:rowOff>114300</xdr:rowOff>
              </from>
              <to>
                <xdr:col>31</xdr:col>
                <xdr:colOff>99060</xdr:colOff>
                <xdr:row>129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0" r:id="rId213" name="Check Box 350">
          <controlPr defaultSize="0" autoFill="0" autoLine="0" autoPict="0">
            <anchor moveWithCells="1">
              <from>
                <xdr:col>30</xdr:col>
                <xdr:colOff>213360</xdr:colOff>
                <xdr:row>132</xdr:row>
                <xdr:rowOff>114300</xdr:rowOff>
              </from>
              <to>
                <xdr:col>31</xdr:col>
                <xdr:colOff>99060</xdr:colOff>
                <xdr:row>134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1" r:id="rId214" name="Check Box 351">
          <controlPr defaultSize="0" autoFill="0" autoLine="0" autoPict="0">
            <anchor moveWithCells="1">
              <from>
                <xdr:col>30</xdr:col>
                <xdr:colOff>213360</xdr:colOff>
                <xdr:row>137</xdr:row>
                <xdr:rowOff>114300</xdr:rowOff>
              </from>
              <to>
                <xdr:col>31</xdr:col>
                <xdr:colOff>99060</xdr:colOff>
                <xdr:row>139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2" r:id="rId215" name="Check Box 352">
          <controlPr defaultSize="0" autoFill="0" autoLine="0" autoPict="0">
            <anchor moveWithCells="1">
              <from>
                <xdr:col>30</xdr:col>
                <xdr:colOff>213360</xdr:colOff>
                <xdr:row>142</xdr:row>
                <xdr:rowOff>114300</xdr:rowOff>
              </from>
              <to>
                <xdr:col>31</xdr:col>
                <xdr:colOff>106680</xdr:colOff>
                <xdr:row>144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3" r:id="rId216" name="Check Box 353">
          <controlPr defaultSize="0" autoFill="0" autoLine="0" autoPict="0">
            <anchor moveWithCells="1">
              <from>
                <xdr:col>30</xdr:col>
                <xdr:colOff>205740</xdr:colOff>
                <xdr:row>147</xdr:row>
                <xdr:rowOff>198120</xdr:rowOff>
              </from>
              <to>
                <xdr:col>31</xdr:col>
                <xdr:colOff>91440</xdr:colOff>
                <xdr:row>149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4" r:id="rId217" name="Check Box 354">
          <controlPr defaultSize="0" autoFill="0" autoLine="0" autoPict="0">
            <anchor moveWithCells="1">
              <from>
                <xdr:col>30</xdr:col>
                <xdr:colOff>205740</xdr:colOff>
                <xdr:row>152</xdr:row>
                <xdr:rowOff>281940</xdr:rowOff>
              </from>
              <to>
                <xdr:col>31</xdr:col>
                <xdr:colOff>45720</xdr:colOff>
                <xdr:row>153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5" r:id="rId218" name="Check Box 355">
          <controlPr defaultSize="0" autoFill="0" autoLine="0" autoPict="0">
            <anchor moveWithCells="1">
              <from>
                <xdr:col>30</xdr:col>
                <xdr:colOff>220980</xdr:colOff>
                <xdr:row>157</xdr:row>
                <xdr:rowOff>289560</xdr:rowOff>
              </from>
              <to>
                <xdr:col>31</xdr:col>
                <xdr:colOff>198120</xdr:colOff>
                <xdr:row>158</xdr:row>
                <xdr:rowOff>205740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6" r:id="rId219" name="Check Box 356">
          <controlPr defaultSize="0" autoFill="0" autoLine="0" autoPict="0">
            <anchor moveWithCells="1">
              <from>
                <xdr:col>35</xdr:col>
                <xdr:colOff>213360</xdr:colOff>
                <xdr:row>7</xdr:row>
                <xdr:rowOff>198120</xdr:rowOff>
              </from>
              <to>
                <xdr:col>36</xdr:col>
                <xdr:colOff>91440</xdr:colOff>
                <xdr:row>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7" r:id="rId220" name="Check Box 357">
          <controlPr defaultSize="0" autoFill="0" autoLine="0" autoPict="0">
            <anchor moveWithCells="1">
              <from>
                <xdr:col>35</xdr:col>
                <xdr:colOff>220980</xdr:colOff>
                <xdr:row>12</xdr:row>
                <xdr:rowOff>129540</xdr:rowOff>
              </from>
              <to>
                <xdr:col>36</xdr:col>
                <xdr:colOff>99060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8" r:id="rId221" name="Check Box 358">
          <controlPr defaultSize="0" autoFill="0" autoLine="0" autoPict="0">
            <anchor moveWithCells="1">
              <from>
                <xdr:col>35</xdr:col>
                <xdr:colOff>220980</xdr:colOff>
                <xdr:row>17</xdr:row>
                <xdr:rowOff>106680</xdr:rowOff>
              </from>
              <to>
                <xdr:col>36</xdr:col>
                <xdr:colOff>106680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79" r:id="rId222" name="Check Box 359">
          <controlPr defaultSize="0" autoFill="0" autoLine="0" autoPict="0">
            <anchor moveWithCells="1">
              <from>
                <xdr:col>35</xdr:col>
                <xdr:colOff>213360</xdr:colOff>
                <xdr:row>22</xdr:row>
                <xdr:rowOff>114300</xdr:rowOff>
              </from>
              <to>
                <xdr:col>36</xdr:col>
                <xdr:colOff>106680</xdr:colOff>
                <xdr:row>24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0" r:id="rId223" name="Check Box 360">
          <controlPr defaultSize="0" autoFill="0" autoLine="0" autoPict="0">
            <anchor moveWithCells="1">
              <from>
                <xdr:col>35</xdr:col>
                <xdr:colOff>205740</xdr:colOff>
                <xdr:row>27</xdr:row>
                <xdr:rowOff>198120</xdr:rowOff>
              </from>
              <to>
                <xdr:col>36</xdr:col>
                <xdr:colOff>91440</xdr:colOff>
                <xdr:row>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1" r:id="rId224" name="Check Box 361">
          <controlPr defaultSize="0" autoFill="0" autoLine="0" autoPict="0">
            <anchor moveWithCells="1">
              <from>
                <xdr:col>35</xdr:col>
                <xdr:colOff>220980</xdr:colOff>
                <xdr:row>32</xdr:row>
                <xdr:rowOff>114300</xdr:rowOff>
              </from>
              <to>
                <xdr:col>36</xdr:col>
                <xdr:colOff>99060</xdr:colOff>
                <xdr:row>34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2" r:id="rId225" name="Check Box 362">
          <controlPr defaultSize="0" autoFill="0" autoLine="0" autoPict="0">
            <anchor moveWithCells="1">
              <from>
                <xdr:col>35</xdr:col>
                <xdr:colOff>205740</xdr:colOff>
                <xdr:row>37</xdr:row>
                <xdr:rowOff>182880</xdr:rowOff>
              </from>
              <to>
                <xdr:col>36</xdr:col>
                <xdr:colOff>91440</xdr:colOff>
                <xdr:row>39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3" r:id="rId226" name="Check Box 363">
          <controlPr defaultSize="0" autoFill="0" autoLine="0" autoPict="0">
            <anchor moveWithCells="1">
              <from>
                <xdr:col>35</xdr:col>
                <xdr:colOff>213360</xdr:colOff>
                <xdr:row>42</xdr:row>
                <xdr:rowOff>205740</xdr:rowOff>
              </from>
              <to>
                <xdr:col>36</xdr:col>
                <xdr:colOff>91440</xdr:colOff>
                <xdr:row>44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4" r:id="rId227" name="Check Box 364">
          <controlPr defaultSize="0" autoFill="0" autoLine="0" autoPict="0">
            <anchor moveWithCells="1">
              <from>
                <xdr:col>35</xdr:col>
                <xdr:colOff>205740</xdr:colOff>
                <xdr:row>47</xdr:row>
                <xdr:rowOff>205740</xdr:rowOff>
              </from>
              <to>
                <xdr:col>36</xdr:col>
                <xdr:colOff>91440</xdr:colOff>
                <xdr:row>49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5" r:id="rId228" name="Check Box 365">
          <controlPr defaultSize="0" autoFill="0" autoLine="0" autoPict="0">
            <anchor moveWithCells="1">
              <from>
                <xdr:col>35</xdr:col>
                <xdr:colOff>213360</xdr:colOff>
                <xdr:row>52</xdr:row>
                <xdr:rowOff>205740</xdr:rowOff>
              </from>
              <to>
                <xdr:col>36</xdr:col>
                <xdr:colOff>106680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6" r:id="rId229" name="Check Box 366">
          <controlPr defaultSize="0" autoFill="0" autoLine="0" autoPict="0">
            <anchor moveWithCells="1">
              <from>
                <xdr:col>35</xdr:col>
                <xdr:colOff>205740</xdr:colOff>
                <xdr:row>57</xdr:row>
                <xdr:rowOff>198120</xdr:rowOff>
              </from>
              <to>
                <xdr:col>36</xdr:col>
                <xdr:colOff>83820</xdr:colOff>
                <xdr:row>59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7" r:id="rId230" name="Check Box 367">
          <controlPr defaultSize="0" autoFill="0" autoLine="0" autoPict="0">
            <anchor moveWithCells="1">
              <from>
                <xdr:col>35</xdr:col>
                <xdr:colOff>205740</xdr:colOff>
                <xdr:row>62</xdr:row>
                <xdr:rowOff>198120</xdr:rowOff>
              </from>
              <to>
                <xdr:col>36</xdr:col>
                <xdr:colOff>91440</xdr:colOff>
                <xdr:row>64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8" r:id="rId231" name="Check Box 368">
          <controlPr defaultSize="0" autoFill="0" autoLine="0" autoPict="0">
            <anchor moveWithCells="1">
              <from>
                <xdr:col>35</xdr:col>
                <xdr:colOff>205740</xdr:colOff>
                <xdr:row>67</xdr:row>
                <xdr:rowOff>114300</xdr:rowOff>
              </from>
              <to>
                <xdr:col>36</xdr:col>
                <xdr:colOff>91440</xdr:colOff>
                <xdr:row>69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89" r:id="rId232" name="Check Box 369">
          <controlPr defaultSize="0" autoFill="0" autoLine="0" autoPict="0">
            <anchor moveWithCells="1">
              <from>
                <xdr:col>35</xdr:col>
                <xdr:colOff>213360</xdr:colOff>
                <xdr:row>72</xdr:row>
                <xdr:rowOff>205740</xdr:rowOff>
              </from>
              <to>
                <xdr:col>36</xdr:col>
                <xdr:colOff>91440</xdr:colOff>
                <xdr:row>74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0" r:id="rId233" name="Check Box 370">
          <controlPr defaultSize="0" autoFill="0" autoLine="0" autoPict="0">
            <anchor moveWithCells="1">
              <from>
                <xdr:col>35</xdr:col>
                <xdr:colOff>205740</xdr:colOff>
                <xdr:row>77</xdr:row>
                <xdr:rowOff>205740</xdr:rowOff>
              </from>
              <to>
                <xdr:col>36</xdr:col>
                <xdr:colOff>99060</xdr:colOff>
                <xdr:row>79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1" r:id="rId234" name="Check Box 371">
          <controlPr defaultSize="0" autoFill="0" autoLine="0" autoPict="0">
            <anchor moveWithCells="1">
              <from>
                <xdr:col>35</xdr:col>
                <xdr:colOff>205740</xdr:colOff>
                <xdr:row>82</xdr:row>
                <xdr:rowOff>114300</xdr:rowOff>
              </from>
              <to>
                <xdr:col>36</xdr:col>
                <xdr:colOff>99060</xdr:colOff>
                <xdr:row>84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2" r:id="rId235" name="Check Box 372">
          <controlPr defaultSize="0" autoFill="0" autoLine="0" autoPict="0">
            <anchor moveWithCells="1">
              <from>
                <xdr:col>35</xdr:col>
                <xdr:colOff>205740</xdr:colOff>
                <xdr:row>87</xdr:row>
                <xdr:rowOff>106680</xdr:rowOff>
              </from>
              <to>
                <xdr:col>36</xdr:col>
                <xdr:colOff>91440</xdr:colOff>
                <xdr:row>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3" r:id="rId236" name="Check Box 373">
          <controlPr defaultSize="0" autoFill="0" autoLine="0" autoPict="0">
            <anchor moveWithCells="1">
              <from>
                <xdr:col>35</xdr:col>
                <xdr:colOff>205740</xdr:colOff>
                <xdr:row>92</xdr:row>
                <xdr:rowOff>114300</xdr:rowOff>
              </from>
              <to>
                <xdr:col>36</xdr:col>
                <xdr:colOff>99060</xdr:colOff>
                <xdr:row>94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4" r:id="rId237" name="Check Box 374">
          <controlPr defaultSize="0" autoFill="0" autoLine="0" autoPict="0">
            <anchor moveWithCells="1">
              <from>
                <xdr:col>35</xdr:col>
                <xdr:colOff>213360</xdr:colOff>
                <xdr:row>97</xdr:row>
                <xdr:rowOff>106680</xdr:rowOff>
              </from>
              <to>
                <xdr:col>36</xdr:col>
                <xdr:colOff>99060</xdr:colOff>
                <xdr:row>99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5" r:id="rId238" name="Check Box 375">
          <controlPr defaultSize="0" autoFill="0" autoLine="0" autoPict="0">
            <anchor moveWithCells="1">
              <from>
                <xdr:col>35</xdr:col>
                <xdr:colOff>205740</xdr:colOff>
                <xdr:row>102</xdr:row>
                <xdr:rowOff>198120</xdr:rowOff>
              </from>
              <to>
                <xdr:col>36</xdr:col>
                <xdr:colOff>99060</xdr:colOff>
                <xdr:row>104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6" r:id="rId239" name="Check Box 376">
          <controlPr defaultSize="0" autoFill="0" autoLine="0" autoPict="0">
            <anchor moveWithCells="1">
              <from>
                <xdr:col>35</xdr:col>
                <xdr:colOff>213360</xdr:colOff>
                <xdr:row>107</xdr:row>
                <xdr:rowOff>205740</xdr:rowOff>
              </from>
              <to>
                <xdr:col>36</xdr:col>
                <xdr:colOff>99060</xdr:colOff>
                <xdr:row>109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7" r:id="rId240" name="Check Box 377">
          <controlPr defaultSize="0" autoFill="0" autoLine="0" autoPict="0">
            <anchor moveWithCells="1">
              <from>
                <xdr:col>35</xdr:col>
                <xdr:colOff>205740</xdr:colOff>
                <xdr:row>112</xdr:row>
                <xdr:rowOff>121920</xdr:rowOff>
              </from>
              <to>
                <xdr:col>36</xdr:col>
                <xdr:colOff>91440</xdr:colOff>
                <xdr:row>114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8" r:id="rId241" name="Check Box 378">
          <controlPr defaultSize="0" autoFill="0" autoLine="0" autoPict="0">
            <anchor moveWithCells="1">
              <from>
                <xdr:col>35</xdr:col>
                <xdr:colOff>205740</xdr:colOff>
                <xdr:row>117</xdr:row>
                <xdr:rowOff>121920</xdr:rowOff>
              </from>
              <to>
                <xdr:col>36</xdr:col>
                <xdr:colOff>91440</xdr:colOff>
                <xdr:row>119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499" r:id="rId242" name="Check Box 379">
          <controlPr defaultSize="0" autoFill="0" autoLine="0" autoPict="0">
            <anchor moveWithCells="1">
              <from>
                <xdr:col>35</xdr:col>
                <xdr:colOff>205740</xdr:colOff>
                <xdr:row>122</xdr:row>
                <xdr:rowOff>106680</xdr:rowOff>
              </from>
              <to>
                <xdr:col>36</xdr:col>
                <xdr:colOff>91440</xdr:colOff>
                <xdr:row>124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0" r:id="rId243" name="Check Box 380">
          <controlPr defaultSize="0" autoFill="0" autoLine="0" autoPict="0">
            <anchor moveWithCells="1">
              <from>
                <xdr:col>35</xdr:col>
                <xdr:colOff>205740</xdr:colOff>
                <xdr:row>127</xdr:row>
                <xdr:rowOff>114300</xdr:rowOff>
              </from>
              <to>
                <xdr:col>36</xdr:col>
                <xdr:colOff>91440</xdr:colOff>
                <xdr:row>129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1" r:id="rId244" name="Check Box 381">
          <controlPr defaultSize="0" autoFill="0" autoLine="0" autoPict="0">
            <anchor moveWithCells="1">
              <from>
                <xdr:col>35</xdr:col>
                <xdr:colOff>205740</xdr:colOff>
                <xdr:row>132</xdr:row>
                <xdr:rowOff>121920</xdr:rowOff>
              </from>
              <to>
                <xdr:col>36</xdr:col>
                <xdr:colOff>99060</xdr:colOff>
                <xdr:row>134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2" r:id="rId245" name="Check Box 382">
          <controlPr defaultSize="0" autoFill="0" autoLine="0" autoPict="0">
            <anchor moveWithCells="1">
              <from>
                <xdr:col>35</xdr:col>
                <xdr:colOff>205740</xdr:colOff>
                <xdr:row>137</xdr:row>
                <xdr:rowOff>129540</xdr:rowOff>
              </from>
              <to>
                <xdr:col>36</xdr:col>
                <xdr:colOff>91440</xdr:colOff>
                <xdr:row>139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3" r:id="rId246" name="Check Box 383">
          <controlPr defaultSize="0" autoFill="0" autoLine="0" autoPict="0">
            <anchor moveWithCells="1">
              <from>
                <xdr:col>35</xdr:col>
                <xdr:colOff>213360</xdr:colOff>
                <xdr:row>142</xdr:row>
                <xdr:rowOff>114300</xdr:rowOff>
              </from>
              <to>
                <xdr:col>36</xdr:col>
                <xdr:colOff>114300</xdr:colOff>
                <xdr:row>144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4" r:id="rId247" name="Check Box 384">
          <controlPr defaultSize="0" autoFill="0" autoLine="0" autoPict="0">
            <anchor moveWithCells="1">
              <from>
                <xdr:col>35</xdr:col>
                <xdr:colOff>205740</xdr:colOff>
                <xdr:row>147</xdr:row>
                <xdr:rowOff>198120</xdr:rowOff>
              </from>
              <to>
                <xdr:col>36</xdr:col>
                <xdr:colOff>91440</xdr:colOff>
                <xdr:row>149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5" r:id="rId248" name="Check Box 385">
          <controlPr defaultSize="0" autoFill="0" autoLine="0" autoPict="0">
            <anchor moveWithCells="1">
              <from>
                <xdr:col>35</xdr:col>
                <xdr:colOff>190500</xdr:colOff>
                <xdr:row>152</xdr:row>
                <xdr:rowOff>236220</xdr:rowOff>
              </from>
              <to>
                <xdr:col>36</xdr:col>
                <xdr:colOff>99060</xdr:colOff>
                <xdr:row>153</xdr:row>
                <xdr:rowOff>198120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6" r:id="rId249" name="Check Box 386">
          <controlPr defaultSize="0" autoFill="0" autoLine="0" autoPict="0">
            <anchor moveWithCells="1">
              <from>
                <xdr:col>35</xdr:col>
                <xdr:colOff>190500</xdr:colOff>
                <xdr:row>157</xdr:row>
                <xdr:rowOff>381000</xdr:rowOff>
              </from>
              <to>
                <xdr:col>36</xdr:col>
                <xdr:colOff>137160</xdr:colOff>
                <xdr:row>159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250" name="Button 4">
          <controlPr defaultSize="0" print="0" autoFill="0" autoPict="0" macro="[0]!Feuil3.CasesCochées" altText="Ajouter à mon Offre">
            <anchor moveWithCells="1" sizeWithCells="1">
              <from>
                <xdr:col>3</xdr:col>
                <xdr:colOff>190500</xdr:colOff>
                <xdr:row>0</xdr:row>
                <xdr:rowOff>15240</xdr:rowOff>
              </from>
              <to>
                <xdr:col>5</xdr:col>
                <xdr:colOff>15240</xdr:colOff>
                <xdr:row>1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251" name="Check Box 12">
          <controlPr locked="0" defaultSize="0" autoFill="0" autoLine="0" autoPict="0">
            <anchor moveWithCells="1">
              <from>
                <xdr:col>0</xdr:col>
                <xdr:colOff>220980</xdr:colOff>
                <xdr:row>7</xdr:row>
                <xdr:rowOff>213360</xdr:rowOff>
              </from>
              <to>
                <xdr:col>1</xdr:col>
                <xdr:colOff>91440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0" r:id="rId252" name="Check Box 20">
          <controlPr defaultSize="0" autoFill="0" autoLine="0" autoPict="0">
            <anchor moveWithCells="1">
              <from>
                <xdr:col>0</xdr:col>
                <xdr:colOff>205740</xdr:colOff>
                <xdr:row>12</xdr:row>
                <xdr:rowOff>99060</xdr:rowOff>
              </from>
              <to>
                <xdr:col>1</xdr:col>
                <xdr:colOff>83820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1" r:id="rId253" name="Check Box 21">
          <controlPr defaultSize="0" autoFill="0" autoLine="0" autoPict="0">
            <anchor moveWithCells="1">
              <from>
                <xdr:col>0</xdr:col>
                <xdr:colOff>220980</xdr:colOff>
                <xdr:row>17</xdr:row>
                <xdr:rowOff>106680</xdr:rowOff>
              </from>
              <to>
                <xdr:col>1</xdr:col>
                <xdr:colOff>99060</xdr:colOff>
                <xdr:row>19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2" r:id="rId254" name="Check Box 22">
          <controlPr defaultSize="0" autoFill="0" autoLine="0" autoPict="0">
            <anchor moveWithCells="1">
              <from>
                <xdr:col>0</xdr:col>
                <xdr:colOff>220980</xdr:colOff>
                <xdr:row>22</xdr:row>
                <xdr:rowOff>99060</xdr:rowOff>
              </from>
              <to>
                <xdr:col>1</xdr:col>
                <xdr:colOff>99060</xdr:colOff>
                <xdr:row>24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7" r:id="rId255" name="Check Box 387">
          <controlPr locked="0" defaultSize="0" autoFill="0" autoLine="0" autoPict="0">
            <anchor moveWithCells="1">
              <from>
                <xdr:col>0</xdr:col>
                <xdr:colOff>220980</xdr:colOff>
                <xdr:row>166</xdr:row>
                <xdr:rowOff>213360</xdr:rowOff>
              </from>
              <to>
                <xdr:col>1</xdr:col>
                <xdr:colOff>91440</xdr:colOff>
                <xdr:row>168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8" r:id="rId256" name="Check Box 388">
          <controlPr defaultSize="0" autoFill="0" autoLine="0" autoPict="0">
            <anchor moveWithCells="1">
              <from>
                <xdr:col>5</xdr:col>
                <xdr:colOff>213360</xdr:colOff>
                <xdr:row>166</xdr:row>
                <xdr:rowOff>205740</xdr:rowOff>
              </from>
              <to>
                <xdr:col>6</xdr:col>
                <xdr:colOff>91440</xdr:colOff>
                <xdr:row>168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09" r:id="rId257" name="Check Box 389">
          <controlPr defaultSize="0" autoFill="0" autoLine="0" autoPict="0">
            <anchor moveWithCells="1">
              <from>
                <xdr:col>0</xdr:col>
                <xdr:colOff>205740</xdr:colOff>
                <xdr:row>171</xdr:row>
                <xdr:rowOff>99060</xdr:rowOff>
              </from>
              <to>
                <xdr:col>1</xdr:col>
                <xdr:colOff>83820</xdr:colOff>
                <xdr:row>173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0" r:id="rId258" name="Check Box 390">
          <controlPr defaultSize="0" autoFill="0" autoLine="0" autoPict="0">
            <anchor moveWithCells="1">
              <from>
                <xdr:col>0</xdr:col>
                <xdr:colOff>220980</xdr:colOff>
                <xdr:row>176</xdr:row>
                <xdr:rowOff>106680</xdr:rowOff>
              </from>
              <to>
                <xdr:col>1</xdr:col>
                <xdr:colOff>99060</xdr:colOff>
                <xdr:row>178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1" r:id="rId259" name="Check Box 391">
          <controlPr defaultSize="0" autoFill="0" autoLine="0" autoPict="0">
            <anchor moveWithCells="1">
              <from>
                <xdr:col>0</xdr:col>
                <xdr:colOff>220980</xdr:colOff>
                <xdr:row>181</xdr:row>
                <xdr:rowOff>99060</xdr:rowOff>
              </from>
              <to>
                <xdr:col>1</xdr:col>
                <xdr:colOff>99060</xdr:colOff>
                <xdr:row>183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2" r:id="rId260" name="Check Box 392">
          <controlPr defaultSize="0" autoFill="0" autoLine="0" autoPict="0">
            <anchor moveWithCells="1">
              <from>
                <xdr:col>0</xdr:col>
                <xdr:colOff>220980</xdr:colOff>
                <xdr:row>186</xdr:row>
                <xdr:rowOff>205740</xdr:rowOff>
              </from>
              <to>
                <xdr:col>1</xdr:col>
                <xdr:colOff>106680</xdr:colOff>
                <xdr:row>188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3" r:id="rId261" name="Check Box 393">
          <controlPr defaultSize="0" autoFill="0" autoLine="0" autoPict="0">
            <anchor moveWithCells="1">
              <from>
                <xdr:col>0</xdr:col>
                <xdr:colOff>220980</xdr:colOff>
                <xdr:row>191</xdr:row>
                <xdr:rowOff>106680</xdr:rowOff>
              </from>
              <to>
                <xdr:col>1</xdr:col>
                <xdr:colOff>106680</xdr:colOff>
                <xdr:row>193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4" r:id="rId262" name="Check Box 394">
          <controlPr defaultSize="0" autoFill="0" autoLine="0" autoPict="0">
            <anchor moveWithCells="1">
              <from>
                <xdr:col>0</xdr:col>
                <xdr:colOff>220980</xdr:colOff>
                <xdr:row>196</xdr:row>
                <xdr:rowOff>175260</xdr:rowOff>
              </from>
              <to>
                <xdr:col>1</xdr:col>
                <xdr:colOff>99060</xdr:colOff>
                <xdr:row>198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5" r:id="rId263" name="Check Box 395">
          <controlPr defaultSize="0" autoFill="0" autoLine="0" autoPict="0">
            <anchor moveWithCells="1">
              <from>
                <xdr:col>0</xdr:col>
                <xdr:colOff>220980</xdr:colOff>
                <xdr:row>201</xdr:row>
                <xdr:rowOff>213360</xdr:rowOff>
              </from>
              <to>
                <xdr:col>1</xdr:col>
                <xdr:colOff>60960</xdr:colOff>
                <xdr:row>202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6" r:id="rId264" name="Check Box 396">
          <controlPr defaultSize="0" autoFill="0" autoLine="0" autoPict="0">
            <anchor moveWithCells="1">
              <from>
                <xdr:col>0</xdr:col>
                <xdr:colOff>220980</xdr:colOff>
                <xdr:row>206</xdr:row>
                <xdr:rowOff>205740</xdr:rowOff>
              </from>
              <to>
                <xdr:col>1</xdr:col>
                <xdr:colOff>106680</xdr:colOff>
                <xdr:row>208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7" r:id="rId265" name="Check Box 397">
          <controlPr defaultSize="0" autoFill="0" autoLine="0" autoPict="0">
            <anchor moveWithCells="1">
              <from>
                <xdr:col>0</xdr:col>
                <xdr:colOff>220980</xdr:colOff>
                <xdr:row>211</xdr:row>
                <xdr:rowOff>198120</xdr:rowOff>
              </from>
              <to>
                <xdr:col>1</xdr:col>
                <xdr:colOff>137160</xdr:colOff>
                <xdr:row>213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8" r:id="rId266" name="Check Box 398">
          <controlPr defaultSize="0" autoFill="0" autoLine="0" autoPict="0">
            <anchor moveWithCells="1">
              <from>
                <xdr:col>0</xdr:col>
                <xdr:colOff>205740</xdr:colOff>
                <xdr:row>216</xdr:row>
                <xdr:rowOff>220980</xdr:rowOff>
              </from>
              <to>
                <xdr:col>1</xdr:col>
                <xdr:colOff>121920</xdr:colOff>
                <xdr:row>218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19" r:id="rId267" name="Check Box 399">
          <controlPr defaultSize="0" autoFill="0" autoLine="0" autoPict="0">
            <anchor moveWithCells="1">
              <from>
                <xdr:col>0</xdr:col>
                <xdr:colOff>220980</xdr:colOff>
                <xdr:row>221</xdr:row>
                <xdr:rowOff>182880</xdr:rowOff>
              </from>
              <to>
                <xdr:col>1</xdr:col>
                <xdr:colOff>106680</xdr:colOff>
                <xdr:row>223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0" r:id="rId268" name="Check Box 400">
          <controlPr defaultSize="0" autoFill="0" autoLine="0" autoPict="0">
            <anchor moveWithCells="1">
              <from>
                <xdr:col>0</xdr:col>
                <xdr:colOff>213360</xdr:colOff>
                <xdr:row>226</xdr:row>
                <xdr:rowOff>99060</xdr:rowOff>
              </from>
              <to>
                <xdr:col>1</xdr:col>
                <xdr:colOff>99060</xdr:colOff>
                <xdr:row>228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1" r:id="rId269" name="Check Box 401">
          <controlPr defaultSize="0" autoFill="0" autoLine="0" autoPict="0">
            <anchor moveWithCells="1">
              <from>
                <xdr:col>0</xdr:col>
                <xdr:colOff>220980</xdr:colOff>
                <xdr:row>231</xdr:row>
                <xdr:rowOff>198120</xdr:rowOff>
              </from>
              <to>
                <xdr:col>1</xdr:col>
                <xdr:colOff>91440</xdr:colOff>
                <xdr:row>233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2" r:id="rId270" name="Check Box 402">
          <controlPr defaultSize="0" autoFill="0" autoLine="0" autoPict="0">
            <anchor moveWithCells="1">
              <from>
                <xdr:col>0</xdr:col>
                <xdr:colOff>205740</xdr:colOff>
                <xdr:row>236</xdr:row>
                <xdr:rowOff>213360</xdr:rowOff>
              </from>
              <to>
                <xdr:col>1</xdr:col>
                <xdr:colOff>83820</xdr:colOff>
                <xdr:row>237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3" r:id="rId271" name="Check Box 403">
          <controlPr defaultSize="0" autoFill="0" autoLine="0" autoPict="0">
            <anchor moveWithCells="1">
              <from>
                <xdr:col>0</xdr:col>
                <xdr:colOff>213360</xdr:colOff>
                <xdr:row>241</xdr:row>
                <xdr:rowOff>114300</xdr:rowOff>
              </from>
              <to>
                <xdr:col>1</xdr:col>
                <xdr:colOff>91440</xdr:colOff>
                <xdr:row>243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4" r:id="rId272" name="Check Box 404">
          <controlPr defaultSize="0" autoFill="0" autoLine="0" autoPict="0">
            <anchor moveWithCells="1">
              <from>
                <xdr:col>0</xdr:col>
                <xdr:colOff>220980</xdr:colOff>
                <xdr:row>246</xdr:row>
                <xdr:rowOff>114300</xdr:rowOff>
              </from>
              <to>
                <xdr:col>1</xdr:col>
                <xdr:colOff>137160</xdr:colOff>
                <xdr:row>248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5" r:id="rId273" name="Check Box 405">
          <controlPr defaultSize="0" autoFill="0" autoLine="0" autoPict="0">
            <anchor moveWithCells="1">
              <from>
                <xdr:col>0</xdr:col>
                <xdr:colOff>220980</xdr:colOff>
                <xdr:row>251</xdr:row>
                <xdr:rowOff>114300</xdr:rowOff>
              </from>
              <to>
                <xdr:col>1</xdr:col>
                <xdr:colOff>106680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6" r:id="rId274" name="Check Box 406">
          <controlPr defaultSize="0" autoFill="0" autoLine="0" autoPict="0">
            <anchor moveWithCells="1">
              <from>
                <xdr:col>0</xdr:col>
                <xdr:colOff>220980</xdr:colOff>
                <xdr:row>256</xdr:row>
                <xdr:rowOff>91440</xdr:rowOff>
              </from>
              <to>
                <xdr:col>1</xdr:col>
                <xdr:colOff>106680</xdr:colOff>
                <xdr:row>258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7" r:id="rId275" name="Check Box 407">
          <controlPr defaultSize="0" autoFill="0" autoLine="0" autoPict="0">
            <anchor moveWithCells="1">
              <from>
                <xdr:col>0</xdr:col>
                <xdr:colOff>213360</xdr:colOff>
                <xdr:row>261</xdr:row>
                <xdr:rowOff>198120</xdr:rowOff>
              </from>
              <to>
                <xdr:col>1</xdr:col>
                <xdr:colOff>175260</xdr:colOff>
                <xdr:row>263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8" r:id="rId276" name="Check Box 408">
          <controlPr defaultSize="0" autoFill="0" autoLine="0" autoPict="0">
            <anchor moveWithCells="1">
              <from>
                <xdr:col>0</xdr:col>
                <xdr:colOff>220980</xdr:colOff>
                <xdr:row>266</xdr:row>
                <xdr:rowOff>205740</xdr:rowOff>
              </from>
              <to>
                <xdr:col>1</xdr:col>
                <xdr:colOff>106680</xdr:colOff>
                <xdr:row>268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29" r:id="rId277" name="Check Box 409">
          <controlPr defaultSize="0" autoFill="0" autoLine="0" autoPict="0">
            <anchor moveWithCells="1">
              <from>
                <xdr:col>0</xdr:col>
                <xdr:colOff>213360</xdr:colOff>
                <xdr:row>271</xdr:row>
                <xdr:rowOff>114300</xdr:rowOff>
              </from>
              <to>
                <xdr:col>1</xdr:col>
                <xdr:colOff>106680</xdr:colOff>
                <xdr:row>273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0" r:id="rId278" name="Check Box 410">
          <controlPr defaultSize="0" autoFill="0" autoLine="0" autoPict="0">
            <anchor moveWithCells="1">
              <from>
                <xdr:col>0</xdr:col>
                <xdr:colOff>220980</xdr:colOff>
                <xdr:row>276</xdr:row>
                <xdr:rowOff>106680</xdr:rowOff>
              </from>
              <to>
                <xdr:col>1</xdr:col>
                <xdr:colOff>99060</xdr:colOff>
                <xdr:row>278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1" r:id="rId279" name="Check Box 411">
          <controlPr defaultSize="0" autoFill="0" autoLine="0" autoPict="0">
            <anchor moveWithCells="1">
              <from>
                <xdr:col>0</xdr:col>
                <xdr:colOff>213360</xdr:colOff>
                <xdr:row>281</xdr:row>
                <xdr:rowOff>114300</xdr:rowOff>
              </from>
              <to>
                <xdr:col>1</xdr:col>
                <xdr:colOff>91440</xdr:colOff>
                <xdr:row>282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2" r:id="rId280" name="Check Box 412">
          <controlPr defaultSize="0" autoFill="0" autoLine="0" autoPict="0">
            <anchor moveWithCells="1">
              <from>
                <xdr:col>0</xdr:col>
                <xdr:colOff>205740</xdr:colOff>
                <xdr:row>286</xdr:row>
                <xdr:rowOff>114300</xdr:rowOff>
              </from>
              <to>
                <xdr:col>1</xdr:col>
                <xdr:colOff>91440</xdr:colOff>
                <xdr:row>288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3" r:id="rId281" name="Check Box 413">
          <controlPr defaultSize="0" autoFill="0" autoLine="0" autoPict="0">
            <anchor moveWithCells="1">
              <from>
                <xdr:col>0</xdr:col>
                <xdr:colOff>220980</xdr:colOff>
                <xdr:row>291</xdr:row>
                <xdr:rowOff>114300</xdr:rowOff>
              </from>
              <to>
                <xdr:col>1</xdr:col>
                <xdr:colOff>106680</xdr:colOff>
                <xdr:row>293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4" r:id="rId282" name="Check Box 414">
          <controlPr defaultSize="0" autoFill="0" autoLine="0" autoPict="0">
            <anchor moveWithCells="1">
              <from>
                <xdr:col>0</xdr:col>
                <xdr:colOff>213360</xdr:colOff>
                <xdr:row>296</xdr:row>
                <xdr:rowOff>106680</xdr:rowOff>
              </from>
              <to>
                <xdr:col>1</xdr:col>
                <xdr:colOff>99060</xdr:colOff>
                <xdr:row>298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5" r:id="rId283" name="Check Box 415">
          <controlPr defaultSize="0" autoFill="0" autoLine="0" autoPict="0">
            <anchor moveWithCells="1">
              <from>
                <xdr:col>0</xdr:col>
                <xdr:colOff>220980</xdr:colOff>
                <xdr:row>301</xdr:row>
                <xdr:rowOff>114300</xdr:rowOff>
              </from>
              <to>
                <xdr:col>1</xdr:col>
                <xdr:colOff>91440</xdr:colOff>
                <xdr:row>303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6" r:id="rId284" name="Check Box 416">
          <controlPr defaultSize="0" autoFill="0" autoLine="0" autoPict="0">
            <anchor moveWithCells="1">
              <from>
                <xdr:col>0</xdr:col>
                <xdr:colOff>205740</xdr:colOff>
                <xdr:row>306</xdr:row>
                <xdr:rowOff>213360</xdr:rowOff>
              </from>
              <to>
                <xdr:col>1</xdr:col>
                <xdr:colOff>91440</xdr:colOff>
                <xdr:row>308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7" r:id="rId285" name="Check Box 417">
          <controlPr defaultSize="0" autoFill="0" autoLine="0" autoPict="0">
            <anchor moveWithCells="1">
              <from>
                <xdr:col>0</xdr:col>
                <xdr:colOff>213360</xdr:colOff>
                <xdr:row>311</xdr:row>
                <xdr:rowOff>114300</xdr:rowOff>
              </from>
              <to>
                <xdr:col>1</xdr:col>
                <xdr:colOff>99060</xdr:colOff>
                <xdr:row>313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8" r:id="rId286" name="Check Box 418">
          <controlPr defaultSize="0" autoFill="0" autoLine="0" autoPict="0">
            <anchor moveWithCells="1">
              <from>
                <xdr:col>0</xdr:col>
                <xdr:colOff>213360</xdr:colOff>
                <xdr:row>316</xdr:row>
                <xdr:rowOff>121920</xdr:rowOff>
              </from>
              <to>
                <xdr:col>1</xdr:col>
                <xdr:colOff>99060</xdr:colOff>
                <xdr:row>318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39" r:id="rId287" name="Check Box 419">
          <controlPr defaultSize="0" autoFill="0" autoLine="0" autoPict="0">
            <anchor moveWithCells="1">
              <from>
                <xdr:col>5</xdr:col>
                <xdr:colOff>190500</xdr:colOff>
                <xdr:row>171</xdr:row>
                <xdr:rowOff>106680</xdr:rowOff>
              </from>
              <to>
                <xdr:col>6</xdr:col>
                <xdr:colOff>91440</xdr:colOff>
                <xdr:row>173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0" r:id="rId288" name="Check Box 420">
          <controlPr defaultSize="0" autoFill="0" autoLine="0" autoPict="0">
            <anchor moveWithCells="1">
              <from>
                <xdr:col>5</xdr:col>
                <xdr:colOff>205740</xdr:colOff>
                <xdr:row>176</xdr:row>
                <xdr:rowOff>114300</xdr:rowOff>
              </from>
              <to>
                <xdr:col>6</xdr:col>
                <xdr:colOff>83820</xdr:colOff>
                <xdr:row>177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1" r:id="rId289" name="Check Box 421">
          <controlPr defaultSize="0" autoFill="0" autoLine="0" autoPict="0">
            <anchor moveWithCells="1">
              <from>
                <xdr:col>5</xdr:col>
                <xdr:colOff>205740</xdr:colOff>
                <xdr:row>181</xdr:row>
                <xdr:rowOff>114300</xdr:rowOff>
              </from>
              <to>
                <xdr:col>6</xdr:col>
                <xdr:colOff>91440</xdr:colOff>
                <xdr:row>183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2" r:id="rId290" name="Check Box 422">
          <controlPr defaultSize="0" autoFill="0" autoLine="0" autoPict="0">
            <anchor moveWithCells="1">
              <from>
                <xdr:col>5</xdr:col>
                <xdr:colOff>205740</xdr:colOff>
                <xdr:row>186</xdr:row>
                <xdr:rowOff>205740</xdr:rowOff>
              </from>
              <to>
                <xdr:col>6</xdr:col>
                <xdr:colOff>114300</xdr:colOff>
                <xdr:row>188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3" r:id="rId291" name="Check Box 423">
          <controlPr defaultSize="0" autoFill="0" autoLine="0" autoPict="0">
            <anchor moveWithCells="1">
              <from>
                <xdr:col>5</xdr:col>
                <xdr:colOff>205740</xdr:colOff>
                <xdr:row>191</xdr:row>
                <xdr:rowOff>121920</xdr:rowOff>
              </from>
              <to>
                <xdr:col>6</xdr:col>
                <xdr:colOff>83820</xdr:colOff>
                <xdr:row>193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4" r:id="rId292" name="Check Box 424">
          <controlPr defaultSize="0" autoFill="0" autoLine="0" autoPict="0">
            <anchor moveWithCells="1">
              <from>
                <xdr:col>5</xdr:col>
                <xdr:colOff>205740</xdr:colOff>
                <xdr:row>196</xdr:row>
                <xdr:rowOff>190500</xdr:rowOff>
              </from>
              <to>
                <xdr:col>6</xdr:col>
                <xdr:colOff>99060</xdr:colOff>
                <xdr:row>198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5" r:id="rId293" name="Check Box 425">
          <controlPr defaultSize="0" autoFill="0" autoLine="0" autoPict="0">
            <anchor moveWithCells="1">
              <from>
                <xdr:col>5</xdr:col>
                <xdr:colOff>205740</xdr:colOff>
                <xdr:row>201</xdr:row>
                <xdr:rowOff>205740</xdr:rowOff>
              </from>
              <to>
                <xdr:col>6</xdr:col>
                <xdr:colOff>99060</xdr:colOff>
                <xdr:row>203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6" r:id="rId294" name="Check Box 426">
          <controlPr defaultSize="0" autoFill="0" autoLine="0" autoPict="0">
            <anchor moveWithCells="1">
              <from>
                <xdr:col>5</xdr:col>
                <xdr:colOff>198120</xdr:colOff>
                <xdr:row>206</xdr:row>
                <xdr:rowOff>198120</xdr:rowOff>
              </from>
              <to>
                <xdr:col>6</xdr:col>
                <xdr:colOff>76200</xdr:colOff>
                <xdr:row>208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7" r:id="rId295" name="Check Box 427">
          <controlPr defaultSize="0" autoFill="0" autoLine="0" autoPict="0">
            <anchor moveWithCells="1">
              <from>
                <xdr:col>5</xdr:col>
                <xdr:colOff>205740</xdr:colOff>
                <xdr:row>211</xdr:row>
                <xdr:rowOff>198120</xdr:rowOff>
              </from>
              <to>
                <xdr:col>6</xdr:col>
                <xdr:colOff>99060</xdr:colOff>
                <xdr:row>213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8" r:id="rId296" name="Check Box 428">
          <controlPr defaultSize="0" autoFill="0" autoLine="0" autoPict="0">
            <anchor moveWithCells="1">
              <from>
                <xdr:col>5</xdr:col>
                <xdr:colOff>205740</xdr:colOff>
                <xdr:row>216</xdr:row>
                <xdr:rowOff>205740</xdr:rowOff>
              </from>
              <to>
                <xdr:col>6</xdr:col>
                <xdr:colOff>91440</xdr:colOff>
                <xdr:row>218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49" r:id="rId297" name="Check Box 429">
          <controlPr defaultSize="0" autoFill="0" autoLine="0" autoPict="0">
            <anchor moveWithCells="1">
              <from>
                <xdr:col>5</xdr:col>
                <xdr:colOff>205740</xdr:colOff>
                <xdr:row>221</xdr:row>
                <xdr:rowOff>198120</xdr:rowOff>
              </from>
              <to>
                <xdr:col>6</xdr:col>
                <xdr:colOff>83820</xdr:colOff>
                <xdr:row>223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0" r:id="rId298" name="Check Box 430">
          <controlPr defaultSize="0" autoFill="0" autoLine="0" autoPict="0">
            <anchor moveWithCells="1">
              <from>
                <xdr:col>5</xdr:col>
                <xdr:colOff>213360</xdr:colOff>
                <xdr:row>226</xdr:row>
                <xdr:rowOff>114300</xdr:rowOff>
              </from>
              <to>
                <xdr:col>6</xdr:col>
                <xdr:colOff>99060</xdr:colOff>
                <xdr:row>228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1" r:id="rId299" name="Check Box 431">
          <controlPr defaultSize="0" autoFill="0" autoLine="0" autoPict="0">
            <anchor moveWithCells="1">
              <from>
                <xdr:col>5</xdr:col>
                <xdr:colOff>213360</xdr:colOff>
                <xdr:row>231</xdr:row>
                <xdr:rowOff>198120</xdr:rowOff>
              </from>
              <to>
                <xdr:col>6</xdr:col>
                <xdr:colOff>99060</xdr:colOff>
                <xdr:row>233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2" r:id="rId300" name="Check Box 432">
          <controlPr defaultSize="0" autoFill="0" autoLine="0" autoPict="0">
            <anchor moveWithCells="1">
              <from>
                <xdr:col>5</xdr:col>
                <xdr:colOff>213360</xdr:colOff>
                <xdr:row>236</xdr:row>
                <xdr:rowOff>198120</xdr:rowOff>
              </from>
              <to>
                <xdr:col>6</xdr:col>
                <xdr:colOff>99060</xdr:colOff>
                <xdr:row>238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3" r:id="rId301" name="Check Box 433">
          <controlPr defaultSize="0" autoFill="0" autoLine="0" autoPict="0">
            <anchor moveWithCells="1">
              <from>
                <xdr:col>5</xdr:col>
                <xdr:colOff>213360</xdr:colOff>
                <xdr:row>241</xdr:row>
                <xdr:rowOff>114300</xdr:rowOff>
              </from>
              <to>
                <xdr:col>6</xdr:col>
                <xdr:colOff>99060</xdr:colOff>
                <xdr:row>243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4" r:id="rId302" name="Check Box 434">
          <controlPr defaultSize="0" autoFill="0" autoLine="0" autoPict="0">
            <anchor moveWithCells="1">
              <from>
                <xdr:col>5</xdr:col>
                <xdr:colOff>198120</xdr:colOff>
                <xdr:row>246</xdr:row>
                <xdr:rowOff>121920</xdr:rowOff>
              </from>
              <to>
                <xdr:col>6</xdr:col>
                <xdr:colOff>91440</xdr:colOff>
                <xdr:row>248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5" r:id="rId303" name="Check Box 435">
          <controlPr defaultSize="0" autoFill="0" autoLine="0" autoPict="0">
            <anchor moveWithCells="1">
              <from>
                <xdr:col>5</xdr:col>
                <xdr:colOff>205740</xdr:colOff>
                <xdr:row>251</xdr:row>
                <xdr:rowOff>114300</xdr:rowOff>
              </from>
              <to>
                <xdr:col>6</xdr:col>
                <xdr:colOff>91440</xdr:colOff>
                <xdr:row>253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6" r:id="rId304" name="Check Box 436">
          <controlPr defaultSize="0" autoFill="0" autoLine="0" autoPict="0">
            <anchor moveWithCells="1">
              <from>
                <xdr:col>5</xdr:col>
                <xdr:colOff>205740</xdr:colOff>
                <xdr:row>256</xdr:row>
                <xdr:rowOff>114300</xdr:rowOff>
              </from>
              <to>
                <xdr:col>6</xdr:col>
                <xdr:colOff>91440</xdr:colOff>
                <xdr:row>258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7" r:id="rId305" name="Check Box 437">
          <controlPr defaultSize="0" autoFill="0" autoLine="0" autoPict="0">
            <anchor moveWithCells="1">
              <from>
                <xdr:col>5</xdr:col>
                <xdr:colOff>205740</xdr:colOff>
                <xdr:row>261</xdr:row>
                <xdr:rowOff>198120</xdr:rowOff>
              </from>
              <to>
                <xdr:col>6</xdr:col>
                <xdr:colOff>83820</xdr:colOff>
                <xdr:row>263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8" r:id="rId306" name="Check Box 438">
          <controlPr defaultSize="0" autoFill="0" autoLine="0" autoPict="0">
            <anchor moveWithCells="1">
              <from>
                <xdr:col>5</xdr:col>
                <xdr:colOff>198120</xdr:colOff>
                <xdr:row>266</xdr:row>
                <xdr:rowOff>198120</xdr:rowOff>
              </from>
              <to>
                <xdr:col>6</xdr:col>
                <xdr:colOff>83820</xdr:colOff>
                <xdr:row>268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59" r:id="rId307" name="Check Box 439">
          <controlPr defaultSize="0" autoFill="0" autoLine="0" autoPict="0">
            <anchor moveWithCells="1">
              <from>
                <xdr:col>5</xdr:col>
                <xdr:colOff>205740</xdr:colOff>
                <xdr:row>271</xdr:row>
                <xdr:rowOff>114300</xdr:rowOff>
              </from>
              <to>
                <xdr:col>6</xdr:col>
                <xdr:colOff>91440</xdr:colOff>
                <xdr:row>273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0" r:id="rId308" name="Check Box 440">
          <controlPr defaultSize="0" autoFill="0" autoLine="0" autoPict="0">
            <anchor moveWithCells="1">
              <from>
                <xdr:col>5</xdr:col>
                <xdr:colOff>205740</xdr:colOff>
                <xdr:row>276</xdr:row>
                <xdr:rowOff>121920</xdr:rowOff>
              </from>
              <to>
                <xdr:col>6</xdr:col>
                <xdr:colOff>99060</xdr:colOff>
                <xdr:row>278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1" r:id="rId309" name="Check Box 441">
          <controlPr defaultSize="0" autoFill="0" autoLine="0" autoPict="0">
            <anchor moveWithCells="1">
              <from>
                <xdr:col>5</xdr:col>
                <xdr:colOff>205740</xdr:colOff>
                <xdr:row>281</xdr:row>
                <xdr:rowOff>114300</xdr:rowOff>
              </from>
              <to>
                <xdr:col>6</xdr:col>
                <xdr:colOff>91440</xdr:colOff>
                <xdr:row>283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2" r:id="rId310" name="Check Box 442">
          <controlPr defaultSize="0" autoFill="0" autoLine="0" autoPict="0">
            <anchor moveWithCells="1">
              <from>
                <xdr:col>5</xdr:col>
                <xdr:colOff>213360</xdr:colOff>
                <xdr:row>286</xdr:row>
                <xdr:rowOff>121920</xdr:rowOff>
              </from>
              <to>
                <xdr:col>6</xdr:col>
                <xdr:colOff>91440</xdr:colOff>
                <xdr:row>288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3" r:id="rId311" name="Check Box 443">
          <controlPr defaultSize="0" autoFill="0" autoLine="0" autoPict="0">
            <anchor moveWithCells="1">
              <from>
                <xdr:col>5</xdr:col>
                <xdr:colOff>198120</xdr:colOff>
                <xdr:row>291</xdr:row>
                <xdr:rowOff>121920</xdr:rowOff>
              </from>
              <to>
                <xdr:col>6</xdr:col>
                <xdr:colOff>91440</xdr:colOff>
                <xdr:row>293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4" r:id="rId312" name="Check Box 444">
          <controlPr defaultSize="0" autoFill="0" autoLine="0" autoPict="0">
            <anchor moveWithCells="1">
              <from>
                <xdr:col>5</xdr:col>
                <xdr:colOff>205740</xdr:colOff>
                <xdr:row>296</xdr:row>
                <xdr:rowOff>114300</xdr:rowOff>
              </from>
              <to>
                <xdr:col>6</xdr:col>
                <xdr:colOff>99060</xdr:colOff>
                <xdr:row>298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5" r:id="rId313" name="Check Box 445">
          <controlPr defaultSize="0" autoFill="0" autoLine="0" autoPict="0">
            <anchor moveWithCells="1">
              <from>
                <xdr:col>5</xdr:col>
                <xdr:colOff>205740</xdr:colOff>
                <xdr:row>301</xdr:row>
                <xdr:rowOff>114300</xdr:rowOff>
              </from>
              <to>
                <xdr:col>6</xdr:col>
                <xdr:colOff>91440</xdr:colOff>
                <xdr:row>303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6" r:id="rId314" name="Check Box 446">
          <controlPr defaultSize="0" autoFill="0" autoLine="0" autoPict="0">
            <anchor moveWithCells="1">
              <from>
                <xdr:col>5</xdr:col>
                <xdr:colOff>198120</xdr:colOff>
                <xdr:row>306</xdr:row>
                <xdr:rowOff>205740</xdr:rowOff>
              </from>
              <to>
                <xdr:col>6</xdr:col>
                <xdr:colOff>91440</xdr:colOff>
                <xdr:row>308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7" r:id="rId315" name="Check Box 447">
          <controlPr defaultSize="0" autoFill="0" autoLine="0" autoPict="0">
            <anchor moveWithCells="1">
              <from>
                <xdr:col>5</xdr:col>
                <xdr:colOff>198120</xdr:colOff>
                <xdr:row>311</xdr:row>
                <xdr:rowOff>106680</xdr:rowOff>
              </from>
              <to>
                <xdr:col>6</xdr:col>
                <xdr:colOff>91440</xdr:colOff>
                <xdr:row>313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8" r:id="rId316" name="Check Box 448">
          <controlPr defaultSize="0" autoFill="0" autoLine="0" autoPict="0">
            <anchor moveWithCells="1">
              <from>
                <xdr:col>5</xdr:col>
                <xdr:colOff>198120</xdr:colOff>
                <xdr:row>316</xdr:row>
                <xdr:rowOff>121920</xdr:rowOff>
              </from>
              <to>
                <xdr:col>6</xdr:col>
                <xdr:colOff>91440</xdr:colOff>
                <xdr:row>318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69" r:id="rId317" name="Check Box 449">
          <controlPr defaultSize="0" autoFill="0" autoLine="0" autoPict="0">
            <anchor moveWithCells="1">
              <from>
                <xdr:col>10</xdr:col>
                <xdr:colOff>220980</xdr:colOff>
                <xdr:row>166</xdr:row>
                <xdr:rowOff>198120</xdr:rowOff>
              </from>
              <to>
                <xdr:col>11</xdr:col>
                <xdr:colOff>45720</xdr:colOff>
                <xdr:row>168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0" r:id="rId318" name="Check Box 450">
          <controlPr defaultSize="0" autoFill="0" autoLine="0" autoPict="0">
            <anchor moveWithCells="1">
              <from>
                <xdr:col>10</xdr:col>
                <xdr:colOff>220980</xdr:colOff>
                <xdr:row>171</xdr:row>
                <xdr:rowOff>121920</xdr:rowOff>
              </from>
              <to>
                <xdr:col>11</xdr:col>
                <xdr:colOff>68580</xdr:colOff>
                <xdr:row>173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1" r:id="rId319" name="Check Box 451">
          <controlPr defaultSize="0" autoFill="0" autoLine="0" autoPict="0">
            <anchor moveWithCells="1">
              <from>
                <xdr:col>10</xdr:col>
                <xdr:colOff>220980</xdr:colOff>
                <xdr:row>176</xdr:row>
                <xdr:rowOff>91440</xdr:rowOff>
              </from>
              <to>
                <xdr:col>11</xdr:col>
                <xdr:colOff>91440</xdr:colOff>
                <xdr:row>178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2" r:id="rId320" name="Check Box 452">
          <controlPr defaultSize="0" autoFill="0" autoLine="0" autoPict="0">
            <anchor moveWithCells="1">
              <from>
                <xdr:col>10</xdr:col>
                <xdr:colOff>220980</xdr:colOff>
                <xdr:row>181</xdr:row>
                <xdr:rowOff>121920</xdr:rowOff>
              </from>
              <to>
                <xdr:col>11</xdr:col>
                <xdr:colOff>83820</xdr:colOff>
                <xdr:row>183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3" r:id="rId321" name="Check Box 453">
          <controlPr defaultSize="0" autoFill="0" autoLine="0" autoPict="0">
            <anchor moveWithCells="1">
              <from>
                <xdr:col>10</xdr:col>
                <xdr:colOff>205740</xdr:colOff>
                <xdr:row>186</xdr:row>
                <xdr:rowOff>205740</xdr:rowOff>
              </from>
              <to>
                <xdr:col>11</xdr:col>
                <xdr:colOff>91440</xdr:colOff>
                <xdr:row>188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4" r:id="rId322" name="Check Box 454">
          <controlPr defaultSize="0" autoFill="0" autoLine="0" autoPict="0">
            <anchor moveWithCells="1">
              <from>
                <xdr:col>10</xdr:col>
                <xdr:colOff>220980</xdr:colOff>
                <xdr:row>191</xdr:row>
                <xdr:rowOff>114300</xdr:rowOff>
              </from>
              <to>
                <xdr:col>11</xdr:col>
                <xdr:colOff>83820</xdr:colOff>
                <xdr:row>193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5" r:id="rId323" name="Check Box 455">
          <controlPr defaultSize="0" autoFill="0" autoLine="0" autoPict="0">
            <anchor moveWithCells="1">
              <from>
                <xdr:col>10</xdr:col>
                <xdr:colOff>220980</xdr:colOff>
                <xdr:row>196</xdr:row>
                <xdr:rowOff>167640</xdr:rowOff>
              </from>
              <to>
                <xdr:col>11</xdr:col>
                <xdr:colOff>99060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6" r:id="rId324" name="Check Box 456">
          <controlPr defaultSize="0" autoFill="0" autoLine="0" autoPict="0">
            <anchor moveWithCells="1">
              <from>
                <xdr:col>10</xdr:col>
                <xdr:colOff>220980</xdr:colOff>
                <xdr:row>201</xdr:row>
                <xdr:rowOff>198120</xdr:rowOff>
              </from>
              <to>
                <xdr:col>11</xdr:col>
                <xdr:colOff>99060</xdr:colOff>
                <xdr:row>203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7" r:id="rId325" name="Check Box 457">
          <controlPr defaultSize="0" autoFill="0" autoLine="0" autoPict="0">
            <anchor moveWithCells="1">
              <from>
                <xdr:col>10</xdr:col>
                <xdr:colOff>220980</xdr:colOff>
                <xdr:row>206</xdr:row>
                <xdr:rowOff>213360</xdr:rowOff>
              </from>
              <to>
                <xdr:col>11</xdr:col>
                <xdr:colOff>99060</xdr:colOff>
                <xdr:row>208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8" r:id="rId326" name="Check Box 458">
          <controlPr defaultSize="0" autoFill="0" autoLine="0" autoPict="0">
            <anchor moveWithCells="1">
              <from>
                <xdr:col>10</xdr:col>
                <xdr:colOff>220980</xdr:colOff>
                <xdr:row>211</xdr:row>
                <xdr:rowOff>213360</xdr:rowOff>
              </from>
              <to>
                <xdr:col>11</xdr:col>
                <xdr:colOff>83820</xdr:colOff>
                <xdr:row>213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79" r:id="rId327" name="Check Box 459">
          <controlPr defaultSize="0" autoFill="0" autoLine="0" autoPict="0">
            <anchor moveWithCells="1">
              <from>
                <xdr:col>10</xdr:col>
                <xdr:colOff>220980</xdr:colOff>
                <xdr:row>216</xdr:row>
                <xdr:rowOff>213360</xdr:rowOff>
              </from>
              <to>
                <xdr:col>11</xdr:col>
                <xdr:colOff>106680</xdr:colOff>
                <xdr:row>218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0" r:id="rId328" name="Check Box 460">
          <controlPr defaultSize="0" autoFill="0" autoLine="0" autoPict="0">
            <anchor moveWithCells="1">
              <from>
                <xdr:col>10</xdr:col>
                <xdr:colOff>220980</xdr:colOff>
                <xdr:row>221</xdr:row>
                <xdr:rowOff>205740</xdr:rowOff>
              </from>
              <to>
                <xdr:col>11</xdr:col>
                <xdr:colOff>99060</xdr:colOff>
                <xdr:row>223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1" r:id="rId329" name="Check Box 461">
          <controlPr defaultSize="0" autoFill="0" autoLine="0" autoPict="0">
            <anchor moveWithCells="1">
              <from>
                <xdr:col>10</xdr:col>
                <xdr:colOff>220980</xdr:colOff>
                <xdr:row>226</xdr:row>
                <xdr:rowOff>114300</xdr:rowOff>
              </from>
              <to>
                <xdr:col>11</xdr:col>
                <xdr:colOff>99060</xdr:colOff>
                <xdr:row>228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2" r:id="rId330" name="Check Box 462">
          <controlPr defaultSize="0" autoFill="0" autoLine="0" autoPict="0">
            <anchor moveWithCells="1">
              <from>
                <xdr:col>10</xdr:col>
                <xdr:colOff>220980</xdr:colOff>
                <xdr:row>231</xdr:row>
                <xdr:rowOff>198120</xdr:rowOff>
              </from>
              <to>
                <xdr:col>11</xdr:col>
                <xdr:colOff>106680</xdr:colOff>
                <xdr:row>233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3" r:id="rId331" name="Check Box 463">
          <controlPr defaultSize="0" autoFill="0" autoLine="0" autoPict="0">
            <anchor moveWithCells="1">
              <from>
                <xdr:col>10</xdr:col>
                <xdr:colOff>220980</xdr:colOff>
                <xdr:row>236</xdr:row>
                <xdr:rowOff>205740</xdr:rowOff>
              </from>
              <to>
                <xdr:col>11</xdr:col>
                <xdr:colOff>121920</xdr:colOff>
                <xdr:row>238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4" r:id="rId332" name="Check Box 464">
          <controlPr defaultSize="0" autoFill="0" autoLine="0" autoPict="0">
            <anchor moveWithCells="1">
              <from>
                <xdr:col>10</xdr:col>
                <xdr:colOff>205740</xdr:colOff>
                <xdr:row>241</xdr:row>
                <xdr:rowOff>106680</xdr:rowOff>
              </from>
              <to>
                <xdr:col>11</xdr:col>
                <xdr:colOff>99060</xdr:colOff>
                <xdr:row>243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5" r:id="rId333" name="Check Box 465">
          <controlPr defaultSize="0" autoFill="0" autoLine="0" autoPict="0">
            <anchor moveWithCells="1">
              <from>
                <xdr:col>10</xdr:col>
                <xdr:colOff>213360</xdr:colOff>
                <xdr:row>246</xdr:row>
                <xdr:rowOff>114300</xdr:rowOff>
              </from>
              <to>
                <xdr:col>11</xdr:col>
                <xdr:colOff>83820</xdr:colOff>
                <xdr:row>248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6" r:id="rId334" name="Check Box 466">
          <controlPr defaultSize="0" autoFill="0" autoLine="0" autoPict="0">
            <anchor moveWithCells="1">
              <from>
                <xdr:col>10</xdr:col>
                <xdr:colOff>220980</xdr:colOff>
                <xdr:row>251</xdr:row>
                <xdr:rowOff>114300</xdr:rowOff>
              </from>
              <to>
                <xdr:col>11</xdr:col>
                <xdr:colOff>106680</xdr:colOff>
                <xdr:row>253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7" r:id="rId335" name="Check Box 467">
          <controlPr defaultSize="0" autoFill="0" autoLine="0" autoPict="0">
            <anchor moveWithCells="1">
              <from>
                <xdr:col>10</xdr:col>
                <xdr:colOff>220980</xdr:colOff>
                <xdr:row>256</xdr:row>
                <xdr:rowOff>121920</xdr:rowOff>
              </from>
              <to>
                <xdr:col>11</xdr:col>
                <xdr:colOff>99060</xdr:colOff>
                <xdr:row>258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8" r:id="rId336" name="Check Box 468">
          <controlPr defaultSize="0" autoFill="0" autoLine="0" autoPict="0">
            <anchor moveWithCells="1">
              <from>
                <xdr:col>10</xdr:col>
                <xdr:colOff>220980</xdr:colOff>
                <xdr:row>261</xdr:row>
                <xdr:rowOff>198120</xdr:rowOff>
              </from>
              <to>
                <xdr:col>11</xdr:col>
                <xdr:colOff>106680</xdr:colOff>
                <xdr:row>263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89" r:id="rId337" name="Check Box 469">
          <controlPr defaultSize="0" autoFill="0" autoLine="0" autoPict="0">
            <anchor moveWithCells="1">
              <from>
                <xdr:col>10</xdr:col>
                <xdr:colOff>220980</xdr:colOff>
                <xdr:row>266</xdr:row>
                <xdr:rowOff>205740</xdr:rowOff>
              </from>
              <to>
                <xdr:col>11</xdr:col>
                <xdr:colOff>91440</xdr:colOff>
                <xdr:row>268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0" r:id="rId338" name="Check Box 470">
          <controlPr defaultSize="0" autoFill="0" autoLine="0" autoPict="0">
            <anchor moveWithCells="1">
              <from>
                <xdr:col>10</xdr:col>
                <xdr:colOff>220980</xdr:colOff>
                <xdr:row>271</xdr:row>
                <xdr:rowOff>121920</xdr:rowOff>
              </from>
              <to>
                <xdr:col>11</xdr:col>
                <xdr:colOff>99060</xdr:colOff>
                <xdr:row>273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1" r:id="rId339" name="Check Box 471">
          <controlPr defaultSize="0" autoFill="0" autoLine="0" autoPict="0">
            <anchor moveWithCells="1">
              <from>
                <xdr:col>10</xdr:col>
                <xdr:colOff>220980</xdr:colOff>
                <xdr:row>276</xdr:row>
                <xdr:rowOff>99060</xdr:rowOff>
              </from>
              <to>
                <xdr:col>11</xdr:col>
                <xdr:colOff>106680</xdr:colOff>
                <xdr:row>278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2" r:id="rId340" name="Check Box 472">
          <controlPr defaultSize="0" autoFill="0" autoLine="0" autoPict="0">
            <anchor moveWithCells="1">
              <from>
                <xdr:col>10</xdr:col>
                <xdr:colOff>220980</xdr:colOff>
                <xdr:row>281</xdr:row>
                <xdr:rowOff>114300</xdr:rowOff>
              </from>
              <to>
                <xdr:col>11</xdr:col>
                <xdr:colOff>99060</xdr:colOff>
                <xdr:row>283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3" r:id="rId341" name="Check Box 473">
          <controlPr defaultSize="0" autoFill="0" autoLine="0" autoPict="0">
            <anchor moveWithCells="1">
              <from>
                <xdr:col>10</xdr:col>
                <xdr:colOff>220980</xdr:colOff>
                <xdr:row>286</xdr:row>
                <xdr:rowOff>121920</xdr:rowOff>
              </from>
              <to>
                <xdr:col>11</xdr:col>
                <xdr:colOff>91440</xdr:colOff>
                <xdr:row>288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4" r:id="rId342" name="Check Box 474">
          <controlPr defaultSize="0" autoFill="0" autoLine="0" autoPict="0">
            <anchor moveWithCells="1">
              <from>
                <xdr:col>10</xdr:col>
                <xdr:colOff>220980</xdr:colOff>
                <xdr:row>291</xdr:row>
                <xdr:rowOff>121920</xdr:rowOff>
              </from>
              <to>
                <xdr:col>11</xdr:col>
                <xdr:colOff>99060</xdr:colOff>
                <xdr:row>293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5" r:id="rId343" name="Check Box 475">
          <controlPr defaultSize="0" autoFill="0" autoLine="0" autoPict="0">
            <anchor moveWithCells="1">
              <from>
                <xdr:col>10</xdr:col>
                <xdr:colOff>220980</xdr:colOff>
                <xdr:row>296</xdr:row>
                <xdr:rowOff>114300</xdr:rowOff>
              </from>
              <to>
                <xdr:col>11</xdr:col>
                <xdr:colOff>91440</xdr:colOff>
                <xdr:row>298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6" r:id="rId344" name="Check Box 476">
          <controlPr defaultSize="0" autoFill="0" autoLine="0" autoPict="0">
            <anchor moveWithCells="1">
              <from>
                <xdr:col>10</xdr:col>
                <xdr:colOff>213360</xdr:colOff>
                <xdr:row>301</xdr:row>
                <xdr:rowOff>114300</xdr:rowOff>
              </from>
              <to>
                <xdr:col>11</xdr:col>
                <xdr:colOff>99060</xdr:colOff>
                <xdr:row>303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7" r:id="rId345" name="Check Box 477">
          <controlPr defaultSize="0" autoFill="0" autoLine="0" autoPict="0">
            <anchor moveWithCells="1">
              <from>
                <xdr:col>10</xdr:col>
                <xdr:colOff>213360</xdr:colOff>
                <xdr:row>306</xdr:row>
                <xdr:rowOff>205740</xdr:rowOff>
              </from>
              <to>
                <xdr:col>11</xdr:col>
                <xdr:colOff>99060</xdr:colOff>
                <xdr:row>308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8" r:id="rId346" name="Check Box 478">
          <controlPr defaultSize="0" autoFill="0" autoLine="0" autoPict="0">
            <anchor moveWithCells="1">
              <from>
                <xdr:col>10</xdr:col>
                <xdr:colOff>213360</xdr:colOff>
                <xdr:row>311</xdr:row>
                <xdr:rowOff>121920</xdr:rowOff>
              </from>
              <to>
                <xdr:col>11</xdr:col>
                <xdr:colOff>99060</xdr:colOff>
                <xdr:row>313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599" r:id="rId347" name="Check Box 479">
          <controlPr defaultSize="0" autoFill="0" autoLine="0" autoPict="0">
            <anchor moveWithCells="1">
              <from>
                <xdr:col>10</xdr:col>
                <xdr:colOff>213360</xdr:colOff>
                <xdr:row>316</xdr:row>
                <xdr:rowOff>121920</xdr:rowOff>
              </from>
              <to>
                <xdr:col>11</xdr:col>
                <xdr:colOff>99060</xdr:colOff>
                <xdr:row>318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0" r:id="rId348" name="Check Box 480">
          <controlPr defaultSize="0" autoFill="0" autoLine="0" autoPict="0">
            <anchor moveWithCells="1">
              <from>
                <xdr:col>15</xdr:col>
                <xdr:colOff>228600</xdr:colOff>
                <xdr:row>166</xdr:row>
                <xdr:rowOff>198120</xdr:rowOff>
              </from>
              <to>
                <xdr:col>16</xdr:col>
                <xdr:colOff>106680</xdr:colOff>
                <xdr:row>168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1" r:id="rId349" name="Check Box 481">
          <controlPr defaultSize="0" autoFill="0" autoLine="0" autoPict="0">
            <anchor moveWithCells="1">
              <from>
                <xdr:col>15</xdr:col>
                <xdr:colOff>228600</xdr:colOff>
                <xdr:row>171</xdr:row>
                <xdr:rowOff>114300</xdr:rowOff>
              </from>
              <to>
                <xdr:col>16</xdr:col>
                <xdr:colOff>106680</xdr:colOff>
                <xdr:row>173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2" r:id="rId350" name="Check Box 482">
          <controlPr defaultSize="0" autoFill="0" autoLine="0" autoPict="0">
            <anchor moveWithCells="1">
              <from>
                <xdr:col>15</xdr:col>
                <xdr:colOff>228600</xdr:colOff>
                <xdr:row>176</xdr:row>
                <xdr:rowOff>106680</xdr:rowOff>
              </from>
              <to>
                <xdr:col>16</xdr:col>
                <xdr:colOff>99060</xdr:colOff>
                <xdr:row>178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3" r:id="rId351" name="Check Box 483">
          <controlPr defaultSize="0" autoFill="0" autoLine="0" autoPict="0">
            <anchor moveWithCells="1">
              <from>
                <xdr:col>15</xdr:col>
                <xdr:colOff>228600</xdr:colOff>
                <xdr:row>181</xdr:row>
                <xdr:rowOff>99060</xdr:rowOff>
              </from>
              <to>
                <xdr:col>16</xdr:col>
                <xdr:colOff>99060</xdr:colOff>
                <xdr:row>183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4" r:id="rId352" name="Check Box 484">
          <controlPr defaultSize="0" autoFill="0" autoLine="0" autoPict="0">
            <anchor moveWithCells="1">
              <from>
                <xdr:col>15</xdr:col>
                <xdr:colOff>228600</xdr:colOff>
                <xdr:row>186</xdr:row>
                <xdr:rowOff>205740</xdr:rowOff>
              </from>
              <to>
                <xdr:col>16</xdr:col>
                <xdr:colOff>99060</xdr:colOff>
                <xdr:row>188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5" r:id="rId353" name="Check Box 485">
          <controlPr defaultSize="0" autoFill="0" autoLine="0" autoPict="0">
            <anchor moveWithCells="1">
              <from>
                <xdr:col>15</xdr:col>
                <xdr:colOff>228600</xdr:colOff>
                <xdr:row>191</xdr:row>
                <xdr:rowOff>114300</xdr:rowOff>
              </from>
              <to>
                <xdr:col>16</xdr:col>
                <xdr:colOff>99060</xdr:colOff>
                <xdr:row>193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6" r:id="rId354" name="Check Box 486">
          <controlPr defaultSize="0" autoFill="0" autoLine="0" autoPict="0">
            <anchor moveWithCells="1">
              <from>
                <xdr:col>15</xdr:col>
                <xdr:colOff>228600</xdr:colOff>
                <xdr:row>196</xdr:row>
                <xdr:rowOff>175260</xdr:rowOff>
              </from>
              <to>
                <xdr:col>16</xdr:col>
                <xdr:colOff>91440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7" r:id="rId355" name="Check Box 487">
          <controlPr defaultSize="0" autoFill="0" autoLine="0" autoPict="0">
            <anchor moveWithCells="1">
              <from>
                <xdr:col>15</xdr:col>
                <xdr:colOff>228600</xdr:colOff>
                <xdr:row>201</xdr:row>
                <xdr:rowOff>205740</xdr:rowOff>
              </from>
              <to>
                <xdr:col>16</xdr:col>
                <xdr:colOff>91440</xdr:colOff>
                <xdr:row>203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8" r:id="rId356" name="Check Box 488">
          <controlPr defaultSize="0" autoFill="0" autoLine="0" autoPict="0">
            <anchor moveWithCells="1">
              <from>
                <xdr:col>15</xdr:col>
                <xdr:colOff>228600</xdr:colOff>
                <xdr:row>206</xdr:row>
                <xdr:rowOff>198120</xdr:rowOff>
              </from>
              <to>
                <xdr:col>16</xdr:col>
                <xdr:colOff>83820</xdr:colOff>
                <xdr:row>208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09" r:id="rId357" name="Check Box 489">
          <controlPr defaultSize="0" autoFill="0" autoLine="0" autoPict="0">
            <anchor moveWithCells="1">
              <from>
                <xdr:col>15</xdr:col>
                <xdr:colOff>228600</xdr:colOff>
                <xdr:row>211</xdr:row>
                <xdr:rowOff>205740</xdr:rowOff>
              </from>
              <to>
                <xdr:col>16</xdr:col>
                <xdr:colOff>76200</xdr:colOff>
                <xdr:row>213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0" r:id="rId358" name="Check Box 490">
          <controlPr defaultSize="0" autoFill="0" autoLine="0" autoPict="0">
            <anchor moveWithCells="1">
              <from>
                <xdr:col>15</xdr:col>
                <xdr:colOff>228600</xdr:colOff>
                <xdr:row>216</xdr:row>
                <xdr:rowOff>198120</xdr:rowOff>
              </from>
              <to>
                <xdr:col>16</xdr:col>
                <xdr:colOff>91440</xdr:colOff>
                <xdr:row>218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1" r:id="rId359" name="Check Box 491">
          <controlPr defaultSize="0" autoFill="0" autoLine="0" autoPict="0">
            <anchor moveWithCells="1">
              <from>
                <xdr:col>15</xdr:col>
                <xdr:colOff>236220</xdr:colOff>
                <xdr:row>221</xdr:row>
                <xdr:rowOff>198120</xdr:rowOff>
              </from>
              <to>
                <xdr:col>16</xdr:col>
                <xdr:colOff>83820</xdr:colOff>
                <xdr:row>223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2" r:id="rId360" name="Check Box 492">
          <controlPr defaultSize="0" autoFill="0" autoLine="0" autoPict="0">
            <anchor moveWithCells="1">
              <from>
                <xdr:col>15</xdr:col>
                <xdr:colOff>228600</xdr:colOff>
                <xdr:row>226</xdr:row>
                <xdr:rowOff>137160</xdr:rowOff>
              </from>
              <to>
                <xdr:col>16</xdr:col>
                <xdr:colOff>99060</xdr:colOff>
                <xdr:row>228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3" r:id="rId361" name="Check Box 493">
          <controlPr defaultSize="0" autoFill="0" autoLine="0" autoPict="0">
            <anchor moveWithCells="1">
              <from>
                <xdr:col>15</xdr:col>
                <xdr:colOff>228600</xdr:colOff>
                <xdr:row>231</xdr:row>
                <xdr:rowOff>205740</xdr:rowOff>
              </from>
              <to>
                <xdr:col>16</xdr:col>
                <xdr:colOff>114300</xdr:colOff>
                <xdr:row>233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4" r:id="rId362" name="Check Box 494">
          <controlPr defaultSize="0" autoFill="0" autoLine="0" autoPict="0">
            <anchor moveWithCells="1">
              <from>
                <xdr:col>15</xdr:col>
                <xdr:colOff>228600</xdr:colOff>
                <xdr:row>236</xdr:row>
                <xdr:rowOff>205740</xdr:rowOff>
              </from>
              <to>
                <xdr:col>16</xdr:col>
                <xdr:colOff>99060</xdr:colOff>
                <xdr:row>238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5" r:id="rId363" name="Check Box 495">
          <controlPr defaultSize="0" autoFill="0" autoLine="0" autoPict="0">
            <anchor moveWithCells="1">
              <from>
                <xdr:col>15</xdr:col>
                <xdr:colOff>228600</xdr:colOff>
                <xdr:row>241</xdr:row>
                <xdr:rowOff>121920</xdr:rowOff>
              </from>
              <to>
                <xdr:col>16</xdr:col>
                <xdr:colOff>106680</xdr:colOff>
                <xdr:row>243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6" r:id="rId364" name="Check Box 496">
          <controlPr defaultSize="0" autoFill="0" autoLine="0" autoPict="0">
            <anchor moveWithCells="1">
              <from>
                <xdr:col>15</xdr:col>
                <xdr:colOff>228600</xdr:colOff>
                <xdr:row>246</xdr:row>
                <xdr:rowOff>121920</xdr:rowOff>
              </from>
              <to>
                <xdr:col>16</xdr:col>
                <xdr:colOff>106680</xdr:colOff>
                <xdr:row>248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7" r:id="rId365" name="Check Box 497">
          <controlPr defaultSize="0" autoFill="0" autoLine="0" autoPict="0">
            <anchor moveWithCells="1">
              <from>
                <xdr:col>15</xdr:col>
                <xdr:colOff>228600</xdr:colOff>
                <xdr:row>251</xdr:row>
                <xdr:rowOff>129540</xdr:rowOff>
              </from>
              <to>
                <xdr:col>16</xdr:col>
                <xdr:colOff>83820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8" r:id="rId366" name="Check Box 498">
          <controlPr defaultSize="0" autoFill="0" autoLine="0" autoPict="0">
            <anchor moveWithCells="1">
              <from>
                <xdr:col>15</xdr:col>
                <xdr:colOff>228600</xdr:colOff>
                <xdr:row>256</xdr:row>
                <xdr:rowOff>137160</xdr:rowOff>
              </from>
              <to>
                <xdr:col>16</xdr:col>
                <xdr:colOff>99060</xdr:colOff>
                <xdr:row>257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19" r:id="rId367" name="Check Box 499">
          <controlPr defaultSize="0" autoFill="0" autoLine="0" autoPict="0">
            <anchor moveWithCells="1">
              <from>
                <xdr:col>15</xdr:col>
                <xdr:colOff>228600</xdr:colOff>
                <xdr:row>261</xdr:row>
                <xdr:rowOff>198120</xdr:rowOff>
              </from>
              <to>
                <xdr:col>16</xdr:col>
                <xdr:colOff>91440</xdr:colOff>
                <xdr:row>263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0" r:id="rId368" name="Check Box 500">
          <controlPr defaultSize="0" autoFill="0" autoLine="0" autoPict="0">
            <anchor moveWithCells="1">
              <from>
                <xdr:col>15</xdr:col>
                <xdr:colOff>228600</xdr:colOff>
                <xdr:row>266</xdr:row>
                <xdr:rowOff>198120</xdr:rowOff>
              </from>
              <to>
                <xdr:col>16</xdr:col>
                <xdr:colOff>99060</xdr:colOff>
                <xdr:row>268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1" r:id="rId369" name="Check Box 501">
          <controlPr defaultSize="0" autoFill="0" autoLine="0" autoPict="0">
            <anchor moveWithCells="1">
              <from>
                <xdr:col>15</xdr:col>
                <xdr:colOff>228600</xdr:colOff>
                <xdr:row>271</xdr:row>
                <xdr:rowOff>114300</xdr:rowOff>
              </from>
              <to>
                <xdr:col>16</xdr:col>
                <xdr:colOff>106680</xdr:colOff>
                <xdr:row>273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2" r:id="rId370" name="Check Box 502">
          <controlPr defaultSize="0" autoFill="0" autoLine="0" autoPict="0">
            <anchor moveWithCells="1">
              <from>
                <xdr:col>15</xdr:col>
                <xdr:colOff>228600</xdr:colOff>
                <xdr:row>276</xdr:row>
                <xdr:rowOff>137160</xdr:rowOff>
              </from>
              <to>
                <xdr:col>16</xdr:col>
                <xdr:colOff>99060</xdr:colOff>
                <xdr:row>277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3" r:id="rId371" name="Check Box 503">
          <controlPr defaultSize="0" autoFill="0" autoLine="0" autoPict="0">
            <anchor moveWithCells="1">
              <from>
                <xdr:col>15</xdr:col>
                <xdr:colOff>228600</xdr:colOff>
                <xdr:row>281</xdr:row>
                <xdr:rowOff>129540</xdr:rowOff>
              </from>
              <to>
                <xdr:col>16</xdr:col>
                <xdr:colOff>99060</xdr:colOff>
                <xdr:row>283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4" r:id="rId372" name="Check Box 504">
          <controlPr defaultSize="0" autoFill="0" autoLine="0" autoPict="0">
            <anchor moveWithCells="1">
              <from>
                <xdr:col>15</xdr:col>
                <xdr:colOff>228600</xdr:colOff>
                <xdr:row>286</xdr:row>
                <xdr:rowOff>121920</xdr:rowOff>
              </from>
              <to>
                <xdr:col>16</xdr:col>
                <xdr:colOff>106680</xdr:colOff>
                <xdr:row>288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5" r:id="rId373" name="Check Box 505">
          <controlPr defaultSize="0" autoFill="0" autoLine="0" autoPict="0">
            <anchor moveWithCells="1">
              <from>
                <xdr:col>15</xdr:col>
                <xdr:colOff>228600</xdr:colOff>
                <xdr:row>291</xdr:row>
                <xdr:rowOff>114300</xdr:rowOff>
              </from>
              <to>
                <xdr:col>16</xdr:col>
                <xdr:colOff>99060</xdr:colOff>
                <xdr:row>293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6" r:id="rId374" name="Check Box 506">
          <controlPr defaultSize="0" autoFill="0" autoLine="0" autoPict="0">
            <anchor moveWithCells="1">
              <from>
                <xdr:col>15</xdr:col>
                <xdr:colOff>228600</xdr:colOff>
                <xdr:row>296</xdr:row>
                <xdr:rowOff>121920</xdr:rowOff>
              </from>
              <to>
                <xdr:col>16</xdr:col>
                <xdr:colOff>106680</xdr:colOff>
                <xdr:row>298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7" r:id="rId375" name="Check Box 507">
          <controlPr defaultSize="0" autoFill="0" autoLine="0" autoPict="0">
            <anchor moveWithCells="1">
              <from>
                <xdr:col>15</xdr:col>
                <xdr:colOff>228600</xdr:colOff>
                <xdr:row>301</xdr:row>
                <xdr:rowOff>121920</xdr:rowOff>
              </from>
              <to>
                <xdr:col>16</xdr:col>
                <xdr:colOff>106680</xdr:colOff>
                <xdr:row>303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8" r:id="rId376" name="Check Box 508">
          <controlPr defaultSize="0" autoFill="0" autoLine="0" autoPict="0">
            <anchor moveWithCells="1">
              <from>
                <xdr:col>15</xdr:col>
                <xdr:colOff>228600</xdr:colOff>
                <xdr:row>306</xdr:row>
                <xdr:rowOff>198120</xdr:rowOff>
              </from>
              <to>
                <xdr:col>16</xdr:col>
                <xdr:colOff>99060</xdr:colOff>
                <xdr:row>308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29" r:id="rId377" name="Check Box 509">
          <controlPr defaultSize="0" autoFill="0" autoLine="0" autoPict="0">
            <anchor moveWithCells="1">
              <from>
                <xdr:col>15</xdr:col>
                <xdr:colOff>228600</xdr:colOff>
                <xdr:row>311</xdr:row>
                <xdr:rowOff>121920</xdr:rowOff>
              </from>
              <to>
                <xdr:col>16</xdr:col>
                <xdr:colOff>99060</xdr:colOff>
                <xdr:row>313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0" r:id="rId378" name="Check Box 510">
          <controlPr defaultSize="0" autoFill="0" autoLine="0" autoPict="0">
            <anchor moveWithCells="1">
              <from>
                <xdr:col>15</xdr:col>
                <xdr:colOff>236220</xdr:colOff>
                <xdr:row>316</xdr:row>
                <xdr:rowOff>121920</xdr:rowOff>
              </from>
              <to>
                <xdr:col>16</xdr:col>
                <xdr:colOff>106680</xdr:colOff>
                <xdr:row>318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1" r:id="rId379" name="Check Box 511">
          <controlPr defaultSize="0" autoFill="0" autoLine="0" autoPict="0">
            <anchor moveWithCells="1">
              <from>
                <xdr:col>20</xdr:col>
                <xdr:colOff>251460</xdr:colOff>
                <xdr:row>166</xdr:row>
                <xdr:rowOff>205740</xdr:rowOff>
              </from>
              <to>
                <xdr:col>21</xdr:col>
                <xdr:colOff>114300</xdr:colOff>
                <xdr:row>168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2" r:id="rId380" name="Check Box 512">
          <controlPr defaultSize="0" autoFill="0" autoLine="0" autoPict="0">
            <anchor moveWithCells="1">
              <from>
                <xdr:col>20</xdr:col>
                <xdr:colOff>251460</xdr:colOff>
                <xdr:row>171</xdr:row>
                <xdr:rowOff>114300</xdr:rowOff>
              </from>
              <to>
                <xdr:col>21</xdr:col>
                <xdr:colOff>91440</xdr:colOff>
                <xdr:row>173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3" r:id="rId381" name="Check Box 513">
          <controlPr defaultSize="0" autoFill="0" autoLine="0" autoPict="0">
            <anchor moveWithCells="1">
              <from>
                <xdr:col>20</xdr:col>
                <xdr:colOff>251460</xdr:colOff>
                <xdr:row>176</xdr:row>
                <xdr:rowOff>106680</xdr:rowOff>
              </from>
              <to>
                <xdr:col>21</xdr:col>
                <xdr:colOff>106680</xdr:colOff>
                <xdr:row>178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4" r:id="rId382" name="Check Box 514">
          <controlPr defaultSize="0" autoFill="0" autoLine="0" autoPict="0">
            <anchor moveWithCells="1">
              <from>
                <xdr:col>20</xdr:col>
                <xdr:colOff>251460</xdr:colOff>
                <xdr:row>181</xdr:row>
                <xdr:rowOff>121920</xdr:rowOff>
              </from>
              <to>
                <xdr:col>21</xdr:col>
                <xdr:colOff>106680</xdr:colOff>
                <xdr:row>183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5" r:id="rId383" name="Check Box 515">
          <controlPr defaultSize="0" autoFill="0" autoLine="0" autoPict="0">
            <anchor moveWithCells="1">
              <from>
                <xdr:col>20</xdr:col>
                <xdr:colOff>259080</xdr:colOff>
                <xdr:row>186</xdr:row>
                <xdr:rowOff>198120</xdr:rowOff>
              </from>
              <to>
                <xdr:col>21</xdr:col>
                <xdr:colOff>99060</xdr:colOff>
                <xdr:row>188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6" r:id="rId384" name="Check Box 516">
          <controlPr defaultSize="0" autoFill="0" autoLine="0" autoPict="0">
            <anchor moveWithCells="1">
              <from>
                <xdr:col>20</xdr:col>
                <xdr:colOff>259080</xdr:colOff>
                <xdr:row>191</xdr:row>
                <xdr:rowOff>114300</xdr:rowOff>
              </from>
              <to>
                <xdr:col>21</xdr:col>
                <xdr:colOff>106680</xdr:colOff>
                <xdr:row>193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7" r:id="rId385" name="Check Box 517">
          <controlPr defaultSize="0" autoFill="0" autoLine="0" autoPict="0">
            <anchor moveWithCells="1">
              <from>
                <xdr:col>20</xdr:col>
                <xdr:colOff>259080</xdr:colOff>
                <xdr:row>196</xdr:row>
                <xdr:rowOff>190500</xdr:rowOff>
              </from>
              <to>
                <xdr:col>21</xdr:col>
                <xdr:colOff>106680</xdr:colOff>
                <xdr:row>197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8" r:id="rId386" name="Check Box 518">
          <controlPr defaultSize="0" autoFill="0" autoLine="0" autoPict="0">
            <anchor moveWithCells="1">
              <from>
                <xdr:col>20</xdr:col>
                <xdr:colOff>259080</xdr:colOff>
                <xdr:row>201</xdr:row>
                <xdr:rowOff>198120</xdr:rowOff>
              </from>
              <to>
                <xdr:col>21</xdr:col>
                <xdr:colOff>114300</xdr:colOff>
                <xdr:row>203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39" r:id="rId387" name="Check Box 519">
          <controlPr defaultSize="0" autoFill="0" autoLine="0" autoPict="0">
            <anchor moveWithCells="1">
              <from>
                <xdr:col>20</xdr:col>
                <xdr:colOff>259080</xdr:colOff>
                <xdr:row>206</xdr:row>
                <xdr:rowOff>213360</xdr:rowOff>
              </from>
              <to>
                <xdr:col>21</xdr:col>
                <xdr:colOff>99060</xdr:colOff>
                <xdr:row>208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0" r:id="rId388" name="Check Box 520">
          <controlPr defaultSize="0" autoFill="0" autoLine="0" autoPict="0">
            <anchor moveWithCells="1">
              <from>
                <xdr:col>20</xdr:col>
                <xdr:colOff>259080</xdr:colOff>
                <xdr:row>211</xdr:row>
                <xdr:rowOff>198120</xdr:rowOff>
              </from>
              <to>
                <xdr:col>21</xdr:col>
                <xdr:colOff>114300</xdr:colOff>
                <xdr:row>213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1" r:id="rId389" name="Check Box 521">
          <controlPr defaultSize="0" autoFill="0" autoLine="0" autoPict="0">
            <anchor moveWithCells="1">
              <from>
                <xdr:col>20</xdr:col>
                <xdr:colOff>251460</xdr:colOff>
                <xdr:row>216</xdr:row>
                <xdr:rowOff>198120</xdr:rowOff>
              </from>
              <to>
                <xdr:col>21</xdr:col>
                <xdr:colOff>114300</xdr:colOff>
                <xdr:row>218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2" r:id="rId390" name="Check Box 522">
          <controlPr defaultSize="0" autoFill="0" autoLine="0" autoPict="0">
            <anchor moveWithCells="1">
              <from>
                <xdr:col>20</xdr:col>
                <xdr:colOff>251460</xdr:colOff>
                <xdr:row>221</xdr:row>
                <xdr:rowOff>198120</xdr:rowOff>
              </from>
              <to>
                <xdr:col>21</xdr:col>
                <xdr:colOff>99060</xdr:colOff>
                <xdr:row>223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3" r:id="rId391" name="Check Box 523">
          <controlPr defaultSize="0" autoFill="0" autoLine="0" autoPict="0">
            <anchor moveWithCells="1">
              <from>
                <xdr:col>20</xdr:col>
                <xdr:colOff>259080</xdr:colOff>
                <xdr:row>226</xdr:row>
                <xdr:rowOff>137160</xdr:rowOff>
              </from>
              <to>
                <xdr:col>21</xdr:col>
                <xdr:colOff>99060</xdr:colOff>
                <xdr:row>227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4" r:id="rId392" name="Check Box 524">
          <controlPr defaultSize="0" autoFill="0" autoLine="0" autoPict="0">
            <anchor moveWithCells="1">
              <from>
                <xdr:col>20</xdr:col>
                <xdr:colOff>259080</xdr:colOff>
                <xdr:row>231</xdr:row>
                <xdr:rowOff>205740</xdr:rowOff>
              </from>
              <to>
                <xdr:col>21</xdr:col>
                <xdr:colOff>106680</xdr:colOff>
                <xdr:row>233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5" r:id="rId393" name="Check Box 525">
          <controlPr defaultSize="0" autoFill="0" autoLine="0" autoPict="0">
            <anchor moveWithCells="1">
              <from>
                <xdr:col>20</xdr:col>
                <xdr:colOff>259080</xdr:colOff>
                <xdr:row>236</xdr:row>
                <xdr:rowOff>205740</xdr:rowOff>
              </from>
              <to>
                <xdr:col>21</xdr:col>
                <xdr:colOff>114300</xdr:colOff>
                <xdr:row>238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6" r:id="rId394" name="Check Box 526">
          <controlPr defaultSize="0" autoFill="0" autoLine="0" autoPict="0">
            <anchor moveWithCells="1">
              <from>
                <xdr:col>20</xdr:col>
                <xdr:colOff>251460</xdr:colOff>
                <xdr:row>241</xdr:row>
                <xdr:rowOff>114300</xdr:rowOff>
              </from>
              <to>
                <xdr:col>21</xdr:col>
                <xdr:colOff>99060</xdr:colOff>
                <xdr:row>243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7" r:id="rId395" name="Check Box 527">
          <controlPr defaultSize="0" autoFill="0" autoLine="0" autoPict="0">
            <anchor moveWithCells="1">
              <from>
                <xdr:col>20</xdr:col>
                <xdr:colOff>251460</xdr:colOff>
                <xdr:row>246</xdr:row>
                <xdr:rowOff>114300</xdr:rowOff>
              </from>
              <to>
                <xdr:col>21</xdr:col>
                <xdr:colOff>91440</xdr:colOff>
                <xdr:row>248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8" r:id="rId396" name="Check Box 528">
          <controlPr defaultSize="0" autoFill="0" autoLine="0" autoPict="0">
            <anchor moveWithCells="1">
              <from>
                <xdr:col>20</xdr:col>
                <xdr:colOff>251460</xdr:colOff>
                <xdr:row>251</xdr:row>
                <xdr:rowOff>114300</xdr:rowOff>
              </from>
              <to>
                <xdr:col>21</xdr:col>
                <xdr:colOff>99060</xdr:colOff>
                <xdr:row>253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49" r:id="rId397" name="Check Box 529">
          <controlPr defaultSize="0" autoFill="0" autoLine="0" autoPict="0">
            <anchor moveWithCells="1">
              <from>
                <xdr:col>20</xdr:col>
                <xdr:colOff>259080</xdr:colOff>
                <xdr:row>256</xdr:row>
                <xdr:rowOff>129540</xdr:rowOff>
              </from>
              <to>
                <xdr:col>21</xdr:col>
                <xdr:colOff>99060</xdr:colOff>
                <xdr:row>258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0" r:id="rId398" name="Check Box 530">
          <controlPr defaultSize="0" autoFill="0" autoLine="0" autoPict="0">
            <anchor moveWithCells="1">
              <from>
                <xdr:col>20</xdr:col>
                <xdr:colOff>251460</xdr:colOff>
                <xdr:row>261</xdr:row>
                <xdr:rowOff>198120</xdr:rowOff>
              </from>
              <to>
                <xdr:col>21</xdr:col>
                <xdr:colOff>106680</xdr:colOff>
                <xdr:row>263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1" r:id="rId399" name="Check Box 531">
          <controlPr defaultSize="0" autoFill="0" autoLine="0" autoPict="0">
            <anchor moveWithCells="1">
              <from>
                <xdr:col>20</xdr:col>
                <xdr:colOff>259080</xdr:colOff>
                <xdr:row>266</xdr:row>
                <xdr:rowOff>205740</xdr:rowOff>
              </from>
              <to>
                <xdr:col>21</xdr:col>
                <xdr:colOff>106680</xdr:colOff>
                <xdr:row>268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2" r:id="rId400" name="Check Box 532">
          <controlPr defaultSize="0" autoFill="0" autoLine="0" autoPict="0">
            <anchor moveWithCells="1">
              <from>
                <xdr:col>20</xdr:col>
                <xdr:colOff>259080</xdr:colOff>
                <xdr:row>271</xdr:row>
                <xdr:rowOff>144780</xdr:rowOff>
              </from>
              <to>
                <xdr:col>21</xdr:col>
                <xdr:colOff>106680</xdr:colOff>
                <xdr:row>272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3" r:id="rId401" name="Check Box 533">
          <controlPr defaultSize="0" autoFill="0" autoLine="0" autoPict="0">
            <anchor moveWithCells="1">
              <from>
                <xdr:col>20</xdr:col>
                <xdr:colOff>251460</xdr:colOff>
                <xdr:row>276</xdr:row>
                <xdr:rowOff>114300</xdr:rowOff>
              </from>
              <to>
                <xdr:col>21</xdr:col>
                <xdr:colOff>99060</xdr:colOff>
                <xdr:row>278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4" r:id="rId402" name="Check Box 534">
          <controlPr defaultSize="0" autoFill="0" autoLine="0" autoPict="0">
            <anchor moveWithCells="1">
              <from>
                <xdr:col>20</xdr:col>
                <xdr:colOff>259080</xdr:colOff>
                <xdr:row>281</xdr:row>
                <xdr:rowOff>121920</xdr:rowOff>
              </from>
              <to>
                <xdr:col>21</xdr:col>
                <xdr:colOff>99060</xdr:colOff>
                <xdr:row>283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5" r:id="rId403" name="Check Box 535">
          <controlPr defaultSize="0" autoFill="0" autoLine="0" autoPict="0">
            <anchor moveWithCells="1">
              <from>
                <xdr:col>20</xdr:col>
                <xdr:colOff>259080</xdr:colOff>
                <xdr:row>286</xdr:row>
                <xdr:rowOff>114300</xdr:rowOff>
              </from>
              <to>
                <xdr:col>21</xdr:col>
                <xdr:colOff>114300</xdr:colOff>
                <xdr:row>288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6" r:id="rId404" name="Check Box 536">
          <controlPr defaultSize="0" autoFill="0" autoLine="0" autoPict="0">
            <anchor moveWithCells="1">
              <from>
                <xdr:col>20</xdr:col>
                <xdr:colOff>251460</xdr:colOff>
                <xdr:row>291</xdr:row>
                <xdr:rowOff>114300</xdr:rowOff>
              </from>
              <to>
                <xdr:col>21</xdr:col>
                <xdr:colOff>114300</xdr:colOff>
                <xdr:row>293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7" r:id="rId405" name="Check Box 537">
          <controlPr defaultSize="0" autoFill="0" autoLine="0" autoPict="0">
            <anchor moveWithCells="1">
              <from>
                <xdr:col>20</xdr:col>
                <xdr:colOff>259080</xdr:colOff>
                <xdr:row>296</xdr:row>
                <xdr:rowOff>121920</xdr:rowOff>
              </from>
              <to>
                <xdr:col>21</xdr:col>
                <xdr:colOff>99060</xdr:colOff>
                <xdr:row>298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8" r:id="rId406" name="Check Box 538">
          <controlPr defaultSize="0" autoFill="0" autoLine="0" autoPict="0">
            <anchor moveWithCells="1">
              <from>
                <xdr:col>20</xdr:col>
                <xdr:colOff>251460</xdr:colOff>
                <xdr:row>301</xdr:row>
                <xdr:rowOff>106680</xdr:rowOff>
              </from>
              <to>
                <xdr:col>21</xdr:col>
                <xdr:colOff>91440</xdr:colOff>
                <xdr:row>303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59" r:id="rId407" name="Check Box 539">
          <controlPr defaultSize="0" autoFill="0" autoLine="0" autoPict="0">
            <anchor moveWithCells="1">
              <from>
                <xdr:col>20</xdr:col>
                <xdr:colOff>259080</xdr:colOff>
                <xdr:row>306</xdr:row>
                <xdr:rowOff>198120</xdr:rowOff>
              </from>
              <to>
                <xdr:col>21</xdr:col>
                <xdr:colOff>99060</xdr:colOff>
                <xdr:row>308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0" r:id="rId408" name="Check Box 540">
          <controlPr defaultSize="0" autoFill="0" autoLine="0" autoPict="0">
            <anchor moveWithCells="1">
              <from>
                <xdr:col>20</xdr:col>
                <xdr:colOff>259080</xdr:colOff>
                <xdr:row>311</xdr:row>
                <xdr:rowOff>129540</xdr:rowOff>
              </from>
              <to>
                <xdr:col>21</xdr:col>
                <xdr:colOff>106680</xdr:colOff>
                <xdr:row>313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1" r:id="rId409" name="Check Box 541">
          <controlPr defaultSize="0" autoFill="0" autoLine="0" autoPict="0">
            <anchor moveWithCells="1">
              <from>
                <xdr:col>20</xdr:col>
                <xdr:colOff>243840</xdr:colOff>
                <xdr:row>316</xdr:row>
                <xdr:rowOff>121920</xdr:rowOff>
              </from>
              <to>
                <xdr:col>21</xdr:col>
                <xdr:colOff>99060</xdr:colOff>
                <xdr:row>318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2" r:id="rId410" name="Check Box 542">
          <controlPr defaultSize="0" autoFill="0" autoLine="0" autoPict="0">
            <anchor moveWithCells="1">
              <from>
                <xdr:col>25</xdr:col>
                <xdr:colOff>213360</xdr:colOff>
                <xdr:row>166</xdr:row>
                <xdr:rowOff>205740</xdr:rowOff>
              </from>
              <to>
                <xdr:col>26</xdr:col>
                <xdr:colOff>99060</xdr:colOff>
                <xdr:row>168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3" r:id="rId411" name="Check Box 543">
          <controlPr defaultSize="0" autoFill="0" autoLine="0" autoPict="0">
            <anchor moveWithCells="1">
              <from>
                <xdr:col>25</xdr:col>
                <xdr:colOff>213360</xdr:colOff>
                <xdr:row>171</xdr:row>
                <xdr:rowOff>129540</xdr:rowOff>
              </from>
              <to>
                <xdr:col>26</xdr:col>
                <xdr:colOff>99060</xdr:colOff>
                <xdr:row>173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4" r:id="rId412" name="Check Box 544">
          <controlPr defaultSize="0" autoFill="0" autoLine="0" autoPict="0">
            <anchor moveWithCells="1">
              <from>
                <xdr:col>25</xdr:col>
                <xdr:colOff>213360</xdr:colOff>
                <xdr:row>176</xdr:row>
                <xdr:rowOff>106680</xdr:rowOff>
              </from>
              <to>
                <xdr:col>26</xdr:col>
                <xdr:colOff>99060</xdr:colOff>
                <xdr:row>178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5" r:id="rId413" name="Check Box 545">
          <controlPr defaultSize="0" autoFill="0" autoLine="0" autoPict="0">
            <anchor moveWithCells="1">
              <from>
                <xdr:col>25</xdr:col>
                <xdr:colOff>205740</xdr:colOff>
                <xdr:row>181</xdr:row>
                <xdr:rowOff>137160</xdr:rowOff>
              </from>
              <to>
                <xdr:col>26</xdr:col>
                <xdr:colOff>91440</xdr:colOff>
                <xdr:row>183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6" r:id="rId414" name="Check Box 546">
          <controlPr defaultSize="0" autoFill="0" autoLine="0" autoPict="0">
            <anchor moveWithCells="1">
              <from>
                <xdr:col>25</xdr:col>
                <xdr:colOff>213360</xdr:colOff>
                <xdr:row>186</xdr:row>
                <xdr:rowOff>198120</xdr:rowOff>
              </from>
              <to>
                <xdr:col>26</xdr:col>
                <xdr:colOff>99060</xdr:colOff>
                <xdr:row>188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7" r:id="rId415" name="Check Box 547">
          <controlPr defaultSize="0" autoFill="0" autoLine="0" autoPict="0">
            <anchor moveWithCells="1">
              <from>
                <xdr:col>25</xdr:col>
                <xdr:colOff>213360</xdr:colOff>
                <xdr:row>191</xdr:row>
                <xdr:rowOff>114300</xdr:rowOff>
              </from>
              <to>
                <xdr:col>26</xdr:col>
                <xdr:colOff>99060</xdr:colOff>
                <xdr:row>193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8" r:id="rId416" name="Check Box 548">
          <controlPr defaultSize="0" autoFill="0" autoLine="0" autoPict="0">
            <anchor moveWithCells="1">
              <from>
                <xdr:col>25</xdr:col>
                <xdr:colOff>205740</xdr:colOff>
                <xdr:row>196</xdr:row>
                <xdr:rowOff>175260</xdr:rowOff>
              </from>
              <to>
                <xdr:col>26</xdr:col>
                <xdr:colOff>91440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69" r:id="rId417" name="Check Box 549">
          <controlPr defaultSize="0" autoFill="0" autoLine="0" autoPict="0">
            <anchor moveWithCells="1">
              <from>
                <xdr:col>25</xdr:col>
                <xdr:colOff>213360</xdr:colOff>
                <xdr:row>201</xdr:row>
                <xdr:rowOff>213360</xdr:rowOff>
              </from>
              <to>
                <xdr:col>26</xdr:col>
                <xdr:colOff>99060</xdr:colOff>
                <xdr:row>203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0" r:id="rId418" name="Check Box 550">
          <controlPr defaultSize="0" autoFill="0" autoLine="0" autoPict="0">
            <anchor moveWithCells="1">
              <from>
                <xdr:col>25</xdr:col>
                <xdr:colOff>205740</xdr:colOff>
                <xdr:row>206</xdr:row>
                <xdr:rowOff>205740</xdr:rowOff>
              </from>
              <to>
                <xdr:col>26</xdr:col>
                <xdr:colOff>99060</xdr:colOff>
                <xdr:row>208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1" r:id="rId419" name="Check Box 551">
          <controlPr defaultSize="0" autoFill="0" autoLine="0" autoPict="0">
            <anchor moveWithCells="1">
              <from>
                <xdr:col>25</xdr:col>
                <xdr:colOff>220980</xdr:colOff>
                <xdr:row>211</xdr:row>
                <xdr:rowOff>198120</xdr:rowOff>
              </from>
              <to>
                <xdr:col>26</xdr:col>
                <xdr:colOff>106680</xdr:colOff>
                <xdr:row>213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2" r:id="rId420" name="Check Box 552">
          <controlPr defaultSize="0" autoFill="0" autoLine="0" autoPict="0">
            <anchor moveWithCells="1">
              <from>
                <xdr:col>25</xdr:col>
                <xdr:colOff>220980</xdr:colOff>
                <xdr:row>216</xdr:row>
                <xdr:rowOff>213360</xdr:rowOff>
              </from>
              <to>
                <xdr:col>26</xdr:col>
                <xdr:colOff>106680</xdr:colOff>
                <xdr:row>218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3" r:id="rId421" name="Check Box 553">
          <controlPr defaultSize="0" autoFill="0" autoLine="0" autoPict="0">
            <anchor moveWithCells="1">
              <from>
                <xdr:col>25</xdr:col>
                <xdr:colOff>213360</xdr:colOff>
                <xdr:row>221</xdr:row>
                <xdr:rowOff>198120</xdr:rowOff>
              </from>
              <to>
                <xdr:col>26</xdr:col>
                <xdr:colOff>99060</xdr:colOff>
                <xdr:row>223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4" r:id="rId422" name="Check Box 554">
          <controlPr defaultSize="0" autoFill="0" autoLine="0" autoPict="0">
            <anchor moveWithCells="1">
              <from>
                <xdr:col>25</xdr:col>
                <xdr:colOff>205740</xdr:colOff>
                <xdr:row>226</xdr:row>
                <xdr:rowOff>121920</xdr:rowOff>
              </from>
              <to>
                <xdr:col>26</xdr:col>
                <xdr:colOff>99060</xdr:colOff>
                <xdr:row>228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5" r:id="rId423" name="Check Box 555">
          <controlPr defaultSize="0" autoFill="0" autoLine="0" autoPict="0">
            <anchor moveWithCells="1">
              <from>
                <xdr:col>25</xdr:col>
                <xdr:colOff>213360</xdr:colOff>
                <xdr:row>231</xdr:row>
                <xdr:rowOff>198120</xdr:rowOff>
              </from>
              <to>
                <xdr:col>26</xdr:col>
                <xdr:colOff>114300</xdr:colOff>
                <xdr:row>233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6" r:id="rId424" name="Check Box 556">
          <controlPr defaultSize="0" autoFill="0" autoLine="0" autoPict="0">
            <anchor moveWithCells="1">
              <from>
                <xdr:col>25</xdr:col>
                <xdr:colOff>213360</xdr:colOff>
                <xdr:row>236</xdr:row>
                <xdr:rowOff>198120</xdr:rowOff>
              </from>
              <to>
                <xdr:col>26</xdr:col>
                <xdr:colOff>106680</xdr:colOff>
                <xdr:row>238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7" r:id="rId425" name="Check Box 557">
          <controlPr defaultSize="0" autoFill="0" autoLine="0" autoPict="0">
            <anchor moveWithCells="1">
              <from>
                <xdr:col>25</xdr:col>
                <xdr:colOff>213360</xdr:colOff>
                <xdr:row>241</xdr:row>
                <xdr:rowOff>106680</xdr:rowOff>
              </from>
              <to>
                <xdr:col>26</xdr:col>
                <xdr:colOff>99060</xdr:colOff>
                <xdr:row>243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8" r:id="rId426" name="Check Box 558">
          <controlPr defaultSize="0" autoFill="0" autoLine="0" autoPict="0">
            <anchor moveWithCells="1">
              <from>
                <xdr:col>25</xdr:col>
                <xdr:colOff>213360</xdr:colOff>
                <xdr:row>246</xdr:row>
                <xdr:rowOff>137160</xdr:rowOff>
              </from>
              <to>
                <xdr:col>26</xdr:col>
                <xdr:colOff>99060</xdr:colOff>
                <xdr:row>247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79" r:id="rId427" name="Check Box 559">
          <controlPr defaultSize="0" autoFill="0" autoLine="0" autoPict="0">
            <anchor moveWithCells="1">
              <from>
                <xdr:col>25</xdr:col>
                <xdr:colOff>220980</xdr:colOff>
                <xdr:row>251</xdr:row>
                <xdr:rowOff>121920</xdr:rowOff>
              </from>
              <to>
                <xdr:col>26</xdr:col>
                <xdr:colOff>106680</xdr:colOff>
                <xdr:row>253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0" r:id="rId428" name="Check Box 560">
          <controlPr defaultSize="0" autoFill="0" autoLine="0" autoPict="0">
            <anchor moveWithCells="1">
              <from>
                <xdr:col>25</xdr:col>
                <xdr:colOff>213360</xdr:colOff>
                <xdr:row>256</xdr:row>
                <xdr:rowOff>121920</xdr:rowOff>
              </from>
              <to>
                <xdr:col>26</xdr:col>
                <xdr:colOff>99060</xdr:colOff>
                <xdr:row>258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1" r:id="rId429" name="Check Box 561">
          <controlPr defaultSize="0" autoFill="0" autoLine="0" autoPict="0">
            <anchor moveWithCells="1">
              <from>
                <xdr:col>25</xdr:col>
                <xdr:colOff>205740</xdr:colOff>
                <xdr:row>261</xdr:row>
                <xdr:rowOff>198120</xdr:rowOff>
              </from>
              <to>
                <xdr:col>26</xdr:col>
                <xdr:colOff>91440</xdr:colOff>
                <xdr:row>263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2" r:id="rId430" name="Check Box 562">
          <controlPr defaultSize="0" autoFill="0" autoLine="0" autoPict="0">
            <anchor moveWithCells="1">
              <from>
                <xdr:col>25</xdr:col>
                <xdr:colOff>205740</xdr:colOff>
                <xdr:row>266</xdr:row>
                <xdr:rowOff>213360</xdr:rowOff>
              </from>
              <to>
                <xdr:col>26</xdr:col>
                <xdr:colOff>99060</xdr:colOff>
                <xdr:row>268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3" r:id="rId431" name="Check Box 563">
          <controlPr defaultSize="0" autoFill="0" autoLine="0" autoPict="0">
            <anchor moveWithCells="1">
              <from>
                <xdr:col>25</xdr:col>
                <xdr:colOff>205740</xdr:colOff>
                <xdr:row>271</xdr:row>
                <xdr:rowOff>129540</xdr:rowOff>
              </from>
              <to>
                <xdr:col>26</xdr:col>
                <xdr:colOff>91440</xdr:colOff>
                <xdr:row>273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4" r:id="rId432" name="Check Box 564">
          <controlPr defaultSize="0" autoFill="0" autoLine="0" autoPict="0">
            <anchor moveWithCells="1">
              <from>
                <xdr:col>25</xdr:col>
                <xdr:colOff>205740</xdr:colOff>
                <xdr:row>276</xdr:row>
                <xdr:rowOff>121920</xdr:rowOff>
              </from>
              <to>
                <xdr:col>26</xdr:col>
                <xdr:colOff>99060</xdr:colOff>
                <xdr:row>278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5" r:id="rId433" name="Check Box 565">
          <controlPr defaultSize="0" autoFill="0" autoLine="0" autoPict="0">
            <anchor moveWithCells="1">
              <from>
                <xdr:col>25</xdr:col>
                <xdr:colOff>213360</xdr:colOff>
                <xdr:row>281</xdr:row>
                <xdr:rowOff>121920</xdr:rowOff>
              </from>
              <to>
                <xdr:col>26</xdr:col>
                <xdr:colOff>99060</xdr:colOff>
                <xdr:row>283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6" r:id="rId434" name="Check Box 566">
          <controlPr defaultSize="0" autoFill="0" autoLine="0" autoPict="0">
            <anchor moveWithCells="1">
              <from>
                <xdr:col>25</xdr:col>
                <xdr:colOff>205740</xdr:colOff>
                <xdr:row>286</xdr:row>
                <xdr:rowOff>114300</xdr:rowOff>
              </from>
              <to>
                <xdr:col>26</xdr:col>
                <xdr:colOff>91440</xdr:colOff>
                <xdr:row>288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7" r:id="rId435" name="Check Box 567">
          <controlPr defaultSize="0" autoFill="0" autoLine="0" autoPict="0">
            <anchor moveWithCells="1">
              <from>
                <xdr:col>25</xdr:col>
                <xdr:colOff>220980</xdr:colOff>
                <xdr:row>291</xdr:row>
                <xdr:rowOff>114300</xdr:rowOff>
              </from>
              <to>
                <xdr:col>26</xdr:col>
                <xdr:colOff>114300</xdr:colOff>
                <xdr:row>293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8" r:id="rId436" name="Check Box 568">
          <controlPr defaultSize="0" autoFill="0" autoLine="0" autoPict="0">
            <anchor moveWithCells="1">
              <from>
                <xdr:col>25</xdr:col>
                <xdr:colOff>213360</xdr:colOff>
                <xdr:row>296</xdr:row>
                <xdr:rowOff>114300</xdr:rowOff>
              </from>
              <to>
                <xdr:col>26</xdr:col>
                <xdr:colOff>99060</xdr:colOff>
                <xdr:row>298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89" r:id="rId437" name="Check Box 569">
          <controlPr defaultSize="0" autoFill="0" autoLine="0" autoPict="0">
            <anchor moveWithCells="1">
              <from>
                <xdr:col>25</xdr:col>
                <xdr:colOff>205740</xdr:colOff>
                <xdr:row>301</xdr:row>
                <xdr:rowOff>121920</xdr:rowOff>
              </from>
              <to>
                <xdr:col>26</xdr:col>
                <xdr:colOff>91440</xdr:colOff>
                <xdr:row>303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0" r:id="rId438" name="Check Box 570">
          <controlPr defaultSize="0" autoFill="0" autoLine="0" autoPict="0">
            <anchor moveWithCells="1">
              <from>
                <xdr:col>25</xdr:col>
                <xdr:colOff>213360</xdr:colOff>
                <xdr:row>306</xdr:row>
                <xdr:rowOff>198120</xdr:rowOff>
              </from>
              <to>
                <xdr:col>26</xdr:col>
                <xdr:colOff>99060</xdr:colOff>
                <xdr:row>308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1" r:id="rId439" name="Check Box 571">
          <controlPr defaultSize="0" autoFill="0" autoLine="0" autoPict="0">
            <anchor moveWithCells="1">
              <from>
                <xdr:col>25</xdr:col>
                <xdr:colOff>205740</xdr:colOff>
                <xdr:row>311</xdr:row>
                <xdr:rowOff>121920</xdr:rowOff>
              </from>
              <to>
                <xdr:col>26</xdr:col>
                <xdr:colOff>99060</xdr:colOff>
                <xdr:row>313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2" r:id="rId440" name="Check Box 572">
          <controlPr defaultSize="0" autoFill="0" autoLine="0" autoPict="0">
            <anchor moveWithCells="1">
              <from>
                <xdr:col>25</xdr:col>
                <xdr:colOff>213360</xdr:colOff>
                <xdr:row>316</xdr:row>
                <xdr:rowOff>106680</xdr:rowOff>
              </from>
              <to>
                <xdr:col>26</xdr:col>
                <xdr:colOff>91440</xdr:colOff>
                <xdr:row>318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3" r:id="rId441" name="Check Box 573">
          <controlPr defaultSize="0" autoFill="0" autoLine="0" autoPict="0">
            <anchor moveWithCells="1">
              <from>
                <xdr:col>30</xdr:col>
                <xdr:colOff>220980</xdr:colOff>
                <xdr:row>166</xdr:row>
                <xdr:rowOff>198120</xdr:rowOff>
              </from>
              <to>
                <xdr:col>31</xdr:col>
                <xdr:colOff>99060</xdr:colOff>
                <xdr:row>168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4" r:id="rId442" name="Check Box 574">
          <controlPr defaultSize="0" autoFill="0" autoLine="0" autoPict="0">
            <anchor moveWithCells="1">
              <from>
                <xdr:col>30</xdr:col>
                <xdr:colOff>220980</xdr:colOff>
                <xdr:row>171</xdr:row>
                <xdr:rowOff>106680</xdr:rowOff>
              </from>
              <to>
                <xdr:col>31</xdr:col>
                <xdr:colOff>99060</xdr:colOff>
                <xdr:row>173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5" r:id="rId443" name="Check Box 575">
          <controlPr defaultSize="0" autoFill="0" autoLine="0" autoPict="0">
            <anchor moveWithCells="1">
              <from>
                <xdr:col>30</xdr:col>
                <xdr:colOff>220980</xdr:colOff>
                <xdr:row>176</xdr:row>
                <xdr:rowOff>106680</xdr:rowOff>
              </from>
              <to>
                <xdr:col>31</xdr:col>
                <xdr:colOff>99060</xdr:colOff>
                <xdr:row>178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6" r:id="rId444" name="Check Box 576">
          <controlPr defaultSize="0" autoFill="0" autoLine="0" autoPict="0">
            <anchor moveWithCells="1">
              <from>
                <xdr:col>30</xdr:col>
                <xdr:colOff>213360</xdr:colOff>
                <xdr:row>181</xdr:row>
                <xdr:rowOff>129540</xdr:rowOff>
              </from>
              <to>
                <xdr:col>31</xdr:col>
                <xdr:colOff>91440</xdr:colOff>
                <xdr:row>183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7" r:id="rId445" name="Check Box 577">
          <controlPr defaultSize="0" autoFill="0" autoLine="0" autoPict="0">
            <anchor moveWithCells="1">
              <from>
                <xdr:col>30</xdr:col>
                <xdr:colOff>205740</xdr:colOff>
                <xdr:row>186</xdr:row>
                <xdr:rowOff>198120</xdr:rowOff>
              </from>
              <to>
                <xdr:col>31</xdr:col>
                <xdr:colOff>91440</xdr:colOff>
                <xdr:row>188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8" r:id="rId446" name="Check Box 578">
          <controlPr defaultSize="0" autoFill="0" autoLine="0" autoPict="0">
            <anchor moveWithCells="1">
              <from>
                <xdr:col>30</xdr:col>
                <xdr:colOff>220980</xdr:colOff>
                <xdr:row>191</xdr:row>
                <xdr:rowOff>114300</xdr:rowOff>
              </from>
              <to>
                <xdr:col>31</xdr:col>
                <xdr:colOff>121920</xdr:colOff>
                <xdr:row>193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699" r:id="rId447" name="Check Box 579">
          <controlPr defaultSize="0" autoFill="0" autoLine="0" autoPict="0">
            <anchor moveWithCells="1">
              <from>
                <xdr:col>30</xdr:col>
                <xdr:colOff>220980</xdr:colOff>
                <xdr:row>196</xdr:row>
                <xdr:rowOff>175260</xdr:rowOff>
              </from>
              <to>
                <xdr:col>31</xdr:col>
                <xdr:colOff>99060</xdr:colOff>
                <xdr:row>198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0" r:id="rId448" name="Check Box 580">
          <controlPr defaultSize="0" autoFill="0" autoLine="0" autoPict="0">
            <anchor moveWithCells="1">
              <from>
                <xdr:col>30</xdr:col>
                <xdr:colOff>220980</xdr:colOff>
                <xdr:row>201</xdr:row>
                <xdr:rowOff>205740</xdr:rowOff>
              </from>
              <to>
                <xdr:col>31</xdr:col>
                <xdr:colOff>99060</xdr:colOff>
                <xdr:row>203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1" r:id="rId449" name="Check Box 581">
          <controlPr defaultSize="0" autoFill="0" autoLine="0" autoPict="0">
            <anchor moveWithCells="1">
              <from>
                <xdr:col>30</xdr:col>
                <xdr:colOff>205740</xdr:colOff>
                <xdr:row>206</xdr:row>
                <xdr:rowOff>228600</xdr:rowOff>
              </from>
              <to>
                <xdr:col>31</xdr:col>
                <xdr:colOff>99060</xdr:colOff>
                <xdr:row>208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2" r:id="rId450" name="Check Box 582">
          <controlPr defaultSize="0" autoFill="0" autoLine="0" autoPict="0">
            <anchor moveWithCells="1">
              <from>
                <xdr:col>30</xdr:col>
                <xdr:colOff>205740</xdr:colOff>
                <xdr:row>211</xdr:row>
                <xdr:rowOff>205740</xdr:rowOff>
              </from>
              <to>
                <xdr:col>31</xdr:col>
                <xdr:colOff>99060</xdr:colOff>
                <xdr:row>213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3" r:id="rId451" name="Check Box 583">
          <controlPr defaultSize="0" autoFill="0" autoLine="0" autoPict="0">
            <anchor moveWithCells="1">
              <from>
                <xdr:col>30</xdr:col>
                <xdr:colOff>213360</xdr:colOff>
                <xdr:row>216</xdr:row>
                <xdr:rowOff>198120</xdr:rowOff>
              </from>
              <to>
                <xdr:col>31</xdr:col>
                <xdr:colOff>91440</xdr:colOff>
                <xdr:row>218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4" r:id="rId452" name="Check Box 584">
          <controlPr defaultSize="0" autoFill="0" autoLine="0" autoPict="0">
            <anchor moveWithCells="1">
              <from>
                <xdr:col>30</xdr:col>
                <xdr:colOff>213360</xdr:colOff>
                <xdr:row>221</xdr:row>
                <xdr:rowOff>198120</xdr:rowOff>
              </from>
              <to>
                <xdr:col>31</xdr:col>
                <xdr:colOff>91440</xdr:colOff>
                <xdr:row>223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5" r:id="rId453" name="Check Box 585">
          <controlPr defaultSize="0" autoFill="0" autoLine="0" autoPict="0">
            <anchor moveWithCells="1">
              <from>
                <xdr:col>30</xdr:col>
                <xdr:colOff>213360</xdr:colOff>
                <xdr:row>226</xdr:row>
                <xdr:rowOff>114300</xdr:rowOff>
              </from>
              <to>
                <xdr:col>31</xdr:col>
                <xdr:colOff>137160</xdr:colOff>
                <xdr:row>228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6" r:id="rId454" name="Check Box 586">
          <controlPr defaultSize="0" autoFill="0" autoLine="0" autoPict="0">
            <anchor moveWithCells="1">
              <from>
                <xdr:col>30</xdr:col>
                <xdr:colOff>205740</xdr:colOff>
                <xdr:row>231</xdr:row>
                <xdr:rowOff>205740</xdr:rowOff>
              </from>
              <to>
                <xdr:col>31</xdr:col>
                <xdr:colOff>99060</xdr:colOff>
                <xdr:row>233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7" r:id="rId455" name="Check Box 587">
          <controlPr defaultSize="0" autoFill="0" autoLine="0" autoPict="0">
            <anchor moveWithCells="1">
              <from>
                <xdr:col>30</xdr:col>
                <xdr:colOff>213360</xdr:colOff>
                <xdr:row>236</xdr:row>
                <xdr:rowOff>205740</xdr:rowOff>
              </from>
              <to>
                <xdr:col>31</xdr:col>
                <xdr:colOff>99060</xdr:colOff>
                <xdr:row>238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8" r:id="rId456" name="Check Box 588">
          <controlPr defaultSize="0" autoFill="0" autoLine="0" autoPict="0">
            <anchor moveWithCells="1">
              <from>
                <xdr:col>30</xdr:col>
                <xdr:colOff>213360</xdr:colOff>
                <xdr:row>241</xdr:row>
                <xdr:rowOff>99060</xdr:rowOff>
              </from>
              <to>
                <xdr:col>31</xdr:col>
                <xdr:colOff>91440</xdr:colOff>
                <xdr:row>243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09" r:id="rId457" name="Check Box 589">
          <controlPr defaultSize="0" autoFill="0" autoLine="0" autoPict="0">
            <anchor moveWithCells="1">
              <from>
                <xdr:col>30</xdr:col>
                <xdr:colOff>213360</xdr:colOff>
                <xdr:row>246</xdr:row>
                <xdr:rowOff>106680</xdr:rowOff>
              </from>
              <to>
                <xdr:col>31</xdr:col>
                <xdr:colOff>91440</xdr:colOff>
                <xdr:row>248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0" r:id="rId458" name="Check Box 590">
          <controlPr defaultSize="0" autoFill="0" autoLine="0" autoPict="0">
            <anchor moveWithCells="1">
              <from>
                <xdr:col>30</xdr:col>
                <xdr:colOff>213360</xdr:colOff>
                <xdr:row>251</xdr:row>
                <xdr:rowOff>106680</xdr:rowOff>
              </from>
              <to>
                <xdr:col>31</xdr:col>
                <xdr:colOff>91440</xdr:colOff>
                <xdr:row>253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1" r:id="rId459" name="Check Box 591">
          <controlPr defaultSize="0" autoFill="0" autoLine="0" autoPict="0">
            <anchor moveWithCells="1">
              <from>
                <xdr:col>30</xdr:col>
                <xdr:colOff>220980</xdr:colOff>
                <xdr:row>256</xdr:row>
                <xdr:rowOff>129540</xdr:rowOff>
              </from>
              <to>
                <xdr:col>31</xdr:col>
                <xdr:colOff>99060</xdr:colOff>
                <xdr:row>258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2" r:id="rId460" name="Check Box 592">
          <controlPr defaultSize="0" autoFill="0" autoLine="0" autoPict="0">
            <anchor moveWithCells="1">
              <from>
                <xdr:col>30</xdr:col>
                <xdr:colOff>213360</xdr:colOff>
                <xdr:row>261</xdr:row>
                <xdr:rowOff>213360</xdr:rowOff>
              </from>
              <to>
                <xdr:col>31</xdr:col>
                <xdr:colOff>106680</xdr:colOff>
                <xdr:row>263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3" r:id="rId461" name="Check Box 593">
          <controlPr defaultSize="0" autoFill="0" autoLine="0" autoPict="0">
            <anchor moveWithCells="1">
              <from>
                <xdr:col>30</xdr:col>
                <xdr:colOff>205740</xdr:colOff>
                <xdr:row>266</xdr:row>
                <xdr:rowOff>198120</xdr:rowOff>
              </from>
              <to>
                <xdr:col>31</xdr:col>
                <xdr:colOff>99060</xdr:colOff>
                <xdr:row>268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4" r:id="rId462" name="Check Box 594">
          <controlPr defaultSize="0" autoFill="0" autoLine="0" autoPict="0">
            <anchor moveWithCells="1">
              <from>
                <xdr:col>30</xdr:col>
                <xdr:colOff>205740</xdr:colOff>
                <xdr:row>271</xdr:row>
                <xdr:rowOff>114300</xdr:rowOff>
              </from>
              <to>
                <xdr:col>31</xdr:col>
                <xdr:colOff>91440</xdr:colOff>
                <xdr:row>273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5" r:id="rId463" name="Check Box 595">
          <controlPr defaultSize="0" autoFill="0" autoLine="0" autoPict="0">
            <anchor moveWithCells="1">
              <from>
                <xdr:col>30</xdr:col>
                <xdr:colOff>205740</xdr:colOff>
                <xdr:row>276</xdr:row>
                <xdr:rowOff>114300</xdr:rowOff>
              </from>
              <to>
                <xdr:col>31</xdr:col>
                <xdr:colOff>91440</xdr:colOff>
                <xdr:row>278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6" r:id="rId464" name="Check Box 596">
          <controlPr defaultSize="0" autoFill="0" autoLine="0" autoPict="0">
            <anchor moveWithCells="1">
              <from>
                <xdr:col>30</xdr:col>
                <xdr:colOff>205740</xdr:colOff>
                <xdr:row>281</xdr:row>
                <xdr:rowOff>121920</xdr:rowOff>
              </from>
              <to>
                <xdr:col>31</xdr:col>
                <xdr:colOff>91440</xdr:colOff>
                <xdr:row>283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7" r:id="rId465" name="Check Box 597">
          <controlPr defaultSize="0" autoFill="0" autoLine="0" autoPict="0">
            <anchor moveWithCells="1">
              <from>
                <xdr:col>30</xdr:col>
                <xdr:colOff>213360</xdr:colOff>
                <xdr:row>286</xdr:row>
                <xdr:rowOff>114300</xdr:rowOff>
              </from>
              <to>
                <xdr:col>31</xdr:col>
                <xdr:colOff>99060</xdr:colOff>
                <xdr:row>288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8" r:id="rId466" name="Check Box 598">
          <controlPr defaultSize="0" autoFill="0" autoLine="0" autoPict="0">
            <anchor moveWithCells="1">
              <from>
                <xdr:col>30</xdr:col>
                <xdr:colOff>213360</xdr:colOff>
                <xdr:row>291</xdr:row>
                <xdr:rowOff>114300</xdr:rowOff>
              </from>
              <to>
                <xdr:col>31</xdr:col>
                <xdr:colOff>99060</xdr:colOff>
                <xdr:row>293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19" r:id="rId467" name="Check Box 599">
          <controlPr defaultSize="0" autoFill="0" autoLine="0" autoPict="0">
            <anchor moveWithCells="1">
              <from>
                <xdr:col>30</xdr:col>
                <xdr:colOff>213360</xdr:colOff>
                <xdr:row>296</xdr:row>
                <xdr:rowOff>114300</xdr:rowOff>
              </from>
              <to>
                <xdr:col>31</xdr:col>
                <xdr:colOff>99060</xdr:colOff>
                <xdr:row>298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0" r:id="rId468" name="Check Box 600">
          <controlPr defaultSize="0" autoFill="0" autoLine="0" autoPict="0">
            <anchor moveWithCells="1">
              <from>
                <xdr:col>30</xdr:col>
                <xdr:colOff>213360</xdr:colOff>
                <xdr:row>301</xdr:row>
                <xdr:rowOff>114300</xdr:rowOff>
              </from>
              <to>
                <xdr:col>31</xdr:col>
                <xdr:colOff>106680</xdr:colOff>
                <xdr:row>303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1" r:id="rId469" name="Check Box 601">
          <controlPr defaultSize="0" autoFill="0" autoLine="0" autoPict="0">
            <anchor moveWithCells="1">
              <from>
                <xdr:col>30</xdr:col>
                <xdr:colOff>205740</xdr:colOff>
                <xdr:row>306</xdr:row>
                <xdr:rowOff>198120</xdr:rowOff>
              </from>
              <to>
                <xdr:col>31</xdr:col>
                <xdr:colOff>91440</xdr:colOff>
                <xdr:row>308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2" r:id="rId470" name="Check Box 602">
          <controlPr defaultSize="0" autoFill="0" autoLine="0" autoPict="0">
            <anchor moveWithCells="1">
              <from>
                <xdr:col>30</xdr:col>
                <xdr:colOff>213360</xdr:colOff>
                <xdr:row>311</xdr:row>
                <xdr:rowOff>121920</xdr:rowOff>
              </from>
              <to>
                <xdr:col>31</xdr:col>
                <xdr:colOff>99060</xdr:colOff>
                <xdr:row>313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3" r:id="rId471" name="Check Box 603">
          <controlPr defaultSize="0" autoFill="0" autoLine="0" autoPict="0">
            <anchor moveWithCells="1">
              <from>
                <xdr:col>30</xdr:col>
                <xdr:colOff>205740</xdr:colOff>
                <xdr:row>316</xdr:row>
                <xdr:rowOff>129540</xdr:rowOff>
              </from>
              <to>
                <xdr:col>31</xdr:col>
                <xdr:colOff>99060</xdr:colOff>
                <xdr:row>318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4" r:id="rId472" name="Check Box 604">
          <controlPr defaultSize="0" autoFill="0" autoLine="0" autoPict="0">
            <anchor moveWithCells="1">
              <from>
                <xdr:col>35</xdr:col>
                <xdr:colOff>213360</xdr:colOff>
                <xdr:row>166</xdr:row>
                <xdr:rowOff>198120</xdr:rowOff>
              </from>
              <to>
                <xdr:col>36</xdr:col>
                <xdr:colOff>91440</xdr:colOff>
                <xdr:row>168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5" r:id="rId473" name="Check Box 605">
          <controlPr defaultSize="0" autoFill="0" autoLine="0" autoPict="0">
            <anchor moveWithCells="1">
              <from>
                <xdr:col>35</xdr:col>
                <xdr:colOff>220980</xdr:colOff>
                <xdr:row>171</xdr:row>
                <xdr:rowOff>129540</xdr:rowOff>
              </from>
              <to>
                <xdr:col>36</xdr:col>
                <xdr:colOff>99060</xdr:colOff>
                <xdr:row>173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6" r:id="rId474" name="Check Box 606">
          <controlPr defaultSize="0" autoFill="0" autoLine="0" autoPict="0">
            <anchor moveWithCells="1">
              <from>
                <xdr:col>35</xdr:col>
                <xdr:colOff>220980</xdr:colOff>
                <xdr:row>176</xdr:row>
                <xdr:rowOff>106680</xdr:rowOff>
              </from>
              <to>
                <xdr:col>36</xdr:col>
                <xdr:colOff>106680</xdr:colOff>
                <xdr:row>178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7" r:id="rId475" name="Check Box 607">
          <controlPr defaultSize="0" autoFill="0" autoLine="0" autoPict="0">
            <anchor moveWithCells="1">
              <from>
                <xdr:col>35</xdr:col>
                <xdr:colOff>213360</xdr:colOff>
                <xdr:row>181</xdr:row>
                <xdr:rowOff>114300</xdr:rowOff>
              </from>
              <to>
                <xdr:col>36</xdr:col>
                <xdr:colOff>106680</xdr:colOff>
                <xdr:row>183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8" r:id="rId476" name="Check Box 608">
          <controlPr defaultSize="0" autoFill="0" autoLine="0" autoPict="0">
            <anchor moveWithCells="1">
              <from>
                <xdr:col>35</xdr:col>
                <xdr:colOff>205740</xdr:colOff>
                <xdr:row>186</xdr:row>
                <xdr:rowOff>198120</xdr:rowOff>
              </from>
              <to>
                <xdr:col>36</xdr:col>
                <xdr:colOff>91440</xdr:colOff>
                <xdr:row>188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29" r:id="rId477" name="Check Box 609">
          <controlPr defaultSize="0" autoFill="0" autoLine="0" autoPict="0">
            <anchor moveWithCells="1">
              <from>
                <xdr:col>35</xdr:col>
                <xdr:colOff>220980</xdr:colOff>
                <xdr:row>191</xdr:row>
                <xdr:rowOff>114300</xdr:rowOff>
              </from>
              <to>
                <xdr:col>36</xdr:col>
                <xdr:colOff>99060</xdr:colOff>
                <xdr:row>193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0" r:id="rId478" name="Check Box 610">
          <controlPr defaultSize="0" autoFill="0" autoLine="0" autoPict="0">
            <anchor moveWithCells="1">
              <from>
                <xdr:col>35</xdr:col>
                <xdr:colOff>205740</xdr:colOff>
                <xdr:row>196</xdr:row>
                <xdr:rowOff>182880</xdr:rowOff>
              </from>
              <to>
                <xdr:col>36</xdr:col>
                <xdr:colOff>91440</xdr:colOff>
                <xdr:row>197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1" r:id="rId479" name="Check Box 611">
          <controlPr defaultSize="0" autoFill="0" autoLine="0" autoPict="0">
            <anchor moveWithCells="1">
              <from>
                <xdr:col>35</xdr:col>
                <xdr:colOff>213360</xdr:colOff>
                <xdr:row>201</xdr:row>
                <xdr:rowOff>205740</xdr:rowOff>
              </from>
              <to>
                <xdr:col>36</xdr:col>
                <xdr:colOff>91440</xdr:colOff>
                <xdr:row>203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2" r:id="rId480" name="Check Box 612">
          <controlPr defaultSize="0" autoFill="0" autoLine="0" autoPict="0">
            <anchor moveWithCells="1">
              <from>
                <xdr:col>35</xdr:col>
                <xdr:colOff>205740</xdr:colOff>
                <xdr:row>206</xdr:row>
                <xdr:rowOff>205740</xdr:rowOff>
              </from>
              <to>
                <xdr:col>36</xdr:col>
                <xdr:colOff>91440</xdr:colOff>
                <xdr:row>208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3" r:id="rId481" name="Check Box 613">
          <controlPr defaultSize="0" autoFill="0" autoLine="0" autoPict="0">
            <anchor moveWithCells="1">
              <from>
                <xdr:col>35</xdr:col>
                <xdr:colOff>213360</xdr:colOff>
                <xdr:row>211</xdr:row>
                <xdr:rowOff>205740</xdr:rowOff>
              </from>
              <to>
                <xdr:col>36</xdr:col>
                <xdr:colOff>106680</xdr:colOff>
                <xdr:row>213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4" r:id="rId482" name="Check Box 614">
          <controlPr defaultSize="0" autoFill="0" autoLine="0" autoPict="0">
            <anchor moveWithCells="1">
              <from>
                <xdr:col>35</xdr:col>
                <xdr:colOff>205740</xdr:colOff>
                <xdr:row>216</xdr:row>
                <xdr:rowOff>198120</xdr:rowOff>
              </from>
              <to>
                <xdr:col>36</xdr:col>
                <xdr:colOff>83820</xdr:colOff>
                <xdr:row>218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5" r:id="rId483" name="Check Box 615">
          <controlPr defaultSize="0" autoFill="0" autoLine="0" autoPict="0">
            <anchor moveWithCells="1">
              <from>
                <xdr:col>35</xdr:col>
                <xdr:colOff>205740</xdr:colOff>
                <xdr:row>221</xdr:row>
                <xdr:rowOff>198120</xdr:rowOff>
              </from>
              <to>
                <xdr:col>36</xdr:col>
                <xdr:colOff>91440</xdr:colOff>
                <xdr:row>223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6" r:id="rId484" name="Check Box 616">
          <controlPr defaultSize="0" autoFill="0" autoLine="0" autoPict="0">
            <anchor moveWithCells="1">
              <from>
                <xdr:col>35</xdr:col>
                <xdr:colOff>205740</xdr:colOff>
                <xdr:row>226</xdr:row>
                <xdr:rowOff>114300</xdr:rowOff>
              </from>
              <to>
                <xdr:col>36</xdr:col>
                <xdr:colOff>91440</xdr:colOff>
                <xdr:row>228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7" r:id="rId485" name="Check Box 617">
          <controlPr defaultSize="0" autoFill="0" autoLine="0" autoPict="0">
            <anchor moveWithCells="1">
              <from>
                <xdr:col>35</xdr:col>
                <xdr:colOff>213360</xdr:colOff>
                <xdr:row>231</xdr:row>
                <xdr:rowOff>205740</xdr:rowOff>
              </from>
              <to>
                <xdr:col>36</xdr:col>
                <xdr:colOff>91440</xdr:colOff>
                <xdr:row>233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8" r:id="rId486" name="Check Box 618">
          <controlPr defaultSize="0" autoFill="0" autoLine="0" autoPict="0">
            <anchor moveWithCells="1">
              <from>
                <xdr:col>35</xdr:col>
                <xdr:colOff>205740</xdr:colOff>
                <xdr:row>236</xdr:row>
                <xdr:rowOff>205740</xdr:rowOff>
              </from>
              <to>
                <xdr:col>36</xdr:col>
                <xdr:colOff>99060</xdr:colOff>
                <xdr:row>238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39" r:id="rId487" name="Check Box 619">
          <controlPr defaultSize="0" autoFill="0" autoLine="0" autoPict="0">
            <anchor moveWithCells="1">
              <from>
                <xdr:col>35</xdr:col>
                <xdr:colOff>205740</xdr:colOff>
                <xdr:row>241</xdr:row>
                <xdr:rowOff>114300</xdr:rowOff>
              </from>
              <to>
                <xdr:col>36</xdr:col>
                <xdr:colOff>99060</xdr:colOff>
                <xdr:row>243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0" r:id="rId488" name="Check Box 620">
          <controlPr defaultSize="0" autoFill="0" autoLine="0" autoPict="0">
            <anchor moveWithCells="1">
              <from>
                <xdr:col>35</xdr:col>
                <xdr:colOff>205740</xdr:colOff>
                <xdr:row>246</xdr:row>
                <xdr:rowOff>106680</xdr:rowOff>
              </from>
              <to>
                <xdr:col>36</xdr:col>
                <xdr:colOff>91440</xdr:colOff>
                <xdr:row>248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1" r:id="rId489" name="Check Box 621">
          <controlPr defaultSize="0" autoFill="0" autoLine="0" autoPict="0">
            <anchor moveWithCells="1">
              <from>
                <xdr:col>35</xdr:col>
                <xdr:colOff>205740</xdr:colOff>
                <xdr:row>251</xdr:row>
                <xdr:rowOff>114300</xdr:rowOff>
              </from>
              <to>
                <xdr:col>36</xdr:col>
                <xdr:colOff>99060</xdr:colOff>
                <xdr:row>253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2" r:id="rId490" name="Check Box 622">
          <controlPr defaultSize="0" autoFill="0" autoLine="0" autoPict="0">
            <anchor moveWithCells="1">
              <from>
                <xdr:col>35</xdr:col>
                <xdr:colOff>213360</xdr:colOff>
                <xdr:row>256</xdr:row>
                <xdr:rowOff>106680</xdr:rowOff>
              </from>
              <to>
                <xdr:col>36</xdr:col>
                <xdr:colOff>99060</xdr:colOff>
                <xdr:row>258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3" r:id="rId491" name="Check Box 623">
          <controlPr defaultSize="0" autoFill="0" autoLine="0" autoPict="0">
            <anchor moveWithCells="1">
              <from>
                <xdr:col>35</xdr:col>
                <xdr:colOff>205740</xdr:colOff>
                <xdr:row>261</xdr:row>
                <xdr:rowOff>198120</xdr:rowOff>
              </from>
              <to>
                <xdr:col>36</xdr:col>
                <xdr:colOff>99060</xdr:colOff>
                <xdr:row>263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4" r:id="rId492" name="Check Box 624">
          <controlPr defaultSize="0" autoFill="0" autoLine="0" autoPict="0">
            <anchor moveWithCells="1">
              <from>
                <xdr:col>35</xdr:col>
                <xdr:colOff>213360</xdr:colOff>
                <xdr:row>266</xdr:row>
                <xdr:rowOff>205740</xdr:rowOff>
              </from>
              <to>
                <xdr:col>36</xdr:col>
                <xdr:colOff>99060</xdr:colOff>
                <xdr:row>268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5" r:id="rId493" name="Check Box 625">
          <controlPr defaultSize="0" autoFill="0" autoLine="0" autoPict="0">
            <anchor moveWithCells="1">
              <from>
                <xdr:col>35</xdr:col>
                <xdr:colOff>205740</xdr:colOff>
                <xdr:row>271</xdr:row>
                <xdr:rowOff>121920</xdr:rowOff>
              </from>
              <to>
                <xdr:col>36</xdr:col>
                <xdr:colOff>91440</xdr:colOff>
                <xdr:row>273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6" r:id="rId494" name="Check Box 626">
          <controlPr defaultSize="0" autoFill="0" autoLine="0" autoPict="0">
            <anchor moveWithCells="1">
              <from>
                <xdr:col>35</xdr:col>
                <xdr:colOff>205740</xdr:colOff>
                <xdr:row>276</xdr:row>
                <xdr:rowOff>121920</xdr:rowOff>
              </from>
              <to>
                <xdr:col>36</xdr:col>
                <xdr:colOff>91440</xdr:colOff>
                <xdr:row>278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7" r:id="rId495" name="Check Box 627">
          <controlPr defaultSize="0" autoFill="0" autoLine="0" autoPict="0">
            <anchor moveWithCells="1">
              <from>
                <xdr:col>35</xdr:col>
                <xdr:colOff>205740</xdr:colOff>
                <xdr:row>281</xdr:row>
                <xdr:rowOff>106680</xdr:rowOff>
              </from>
              <to>
                <xdr:col>36</xdr:col>
                <xdr:colOff>91440</xdr:colOff>
                <xdr:row>283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8" r:id="rId496" name="Check Box 628">
          <controlPr defaultSize="0" autoFill="0" autoLine="0" autoPict="0">
            <anchor moveWithCells="1">
              <from>
                <xdr:col>35</xdr:col>
                <xdr:colOff>205740</xdr:colOff>
                <xdr:row>286</xdr:row>
                <xdr:rowOff>114300</xdr:rowOff>
              </from>
              <to>
                <xdr:col>36</xdr:col>
                <xdr:colOff>91440</xdr:colOff>
                <xdr:row>288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49" r:id="rId497" name="Check Box 629">
          <controlPr defaultSize="0" autoFill="0" autoLine="0" autoPict="0">
            <anchor moveWithCells="1">
              <from>
                <xdr:col>35</xdr:col>
                <xdr:colOff>205740</xdr:colOff>
                <xdr:row>291</xdr:row>
                <xdr:rowOff>121920</xdr:rowOff>
              </from>
              <to>
                <xdr:col>36</xdr:col>
                <xdr:colOff>99060</xdr:colOff>
                <xdr:row>293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50" r:id="rId498" name="Check Box 630">
          <controlPr defaultSize="0" autoFill="0" autoLine="0" autoPict="0">
            <anchor moveWithCells="1">
              <from>
                <xdr:col>35</xdr:col>
                <xdr:colOff>205740</xdr:colOff>
                <xdr:row>296</xdr:row>
                <xdr:rowOff>129540</xdr:rowOff>
              </from>
              <to>
                <xdr:col>36</xdr:col>
                <xdr:colOff>91440</xdr:colOff>
                <xdr:row>298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51" r:id="rId499" name="Check Box 631">
          <controlPr defaultSize="0" autoFill="0" autoLine="0" autoPict="0">
            <anchor moveWithCells="1">
              <from>
                <xdr:col>35</xdr:col>
                <xdr:colOff>213360</xdr:colOff>
                <xdr:row>301</xdr:row>
                <xdr:rowOff>114300</xdr:rowOff>
              </from>
              <to>
                <xdr:col>36</xdr:col>
                <xdr:colOff>114300</xdr:colOff>
                <xdr:row>303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52" r:id="rId500" name="Check Box 632">
          <controlPr defaultSize="0" autoFill="0" autoLine="0" autoPict="0">
            <anchor moveWithCells="1">
              <from>
                <xdr:col>35</xdr:col>
                <xdr:colOff>205740</xdr:colOff>
                <xdr:row>306</xdr:row>
                <xdr:rowOff>198120</xdr:rowOff>
              </from>
              <to>
                <xdr:col>36</xdr:col>
                <xdr:colOff>91440</xdr:colOff>
                <xdr:row>308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53" r:id="rId501" name="Check Box 633">
          <controlPr defaultSize="0" autoFill="0" autoLine="0" autoPict="0">
            <anchor moveWithCells="1">
              <from>
                <xdr:col>35</xdr:col>
                <xdr:colOff>205740</xdr:colOff>
                <xdr:row>311</xdr:row>
                <xdr:rowOff>121920</xdr:rowOff>
              </from>
              <to>
                <xdr:col>36</xdr:col>
                <xdr:colOff>99060</xdr:colOff>
                <xdr:row>313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754" r:id="rId502" name="Check Box 634">
          <controlPr defaultSize="0" autoFill="0" autoLine="0" autoPict="0">
            <anchor moveWithCells="1">
              <from>
                <xdr:col>35</xdr:col>
                <xdr:colOff>213360</xdr:colOff>
                <xdr:row>316</xdr:row>
                <xdr:rowOff>121920</xdr:rowOff>
              </from>
              <to>
                <xdr:col>36</xdr:col>
                <xdr:colOff>106680</xdr:colOff>
                <xdr:row>318</xdr:row>
                <xdr:rowOff>15240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OK</vt:lpstr>
      <vt:lpstr>Test</vt:lpstr>
      <vt:lpstr>X</vt:lpstr>
      <vt:lpstr>FICHE DE CONSTRUCTION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Fromain</dc:creator>
  <cp:lastModifiedBy>Stephane Fromain</cp:lastModifiedBy>
  <cp:lastPrinted>2018-12-02T15:07:42Z</cp:lastPrinted>
  <dcterms:created xsi:type="dcterms:W3CDTF">2009-06-05T19:31:50Z</dcterms:created>
  <dcterms:modified xsi:type="dcterms:W3CDTF">2018-12-18T16:27:32Z</dcterms:modified>
</cp:coreProperties>
</file>