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Vincent\Desktop\Boulot\"/>
    </mc:Choice>
  </mc:AlternateContent>
  <xr:revisionPtr revIDLastSave="0" documentId="13_ncr:1_{76E39175-898D-4F07-A067-3D20FD48FA0B}" xr6:coauthVersionLast="40" xr6:coauthVersionMax="40" xr10:uidLastSave="{00000000-0000-0000-0000-000000000000}"/>
  <bookViews>
    <workbookView xWindow="120" yWindow="330" windowWidth="20730" windowHeight="10515" tabRatio="874" xr2:uid="{00000000-000D-0000-FFFF-FFFF00000000}"/>
  </bookViews>
  <sheets>
    <sheet name="Estimés" sheetId="1" r:id="rId1"/>
    <sheet name="Réels été 2018" sheetId="3" r:id="rId2"/>
  </sheets>
  <functionGroups builtInGroupCount="19"/>
  <definedNames>
    <definedName name="_xlnm._FilterDatabase" localSheetId="0" hidden="1">Estimés!$A$4:$L$157</definedName>
    <definedName name="_xlnm._FilterDatabase" localSheetId="1" hidden="1">'Réels été 2018'!$A$6:$GF$213</definedName>
    <definedName name="_xlnm.Print_Titles" localSheetId="0">Estimés!$2:$3</definedName>
    <definedName name="_xlnm.Print_Area" localSheetId="0">Estimés!$A$1:$J$156</definedName>
  </definedNames>
  <calcPr calcId="181029" concurrentCalc="0"/>
</workbook>
</file>

<file path=xl/calcChain.xml><?xml version="1.0" encoding="utf-8"?>
<calcChain xmlns="http://schemas.openxmlformats.org/spreadsheetml/2006/main">
  <c r="L5" i="1" l="1" a="1"/>
  <c r="L5" i="1"/>
  <c r="GO7" i="3"/>
  <c r="GP7" i="3"/>
  <c r="GH7" i="3"/>
  <c r="GH13" i="3"/>
  <c r="GI13" i="3"/>
  <c r="GJ13" i="3"/>
  <c r="GK13" i="3"/>
  <c r="GL13" i="3"/>
  <c r="GM13" i="3"/>
  <c r="GN13" i="3"/>
  <c r="GO13" i="3"/>
  <c r="GP13" i="3"/>
  <c r="GH8" i="3"/>
  <c r="GI8" i="3"/>
  <c r="GJ8" i="3"/>
  <c r="GK8" i="3"/>
  <c r="GL8" i="3"/>
  <c r="GM8" i="3"/>
  <c r="GN8" i="3"/>
  <c r="GH9" i="3"/>
  <c r="GI9" i="3"/>
  <c r="GJ9" i="3"/>
  <c r="GK9" i="3"/>
  <c r="GL9" i="3"/>
  <c r="GM9" i="3"/>
  <c r="GN9" i="3"/>
  <c r="GH10" i="3"/>
  <c r="GI10" i="3"/>
  <c r="GJ10" i="3"/>
  <c r="GK10" i="3"/>
  <c r="GL10" i="3"/>
  <c r="GM10" i="3"/>
  <c r="GN10" i="3"/>
  <c r="GH11" i="3"/>
  <c r="GI11" i="3"/>
  <c r="GJ11" i="3"/>
  <c r="GK11" i="3"/>
  <c r="GL11" i="3"/>
  <c r="GM11" i="3"/>
  <c r="GN11" i="3"/>
  <c r="GH12" i="3"/>
  <c r="GI12" i="3"/>
  <c r="GJ12" i="3"/>
  <c r="GK12" i="3"/>
  <c r="GL12" i="3"/>
  <c r="GM12" i="3"/>
  <c r="GN12" i="3"/>
  <c r="GH14" i="3"/>
  <c r="GI14" i="3"/>
  <c r="GJ14" i="3"/>
  <c r="GK14" i="3"/>
  <c r="GL14" i="3"/>
  <c r="GM14" i="3"/>
  <c r="GN14" i="3"/>
  <c r="GH15" i="3"/>
  <c r="GI15" i="3"/>
  <c r="GJ15" i="3"/>
  <c r="GK15" i="3"/>
  <c r="GL15" i="3"/>
  <c r="GM15" i="3"/>
  <c r="GN15" i="3"/>
  <c r="GH16" i="3"/>
  <c r="GI16" i="3"/>
  <c r="GJ16" i="3"/>
  <c r="GK16" i="3"/>
  <c r="GL16" i="3"/>
  <c r="GM16" i="3"/>
  <c r="GN16" i="3"/>
  <c r="GH17" i="3"/>
  <c r="GI17" i="3"/>
  <c r="GJ17" i="3"/>
  <c r="GK17" i="3"/>
  <c r="GL17" i="3"/>
  <c r="GM17" i="3"/>
  <c r="GN17" i="3"/>
  <c r="GH18" i="3"/>
  <c r="GI18" i="3"/>
  <c r="GJ18" i="3"/>
  <c r="GK18" i="3"/>
  <c r="GL18" i="3"/>
  <c r="GM18" i="3"/>
  <c r="GN18" i="3"/>
  <c r="GH19" i="3"/>
  <c r="GI19" i="3"/>
  <c r="GJ19" i="3"/>
  <c r="GK19" i="3"/>
  <c r="GL19" i="3"/>
  <c r="GM19" i="3"/>
  <c r="GN19" i="3"/>
  <c r="GH20" i="3"/>
  <c r="GI20" i="3"/>
  <c r="GJ20" i="3"/>
  <c r="GK20" i="3"/>
  <c r="GL20" i="3"/>
  <c r="GM20" i="3"/>
  <c r="GN20" i="3"/>
  <c r="GH21" i="3"/>
  <c r="GI21" i="3"/>
  <c r="GJ21" i="3"/>
  <c r="GK21" i="3"/>
  <c r="GL21" i="3"/>
  <c r="GM21" i="3"/>
  <c r="GN21" i="3"/>
  <c r="GH22" i="3"/>
  <c r="GI22" i="3"/>
  <c r="GJ22" i="3"/>
  <c r="GK22" i="3"/>
  <c r="GL22" i="3"/>
  <c r="GM22" i="3"/>
  <c r="GN22" i="3"/>
  <c r="GH23" i="3"/>
  <c r="GI23" i="3"/>
  <c r="GJ23" i="3"/>
  <c r="GK23" i="3"/>
  <c r="GL23" i="3"/>
  <c r="GM23" i="3"/>
  <c r="GN23" i="3"/>
  <c r="GH24" i="3"/>
  <c r="GI24" i="3"/>
  <c r="GJ24" i="3"/>
  <c r="GK24" i="3"/>
  <c r="GL24" i="3"/>
  <c r="GM24" i="3"/>
  <c r="GN24" i="3"/>
  <c r="GH25" i="3"/>
  <c r="GI25" i="3"/>
  <c r="GJ25" i="3"/>
  <c r="GK25" i="3"/>
  <c r="GL25" i="3"/>
  <c r="GM25" i="3"/>
  <c r="GN25" i="3"/>
  <c r="GH26" i="3"/>
  <c r="GI26" i="3"/>
  <c r="GJ26" i="3"/>
  <c r="GK26" i="3"/>
  <c r="GL26" i="3"/>
  <c r="GM26" i="3"/>
  <c r="GN26" i="3"/>
  <c r="GH27" i="3"/>
  <c r="GI27" i="3"/>
  <c r="GJ27" i="3"/>
  <c r="GK27" i="3"/>
  <c r="GL27" i="3"/>
  <c r="GM27" i="3"/>
  <c r="GN27" i="3"/>
  <c r="GH28" i="3"/>
  <c r="GI28" i="3"/>
  <c r="GJ28" i="3"/>
  <c r="GK28" i="3"/>
  <c r="GL28" i="3"/>
  <c r="GM28" i="3"/>
  <c r="GN28" i="3"/>
  <c r="GH29" i="3"/>
  <c r="GI29" i="3"/>
  <c r="GJ29" i="3"/>
  <c r="GK29" i="3"/>
  <c r="GL29" i="3"/>
  <c r="GM29" i="3"/>
  <c r="GN29" i="3"/>
  <c r="GH30" i="3"/>
  <c r="GI30" i="3"/>
  <c r="GJ30" i="3"/>
  <c r="GK30" i="3"/>
  <c r="GL30" i="3"/>
  <c r="GM30" i="3"/>
  <c r="GN30" i="3"/>
  <c r="GH31" i="3"/>
  <c r="GI31" i="3"/>
  <c r="GJ31" i="3"/>
  <c r="GK31" i="3"/>
  <c r="GL31" i="3"/>
  <c r="GM31" i="3"/>
  <c r="GN31" i="3"/>
  <c r="GH32" i="3"/>
  <c r="GI32" i="3"/>
  <c r="GJ32" i="3"/>
  <c r="GK32" i="3"/>
  <c r="GL32" i="3"/>
  <c r="GM32" i="3"/>
  <c r="GN32" i="3"/>
  <c r="GH33" i="3"/>
  <c r="GI33" i="3"/>
  <c r="GJ33" i="3"/>
  <c r="GK33" i="3"/>
  <c r="GL33" i="3"/>
  <c r="GM33" i="3"/>
  <c r="GN33" i="3"/>
  <c r="GH34" i="3"/>
  <c r="GI34" i="3"/>
  <c r="GJ34" i="3"/>
  <c r="GK34" i="3"/>
  <c r="GL34" i="3"/>
  <c r="GM34" i="3"/>
  <c r="GN34" i="3"/>
  <c r="GH35" i="3"/>
  <c r="GI35" i="3"/>
  <c r="GJ35" i="3"/>
  <c r="GK35" i="3"/>
  <c r="GL35" i="3"/>
  <c r="GM35" i="3"/>
  <c r="GN35" i="3"/>
  <c r="GH36" i="3"/>
  <c r="GI36" i="3"/>
  <c r="GJ36" i="3"/>
  <c r="GK36" i="3"/>
  <c r="GL36" i="3"/>
  <c r="GM36" i="3"/>
  <c r="GN36" i="3"/>
  <c r="GH37" i="3"/>
  <c r="GI37" i="3"/>
  <c r="GJ37" i="3"/>
  <c r="GK37" i="3"/>
  <c r="GL37" i="3"/>
  <c r="GM37" i="3"/>
  <c r="GN37" i="3"/>
  <c r="GH38" i="3"/>
  <c r="GI38" i="3"/>
  <c r="GJ38" i="3"/>
  <c r="GK38" i="3"/>
  <c r="GL38" i="3"/>
  <c r="GM38" i="3"/>
  <c r="GN38" i="3"/>
  <c r="GH39" i="3"/>
  <c r="GI39" i="3"/>
  <c r="GJ39" i="3"/>
  <c r="GK39" i="3"/>
  <c r="GL39" i="3"/>
  <c r="GM39" i="3"/>
  <c r="GN39" i="3"/>
  <c r="GH40" i="3"/>
  <c r="GI40" i="3"/>
  <c r="GJ40" i="3"/>
  <c r="GK40" i="3"/>
  <c r="GL40" i="3"/>
  <c r="GM40" i="3"/>
  <c r="GN40" i="3"/>
  <c r="GH41" i="3"/>
  <c r="GI41" i="3"/>
  <c r="GJ41" i="3"/>
  <c r="GK41" i="3"/>
  <c r="GL41" i="3"/>
  <c r="GM41" i="3"/>
  <c r="GN41" i="3"/>
  <c r="GH42" i="3"/>
  <c r="GI42" i="3"/>
  <c r="GJ42" i="3"/>
  <c r="GK42" i="3"/>
  <c r="GL42" i="3"/>
  <c r="GM42" i="3"/>
  <c r="GN42" i="3"/>
  <c r="GH43" i="3"/>
  <c r="GI43" i="3"/>
  <c r="GJ43" i="3"/>
  <c r="GK43" i="3"/>
  <c r="GL43" i="3"/>
  <c r="GM43" i="3"/>
  <c r="GN43" i="3"/>
  <c r="GH44" i="3"/>
  <c r="GI44" i="3"/>
  <c r="GJ44" i="3"/>
  <c r="GK44" i="3"/>
  <c r="GL44" i="3"/>
  <c r="GM44" i="3"/>
  <c r="GN44" i="3"/>
  <c r="GH45" i="3"/>
  <c r="GI45" i="3"/>
  <c r="GJ45" i="3"/>
  <c r="GK45" i="3"/>
  <c r="GL45" i="3"/>
  <c r="GM45" i="3"/>
  <c r="GN45" i="3"/>
  <c r="GH46" i="3"/>
  <c r="GI46" i="3"/>
  <c r="GJ46" i="3"/>
  <c r="GK46" i="3"/>
  <c r="GL46" i="3"/>
  <c r="GM46" i="3"/>
  <c r="GN46" i="3"/>
  <c r="GH47" i="3"/>
  <c r="GI47" i="3"/>
  <c r="GJ47" i="3"/>
  <c r="GK47" i="3"/>
  <c r="GL47" i="3"/>
  <c r="GM47" i="3"/>
  <c r="GN47" i="3"/>
  <c r="GH48" i="3"/>
  <c r="GI48" i="3"/>
  <c r="GJ48" i="3"/>
  <c r="GK48" i="3"/>
  <c r="GL48" i="3"/>
  <c r="GM48" i="3"/>
  <c r="GN48" i="3"/>
  <c r="GH49" i="3"/>
  <c r="GI49" i="3"/>
  <c r="GJ49" i="3"/>
  <c r="GK49" i="3"/>
  <c r="GL49" i="3"/>
  <c r="GM49" i="3"/>
  <c r="GN49" i="3"/>
  <c r="GH50" i="3"/>
  <c r="GI50" i="3"/>
  <c r="GJ50" i="3"/>
  <c r="GK50" i="3"/>
  <c r="GL50" i="3"/>
  <c r="GM50" i="3"/>
  <c r="GN50" i="3"/>
  <c r="GH51" i="3"/>
  <c r="GI51" i="3"/>
  <c r="GJ51" i="3"/>
  <c r="GK51" i="3"/>
  <c r="GL51" i="3"/>
  <c r="GM51" i="3"/>
  <c r="GN51" i="3"/>
  <c r="GH52" i="3"/>
  <c r="GI52" i="3"/>
  <c r="GJ52" i="3"/>
  <c r="GK52" i="3"/>
  <c r="GL52" i="3"/>
  <c r="GM52" i="3"/>
  <c r="GN52" i="3"/>
  <c r="GH53" i="3"/>
  <c r="GI53" i="3"/>
  <c r="GJ53" i="3"/>
  <c r="GK53" i="3"/>
  <c r="GL53" i="3"/>
  <c r="GM53" i="3"/>
  <c r="GN53" i="3"/>
  <c r="GH54" i="3"/>
  <c r="GI54" i="3"/>
  <c r="GJ54" i="3"/>
  <c r="GK54" i="3"/>
  <c r="GL54" i="3"/>
  <c r="GM54" i="3"/>
  <c r="GN54" i="3"/>
  <c r="GH55" i="3"/>
  <c r="GI55" i="3"/>
  <c r="GJ55" i="3"/>
  <c r="GK55" i="3"/>
  <c r="GL55" i="3"/>
  <c r="GM55" i="3"/>
  <c r="GN55" i="3"/>
  <c r="GH56" i="3"/>
  <c r="GI56" i="3"/>
  <c r="GJ56" i="3"/>
  <c r="GK56" i="3"/>
  <c r="GL56" i="3"/>
  <c r="GM56" i="3"/>
  <c r="GN56" i="3"/>
  <c r="GH57" i="3"/>
  <c r="GI57" i="3"/>
  <c r="GJ57" i="3"/>
  <c r="GK57" i="3"/>
  <c r="GL57" i="3"/>
  <c r="GM57" i="3"/>
  <c r="GN57" i="3"/>
  <c r="GH58" i="3"/>
  <c r="GI58" i="3"/>
  <c r="GJ58" i="3"/>
  <c r="GK58" i="3"/>
  <c r="GL58" i="3"/>
  <c r="GM58" i="3"/>
  <c r="GN58" i="3"/>
  <c r="GH59" i="3"/>
  <c r="GI59" i="3"/>
  <c r="GJ59" i="3"/>
  <c r="GK59" i="3"/>
  <c r="GL59" i="3"/>
  <c r="GM59" i="3"/>
  <c r="GN59" i="3"/>
  <c r="GH60" i="3"/>
  <c r="GI60" i="3"/>
  <c r="GJ60" i="3"/>
  <c r="GK60" i="3"/>
  <c r="GL60" i="3"/>
  <c r="GM60" i="3"/>
  <c r="GN60" i="3"/>
  <c r="GH61" i="3"/>
  <c r="GI61" i="3"/>
  <c r="GJ61" i="3"/>
  <c r="GK61" i="3"/>
  <c r="GL61" i="3"/>
  <c r="GM61" i="3"/>
  <c r="GN61" i="3"/>
  <c r="GH62" i="3"/>
  <c r="GI62" i="3"/>
  <c r="GJ62" i="3"/>
  <c r="GK62" i="3"/>
  <c r="GL62" i="3"/>
  <c r="GM62" i="3"/>
  <c r="GN62" i="3"/>
  <c r="GH63" i="3"/>
  <c r="GI63" i="3"/>
  <c r="GJ63" i="3"/>
  <c r="GK63" i="3"/>
  <c r="GL63" i="3"/>
  <c r="GM63" i="3"/>
  <c r="GN63" i="3"/>
  <c r="GH64" i="3"/>
  <c r="GI64" i="3"/>
  <c r="GJ64" i="3"/>
  <c r="GK64" i="3"/>
  <c r="GL64" i="3"/>
  <c r="GM64" i="3"/>
  <c r="GN64" i="3"/>
  <c r="GH65" i="3"/>
  <c r="GI65" i="3"/>
  <c r="GJ65" i="3"/>
  <c r="GK65" i="3"/>
  <c r="GL65" i="3"/>
  <c r="GM65" i="3"/>
  <c r="GN65" i="3"/>
  <c r="GH66" i="3"/>
  <c r="GI66" i="3"/>
  <c r="GJ66" i="3"/>
  <c r="GK66" i="3"/>
  <c r="GL66" i="3"/>
  <c r="GM66" i="3"/>
  <c r="GN66" i="3"/>
  <c r="GH67" i="3"/>
  <c r="GI67" i="3"/>
  <c r="GJ67" i="3"/>
  <c r="GK67" i="3"/>
  <c r="GL67" i="3"/>
  <c r="GM67" i="3"/>
  <c r="GN67" i="3"/>
  <c r="GH68" i="3"/>
  <c r="GI68" i="3"/>
  <c r="GJ68" i="3"/>
  <c r="GK68" i="3"/>
  <c r="GL68" i="3"/>
  <c r="GM68" i="3"/>
  <c r="GN68" i="3"/>
  <c r="GH69" i="3"/>
  <c r="GI69" i="3"/>
  <c r="GJ69" i="3"/>
  <c r="GK69" i="3"/>
  <c r="GL69" i="3"/>
  <c r="GM69" i="3"/>
  <c r="GN69" i="3"/>
  <c r="GH70" i="3"/>
  <c r="GI70" i="3"/>
  <c r="GJ70" i="3"/>
  <c r="GK70" i="3"/>
  <c r="GL70" i="3"/>
  <c r="GM70" i="3"/>
  <c r="GN70" i="3"/>
  <c r="GH71" i="3"/>
  <c r="GI71" i="3"/>
  <c r="GJ71" i="3"/>
  <c r="GK71" i="3"/>
  <c r="GL71" i="3"/>
  <c r="GM71" i="3"/>
  <c r="GN71" i="3"/>
  <c r="GH72" i="3"/>
  <c r="GI72" i="3"/>
  <c r="GJ72" i="3"/>
  <c r="GK72" i="3"/>
  <c r="GL72" i="3"/>
  <c r="GM72" i="3"/>
  <c r="GN72" i="3"/>
  <c r="GH73" i="3"/>
  <c r="GI73" i="3"/>
  <c r="GJ73" i="3"/>
  <c r="GK73" i="3"/>
  <c r="GL73" i="3"/>
  <c r="GM73" i="3"/>
  <c r="GN73" i="3"/>
  <c r="GH74" i="3"/>
  <c r="GI74" i="3"/>
  <c r="GJ74" i="3"/>
  <c r="GK74" i="3"/>
  <c r="GL74" i="3"/>
  <c r="GM74" i="3"/>
  <c r="GN74" i="3"/>
  <c r="GH75" i="3"/>
  <c r="GI75" i="3"/>
  <c r="GJ75" i="3"/>
  <c r="GK75" i="3"/>
  <c r="GL75" i="3"/>
  <c r="GM75" i="3"/>
  <c r="GN75" i="3"/>
  <c r="GH76" i="3"/>
  <c r="GI76" i="3"/>
  <c r="GJ76" i="3"/>
  <c r="GK76" i="3"/>
  <c r="GL76" i="3"/>
  <c r="GM76" i="3"/>
  <c r="GN76" i="3"/>
  <c r="GH77" i="3"/>
  <c r="GI77" i="3"/>
  <c r="GJ77" i="3"/>
  <c r="GK77" i="3"/>
  <c r="GL77" i="3"/>
  <c r="GM77" i="3"/>
  <c r="GN77" i="3"/>
  <c r="GH78" i="3"/>
  <c r="GI78" i="3"/>
  <c r="GJ78" i="3"/>
  <c r="GK78" i="3"/>
  <c r="GL78" i="3"/>
  <c r="GM78" i="3"/>
  <c r="GN78" i="3"/>
  <c r="GH79" i="3"/>
  <c r="GI79" i="3"/>
  <c r="GJ79" i="3"/>
  <c r="GK79" i="3"/>
  <c r="GL79" i="3"/>
  <c r="GM79" i="3"/>
  <c r="GN79" i="3"/>
  <c r="GH80" i="3"/>
  <c r="GI80" i="3"/>
  <c r="GJ80" i="3"/>
  <c r="GK80" i="3"/>
  <c r="GL80" i="3"/>
  <c r="GM80" i="3"/>
  <c r="GN80" i="3"/>
  <c r="GH81" i="3"/>
  <c r="GI81" i="3"/>
  <c r="GJ81" i="3"/>
  <c r="GK81" i="3"/>
  <c r="GL81" i="3"/>
  <c r="GM81" i="3"/>
  <c r="GN81" i="3"/>
  <c r="GH82" i="3"/>
  <c r="GI82" i="3"/>
  <c r="GJ82" i="3"/>
  <c r="GK82" i="3"/>
  <c r="GL82" i="3"/>
  <c r="GM82" i="3"/>
  <c r="GN82" i="3"/>
  <c r="GH83" i="3"/>
  <c r="GI83" i="3"/>
  <c r="GJ83" i="3"/>
  <c r="GK83" i="3"/>
  <c r="GL83" i="3"/>
  <c r="GM83" i="3"/>
  <c r="GN83" i="3"/>
  <c r="GH84" i="3"/>
  <c r="GI84" i="3"/>
  <c r="GJ84" i="3"/>
  <c r="GK84" i="3"/>
  <c r="GL84" i="3"/>
  <c r="GM84" i="3"/>
  <c r="GN84" i="3"/>
  <c r="GH85" i="3"/>
  <c r="GI85" i="3"/>
  <c r="GJ85" i="3"/>
  <c r="GK85" i="3"/>
  <c r="GL85" i="3"/>
  <c r="GM85" i="3"/>
  <c r="GN85" i="3"/>
  <c r="GH86" i="3"/>
  <c r="GI86" i="3"/>
  <c r="GJ86" i="3"/>
  <c r="GK86" i="3"/>
  <c r="GL86" i="3"/>
  <c r="GM86" i="3"/>
  <c r="GN86" i="3"/>
  <c r="GH87" i="3"/>
  <c r="GI87" i="3"/>
  <c r="GJ87" i="3"/>
  <c r="GK87" i="3"/>
  <c r="GL87" i="3"/>
  <c r="GM87" i="3"/>
  <c r="GN87" i="3"/>
  <c r="GH88" i="3"/>
  <c r="GI88" i="3"/>
  <c r="GJ88" i="3"/>
  <c r="GK88" i="3"/>
  <c r="GL88" i="3"/>
  <c r="GM88" i="3"/>
  <c r="GN88" i="3"/>
  <c r="GH89" i="3"/>
  <c r="GI89" i="3"/>
  <c r="GJ89" i="3"/>
  <c r="GK89" i="3"/>
  <c r="GL89" i="3"/>
  <c r="GM89" i="3"/>
  <c r="GN89" i="3"/>
  <c r="GH90" i="3"/>
  <c r="GI90" i="3"/>
  <c r="GJ90" i="3"/>
  <c r="GK90" i="3"/>
  <c r="GL90" i="3"/>
  <c r="GM90" i="3"/>
  <c r="GN90" i="3"/>
  <c r="GH91" i="3"/>
  <c r="GI91" i="3"/>
  <c r="GJ91" i="3"/>
  <c r="GK91" i="3"/>
  <c r="GL91" i="3"/>
  <c r="GM91" i="3"/>
  <c r="GN91" i="3"/>
  <c r="GH92" i="3"/>
  <c r="GI92" i="3"/>
  <c r="GJ92" i="3"/>
  <c r="GK92" i="3"/>
  <c r="GL92" i="3"/>
  <c r="GM92" i="3"/>
  <c r="GN92" i="3"/>
  <c r="GH93" i="3"/>
  <c r="GI93" i="3"/>
  <c r="GJ93" i="3"/>
  <c r="GK93" i="3"/>
  <c r="GL93" i="3"/>
  <c r="GM93" i="3"/>
  <c r="GN93" i="3"/>
  <c r="GH94" i="3"/>
  <c r="GI94" i="3"/>
  <c r="GJ94" i="3"/>
  <c r="GK94" i="3"/>
  <c r="GL94" i="3"/>
  <c r="GM94" i="3"/>
  <c r="GN94" i="3"/>
  <c r="GH95" i="3"/>
  <c r="GI95" i="3"/>
  <c r="GJ95" i="3"/>
  <c r="GK95" i="3"/>
  <c r="GL95" i="3"/>
  <c r="GM95" i="3"/>
  <c r="GN95" i="3"/>
  <c r="GH96" i="3"/>
  <c r="GI96" i="3"/>
  <c r="GJ96" i="3"/>
  <c r="GK96" i="3"/>
  <c r="GL96" i="3"/>
  <c r="GM96" i="3"/>
  <c r="GN96" i="3"/>
  <c r="GH97" i="3"/>
  <c r="GI97" i="3"/>
  <c r="GJ97" i="3"/>
  <c r="GK97" i="3"/>
  <c r="GL97" i="3"/>
  <c r="GM97" i="3"/>
  <c r="GN97" i="3"/>
  <c r="GH98" i="3"/>
  <c r="GI98" i="3"/>
  <c r="GJ98" i="3"/>
  <c r="GK98" i="3"/>
  <c r="GL98" i="3"/>
  <c r="GM98" i="3"/>
  <c r="GN98" i="3"/>
  <c r="GH99" i="3"/>
  <c r="GI99" i="3"/>
  <c r="GJ99" i="3"/>
  <c r="GK99" i="3"/>
  <c r="GL99" i="3"/>
  <c r="GM99" i="3"/>
  <c r="GN99" i="3"/>
  <c r="GH100" i="3"/>
  <c r="GI100" i="3"/>
  <c r="GJ100" i="3"/>
  <c r="GK100" i="3"/>
  <c r="GL100" i="3"/>
  <c r="GM100" i="3"/>
  <c r="GN100" i="3"/>
  <c r="GH101" i="3"/>
  <c r="GI101" i="3"/>
  <c r="GJ101" i="3"/>
  <c r="GK101" i="3"/>
  <c r="GL101" i="3"/>
  <c r="GM101" i="3"/>
  <c r="GN101" i="3"/>
  <c r="GH102" i="3"/>
  <c r="GI102" i="3"/>
  <c r="GJ102" i="3"/>
  <c r="GK102" i="3"/>
  <c r="GL102" i="3"/>
  <c r="GM102" i="3"/>
  <c r="GN102" i="3"/>
  <c r="GH103" i="3"/>
  <c r="GI103" i="3"/>
  <c r="GJ103" i="3"/>
  <c r="GK103" i="3"/>
  <c r="GL103" i="3"/>
  <c r="GM103" i="3"/>
  <c r="GN103" i="3"/>
  <c r="GH104" i="3"/>
  <c r="GI104" i="3"/>
  <c r="GJ104" i="3"/>
  <c r="GK104" i="3"/>
  <c r="GL104" i="3"/>
  <c r="GM104" i="3"/>
  <c r="GN104" i="3"/>
  <c r="GH105" i="3"/>
  <c r="GI105" i="3"/>
  <c r="GJ105" i="3"/>
  <c r="GK105" i="3"/>
  <c r="GL105" i="3"/>
  <c r="GM105" i="3"/>
  <c r="GN105" i="3"/>
  <c r="GH106" i="3"/>
  <c r="GI106" i="3"/>
  <c r="GJ106" i="3"/>
  <c r="GK106" i="3"/>
  <c r="GL106" i="3"/>
  <c r="GM106" i="3"/>
  <c r="GN106" i="3"/>
  <c r="GH107" i="3"/>
  <c r="GI107" i="3"/>
  <c r="GJ107" i="3"/>
  <c r="GK107" i="3"/>
  <c r="GL107" i="3"/>
  <c r="GM107" i="3"/>
  <c r="GN107" i="3"/>
  <c r="GH108" i="3"/>
  <c r="GI108" i="3"/>
  <c r="GJ108" i="3"/>
  <c r="GK108" i="3"/>
  <c r="GL108" i="3"/>
  <c r="GM108" i="3"/>
  <c r="GN108" i="3"/>
  <c r="GH109" i="3"/>
  <c r="GI109" i="3"/>
  <c r="GJ109" i="3"/>
  <c r="GK109" i="3"/>
  <c r="GL109" i="3"/>
  <c r="GM109" i="3"/>
  <c r="GN109" i="3"/>
  <c r="GH110" i="3"/>
  <c r="GI110" i="3"/>
  <c r="GJ110" i="3"/>
  <c r="GK110" i="3"/>
  <c r="GL110" i="3"/>
  <c r="GM110" i="3"/>
  <c r="GN110" i="3"/>
  <c r="GH111" i="3"/>
  <c r="GI111" i="3"/>
  <c r="GJ111" i="3"/>
  <c r="GK111" i="3"/>
  <c r="GL111" i="3"/>
  <c r="GM111" i="3"/>
  <c r="GN111" i="3"/>
  <c r="GH112" i="3"/>
  <c r="GI112" i="3"/>
  <c r="GJ112" i="3"/>
  <c r="GK112" i="3"/>
  <c r="GL112" i="3"/>
  <c r="GM112" i="3"/>
  <c r="GN112" i="3"/>
  <c r="GH113" i="3"/>
  <c r="GI113" i="3"/>
  <c r="GJ113" i="3"/>
  <c r="GK113" i="3"/>
  <c r="GL113" i="3"/>
  <c r="GM113" i="3"/>
  <c r="GN113" i="3"/>
  <c r="GH114" i="3"/>
  <c r="GI114" i="3"/>
  <c r="GJ114" i="3"/>
  <c r="GK114" i="3"/>
  <c r="GL114" i="3"/>
  <c r="GM114" i="3"/>
  <c r="GN114" i="3"/>
  <c r="GH115" i="3"/>
  <c r="GI115" i="3"/>
  <c r="GJ115" i="3"/>
  <c r="GK115" i="3"/>
  <c r="GL115" i="3"/>
  <c r="GM115" i="3"/>
  <c r="GN115" i="3"/>
  <c r="GH116" i="3"/>
  <c r="GI116" i="3"/>
  <c r="GJ116" i="3"/>
  <c r="GK116" i="3"/>
  <c r="GL116" i="3"/>
  <c r="GM116" i="3"/>
  <c r="GN116" i="3"/>
  <c r="GH117" i="3"/>
  <c r="GI117" i="3"/>
  <c r="GJ117" i="3"/>
  <c r="GK117" i="3"/>
  <c r="GL117" i="3"/>
  <c r="GM117" i="3"/>
  <c r="GN117" i="3"/>
  <c r="GH118" i="3"/>
  <c r="GI118" i="3"/>
  <c r="GJ118" i="3"/>
  <c r="GK118" i="3"/>
  <c r="GL118" i="3"/>
  <c r="GM118" i="3"/>
  <c r="GN118" i="3"/>
  <c r="GH119" i="3"/>
  <c r="GI119" i="3"/>
  <c r="GJ119" i="3"/>
  <c r="GK119" i="3"/>
  <c r="GL119" i="3"/>
  <c r="GM119" i="3"/>
  <c r="GN119" i="3"/>
  <c r="GH120" i="3"/>
  <c r="GI120" i="3"/>
  <c r="GJ120" i="3"/>
  <c r="GK120" i="3"/>
  <c r="GL120" i="3"/>
  <c r="GM120" i="3"/>
  <c r="GN120" i="3"/>
  <c r="GH121" i="3"/>
  <c r="GI121" i="3"/>
  <c r="GJ121" i="3"/>
  <c r="GK121" i="3"/>
  <c r="GL121" i="3"/>
  <c r="GM121" i="3"/>
  <c r="GN121" i="3"/>
  <c r="GH122" i="3"/>
  <c r="GI122" i="3"/>
  <c r="GJ122" i="3"/>
  <c r="GK122" i="3"/>
  <c r="GL122" i="3"/>
  <c r="GM122" i="3"/>
  <c r="GN122" i="3"/>
  <c r="GH123" i="3"/>
  <c r="GI123" i="3"/>
  <c r="GJ123" i="3"/>
  <c r="GK123" i="3"/>
  <c r="GL123" i="3"/>
  <c r="GM123" i="3"/>
  <c r="GN123" i="3"/>
  <c r="GH124" i="3"/>
  <c r="GI124" i="3"/>
  <c r="GJ124" i="3"/>
  <c r="GK124" i="3"/>
  <c r="GL124" i="3"/>
  <c r="GM124" i="3"/>
  <c r="GN124" i="3"/>
  <c r="GH125" i="3"/>
  <c r="GI125" i="3"/>
  <c r="GJ125" i="3"/>
  <c r="GK125" i="3"/>
  <c r="GL125" i="3"/>
  <c r="GM125" i="3"/>
  <c r="GN125" i="3"/>
  <c r="GH126" i="3"/>
  <c r="GI126" i="3"/>
  <c r="GJ126" i="3"/>
  <c r="GK126" i="3"/>
  <c r="GL126" i="3"/>
  <c r="GM126" i="3"/>
  <c r="GN126" i="3"/>
  <c r="GH127" i="3"/>
  <c r="GI127" i="3"/>
  <c r="GJ127" i="3"/>
  <c r="GK127" i="3"/>
  <c r="GL127" i="3"/>
  <c r="GM127" i="3"/>
  <c r="GN127" i="3"/>
  <c r="GH128" i="3"/>
  <c r="GI128" i="3"/>
  <c r="GJ128" i="3"/>
  <c r="GK128" i="3"/>
  <c r="GL128" i="3"/>
  <c r="GM128" i="3"/>
  <c r="GN128" i="3"/>
  <c r="GH129" i="3"/>
  <c r="GI129" i="3"/>
  <c r="GJ129" i="3"/>
  <c r="GK129" i="3"/>
  <c r="GL129" i="3"/>
  <c r="GM129" i="3"/>
  <c r="GN129" i="3"/>
  <c r="GH130" i="3"/>
  <c r="GI130" i="3"/>
  <c r="GJ130" i="3"/>
  <c r="GK130" i="3"/>
  <c r="GL130" i="3"/>
  <c r="GM130" i="3"/>
  <c r="GN130" i="3"/>
  <c r="GH131" i="3"/>
  <c r="GI131" i="3"/>
  <c r="GJ131" i="3"/>
  <c r="GK131" i="3"/>
  <c r="GL131" i="3"/>
  <c r="GM131" i="3"/>
  <c r="GN131" i="3"/>
  <c r="GH132" i="3"/>
  <c r="GI132" i="3"/>
  <c r="GJ132" i="3"/>
  <c r="GK132" i="3"/>
  <c r="GL132" i="3"/>
  <c r="GM132" i="3"/>
  <c r="GN132" i="3"/>
  <c r="GH133" i="3"/>
  <c r="GI133" i="3"/>
  <c r="GJ133" i="3"/>
  <c r="GK133" i="3"/>
  <c r="GL133" i="3"/>
  <c r="GM133" i="3"/>
  <c r="GN133" i="3"/>
  <c r="GH134" i="3"/>
  <c r="GI134" i="3"/>
  <c r="GJ134" i="3"/>
  <c r="GK134" i="3"/>
  <c r="GL134" i="3"/>
  <c r="GM134" i="3"/>
  <c r="GN134" i="3"/>
  <c r="GH135" i="3"/>
  <c r="GI135" i="3"/>
  <c r="GJ135" i="3"/>
  <c r="GK135" i="3"/>
  <c r="GL135" i="3"/>
  <c r="GM135" i="3"/>
  <c r="GN135" i="3"/>
  <c r="GH136" i="3"/>
  <c r="GI136" i="3"/>
  <c r="GJ136" i="3"/>
  <c r="GK136" i="3"/>
  <c r="GL136" i="3"/>
  <c r="GM136" i="3"/>
  <c r="GN136" i="3"/>
  <c r="GH137" i="3"/>
  <c r="GI137" i="3"/>
  <c r="GJ137" i="3"/>
  <c r="GK137" i="3"/>
  <c r="GL137" i="3"/>
  <c r="GM137" i="3"/>
  <c r="GN137" i="3"/>
  <c r="GH138" i="3"/>
  <c r="GI138" i="3"/>
  <c r="GJ138" i="3"/>
  <c r="GK138" i="3"/>
  <c r="GL138" i="3"/>
  <c r="GM138" i="3"/>
  <c r="GN138" i="3"/>
  <c r="GH139" i="3"/>
  <c r="GI139" i="3"/>
  <c r="GJ139" i="3"/>
  <c r="GK139" i="3"/>
  <c r="GL139" i="3"/>
  <c r="GM139" i="3"/>
  <c r="GN139" i="3"/>
  <c r="GH140" i="3"/>
  <c r="GI140" i="3"/>
  <c r="GJ140" i="3"/>
  <c r="GK140" i="3"/>
  <c r="GL140" i="3"/>
  <c r="GM140" i="3"/>
  <c r="GN140" i="3"/>
  <c r="GH141" i="3"/>
  <c r="GI141" i="3"/>
  <c r="GJ141" i="3"/>
  <c r="GK141" i="3"/>
  <c r="GL141" i="3"/>
  <c r="GM141" i="3"/>
  <c r="GN141" i="3"/>
  <c r="GH142" i="3"/>
  <c r="GI142" i="3"/>
  <c r="GJ142" i="3"/>
  <c r="GK142" i="3"/>
  <c r="GL142" i="3"/>
  <c r="GM142" i="3"/>
  <c r="GN142" i="3"/>
  <c r="GH143" i="3"/>
  <c r="GI143" i="3"/>
  <c r="GJ143" i="3"/>
  <c r="GK143" i="3"/>
  <c r="GL143" i="3"/>
  <c r="GM143" i="3"/>
  <c r="GN143" i="3"/>
  <c r="GH144" i="3"/>
  <c r="GI144" i="3"/>
  <c r="GJ144" i="3"/>
  <c r="GK144" i="3"/>
  <c r="GL144" i="3"/>
  <c r="GM144" i="3"/>
  <c r="GN144" i="3"/>
  <c r="GH145" i="3"/>
  <c r="GI145" i="3"/>
  <c r="GJ145" i="3"/>
  <c r="GK145" i="3"/>
  <c r="GL145" i="3"/>
  <c r="GM145" i="3"/>
  <c r="GN145" i="3"/>
  <c r="GH146" i="3"/>
  <c r="GI146" i="3"/>
  <c r="GJ146" i="3"/>
  <c r="GK146" i="3"/>
  <c r="GL146" i="3"/>
  <c r="GM146" i="3"/>
  <c r="GN146" i="3"/>
  <c r="GH147" i="3"/>
  <c r="GI147" i="3"/>
  <c r="GJ147" i="3"/>
  <c r="GK147" i="3"/>
  <c r="GL147" i="3"/>
  <c r="GM147" i="3"/>
  <c r="GN147" i="3"/>
  <c r="GH148" i="3"/>
  <c r="GI148" i="3"/>
  <c r="GJ148" i="3"/>
  <c r="GK148" i="3"/>
  <c r="GL148" i="3"/>
  <c r="GM148" i="3"/>
  <c r="GN148" i="3"/>
  <c r="GH149" i="3"/>
  <c r="GI149" i="3"/>
  <c r="GJ149" i="3"/>
  <c r="GK149" i="3"/>
  <c r="GL149" i="3"/>
  <c r="GM149" i="3"/>
  <c r="GN149" i="3"/>
  <c r="GH150" i="3"/>
  <c r="GI150" i="3"/>
  <c r="GJ150" i="3"/>
  <c r="GK150" i="3"/>
  <c r="GL150" i="3"/>
  <c r="GM150" i="3"/>
  <c r="GN150" i="3"/>
  <c r="GH151" i="3"/>
  <c r="GI151" i="3"/>
  <c r="GJ151" i="3"/>
  <c r="GK151" i="3"/>
  <c r="GL151" i="3"/>
  <c r="GM151" i="3"/>
  <c r="GN151" i="3"/>
  <c r="GH152" i="3"/>
  <c r="GI152" i="3"/>
  <c r="GJ152" i="3"/>
  <c r="GK152" i="3"/>
  <c r="GL152" i="3"/>
  <c r="GM152" i="3"/>
  <c r="GN152" i="3"/>
  <c r="GH153" i="3"/>
  <c r="GI153" i="3"/>
  <c r="GJ153" i="3"/>
  <c r="GK153" i="3"/>
  <c r="GL153" i="3"/>
  <c r="GM153" i="3"/>
  <c r="GN153" i="3"/>
  <c r="GH154" i="3"/>
  <c r="GI154" i="3"/>
  <c r="GJ154" i="3"/>
  <c r="GK154" i="3"/>
  <c r="GL154" i="3"/>
  <c r="GM154" i="3"/>
  <c r="GN154" i="3"/>
  <c r="GH155" i="3"/>
  <c r="GI155" i="3"/>
  <c r="GJ155" i="3"/>
  <c r="GK155" i="3"/>
  <c r="GL155" i="3"/>
  <c r="GM155" i="3"/>
  <c r="GN155" i="3"/>
  <c r="GH156" i="3"/>
  <c r="GI156" i="3"/>
  <c r="GJ156" i="3"/>
  <c r="GK156" i="3"/>
  <c r="GL156" i="3"/>
  <c r="GM156" i="3"/>
  <c r="GN156" i="3"/>
  <c r="GH157" i="3"/>
  <c r="GI157" i="3"/>
  <c r="GJ157" i="3"/>
  <c r="GK157" i="3"/>
  <c r="GL157" i="3"/>
  <c r="GM157" i="3"/>
  <c r="GN157" i="3"/>
  <c r="GH158" i="3"/>
  <c r="GI158" i="3"/>
  <c r="GJ158" i="3"/>
  <c r="GK158" i="3"/>
  <c r="GL158" i="3"/>
  <c r="GM158" i="3"/>
  <c r="GN158" i="3"/>
  <c r="GH159" i="3"/>
  <c r="GI159" i="3"/>
  <c r="GJ159" i="3"/>
  <c r="GK159" i="3"/>
  <c r="GL159" i="3"/>
  <c r="GM159" i="3"/>
  <c r="GN159" i="3"/>
  <c r="GH160" i="3"/>
  <c r="GI160" i="3"/>
  <c r="GJ160" i="3"/>
  <c r="GK160" i="3"/>
  <c r="GL160" i="3"/>
  <c r="GM160" i="3"/>
  <c r="GN160" i="3"/>
  <c r="GH161" i="3"/>
  <c r="GI161" i="3"/>
  <c r="GJ161" i="3"/>
  <c r="GK161" i="3"/>
  <c r="GL161" i="3"/>
  <c r="GM161" i="3"/>
  <c r="GN161" i="3"/>
  <c r="GH162" i="3"/>
  <c r="GI162" i="3"/>
  <c r="GJ162" i="3"/>
  <c r="GK162" i="3"/>
  <c r="GL162" i="3"/>
  <c r="GM162" i="3"/>
  <c r="GN162" i="3"/>
  <c r="GH163" i="3"/>
  <c r="GI163" i="3"/>
  <c r="GJ163" i="3"/>
  <c r="GK163" i="3"/>
  <c r="GL163" i="3"/>
  <c r="GM163" i="3"/>
  <c r="GN163" i="3"/>
  <c r="GH164" i="3"/>
  <c r="GI164" i="3"/>
  <c r="GJ164" i="3"/>
  <c r="GK164" i="3"/>
  <c r="GL164" i="3"/>
  <c r="GM164" i="3"/>
  <c r="GN164" i="3"/>
  <c r="GH165" i="3"/>
  <c r="GI165" i="3"/>
  <c r="GJ165" i="3"/>
  <c r="GK165" i="3"/>
  <c r="GL165" i="3"/>
  <c r="GM165" i="3"/>
  <c r="GN165" i="3"/>
  <c r="GH166" i="3"/>
  <c r="GI166" i="3"/>
  <c r="GJ166" i="3"/>
  <c r="GK166" i="3"/>
  <c r="GL166" i="3"/>
  <c r="GM166" i="3"/>
  <c r="GN166" i="3"/>
  <c r="GH167" i="3"/>
  <c r="GI167" i="3"/>
  <c r="GJ167" i="3"/>
  <c r="GK167" i="3"/>
  <c r="GL167" i="3"/>
  <c r="GM167" i="3"/>
  <c r="GN167" i="3"/>
  <c r="GH168" i="3"/>
  <c r="GI168" i="3"/>
  <c r="GJ168" i="3"/>
  <c r="GK168" i="3"/>
  <c r="GL168" i="3"/>
  <c r="GM168" i="3"/>
  <c r="GN168" i="3"/>
  <c r="GH169" i="3"/>
  <c r="GI169" i="3"/>
  <c r="GJ169" i="3"/>
  <c r="GK169" i="3"/>
  <c r="GL169" i="3"/>
  <c r="GM169" i="3"/>
  <c r="GN169" i="3"/>
  <c r="GH170" i="3"/>
  <c r="GI170" i="3"/>
  <c r="GJ170" i="3"/>
  <c r="GK170" i="3"/>
  <c r="GL170" i="3"/>
  <c r="GM170" i="3"/>
  <c r="GN170" i="3"/>
  <c r="GH171" i="3"/>
  <c r="GI171" i="3"/>
  <c r="GJ171" i="3"/>
  <c r="GK171" i="3"/>
  <c r="GL171" i="3"/>
  <c r="GM171" i="3"/>
  <c r="GN171" i="3"/>
  <c r="GH172" i="3"/>
  <c r="GI172" i="3"/>
  <c r="GJ172" i="3"/>
  <c r="GK172" i="3"/>
  <c r="GL172" i="3"/>
  <c r="GM172" i="3"/>
  <c r="GN172" i="3"/>
  <c r="GH173" i="3"/>
  <c r="GI173" i="3"/>
  <c r="GJ173" i="3"/>
  <c r="GK173" i="3"/>
  <c r="GL173" i="3"/>
  <c r="GM173" i="3"/>
  <c r="GN173" i="3"/>
  <c r="GH174" i="3"/>
  <c r="GI174" i="3"/>
  <c r="GJ174" i="3"/>
  <c r="GK174" i="3"/>
  <c r="GL174" i="3"/>
  <c r="GM174" i="3"/>
  <c r="GN174" i="3"/>
  <c r="GH175" i="3"/>
  <c r="GI175" i="3"/>
  <c r="GJ175" i="3"/>
  <c r="GK175" i="3"/>
  <c r="GL175" i="3"/>
  <c r="GM175" i="3"/>
  <c r="GN175" i="3"/>
  <c r="GH176" i="3"/>
  <c r="GI176" i="3"/>
  <c r="GJ176" i="3"/>
  <c r="GK176" i="3"/>
  <c r="GL176" i="3"/>
  <c r="GM176" i="3"/>
  <c r="GN176" i="3"/>
  <c r="GH177" i="3"/>
  <c r="GI177" i="3"/>
  <c r="GJ177" i="3"/>
  <c r="GK177" i="3"/>
  <c r="GL177" i="3"/>
  <c r="GM177" i="3"/>
  <c r="GN177" i="3"/>
  <c r="GH178" i="3"/>
  <c r="GI178" i="3"/>
  <c r="GJ178" i="3"/>
  <c r="GK178" i="3"/>
  <c r="GL178" i="3"/>
  <c r="GM178" i="3"/>
  <c r="GN178" i="3"/>
  <c r="GH179" i="3"/>
  <c r="GI179" i="3"/>
  <c r="GJ179" i="3"/>
  <c r="GK179" i="3"/>
  <c r="GL179" i="3"/>
  <c r="GM179" i="3"/>
  <c r="GN179" i="3"/>
  <c r="GH180" i="3"/>
  <c r="GI180" i="3"/>
  <c r="GJ180" i="3"/>
  <c r="GK180" i="3"/>
  <c r="GL180" i="3"/>
  <c r="GM180" i="3"/>
  <c r="GN180" i="3"/>
  <c r="GH181" i="3"/>
  <c r="GI181" i="3"/>
  <c r="GJ181" i="3"/>
  <c r="GK181" i="3"/>
  <c r="GL181" i="3"/>
  <c r="GM181" i="3"/>
  <c r="GN181" i="3"/>
  <c r="GH182" i="3"/>
  <c r="GI182" i="3"/>
  <c r="GJ182" i="3"/>
  <c r="GK182" i="3"/>
  <c r="GL182" i="3"/>
  <c r="GM182" i="3"/>
  <c r="GN182" i="3"/>
  <c r="GH183" i="3"/>
  <c r="GI183" i="3"/>
  <c r="GJ183" i="3"/>
  <c r="GK183" i="3"/>
  <c r="GL183" i="3"/>
  <c r="GM183" i="3"/>
  <c r="GN183" i="3"/>
  <c r="GH184" i="3"/>
  <c r="GI184" i="3"/>
  <c r="GJ184" i="3"/>
  <c r="GK184" i="3"/>
  <c r="GL184" i="3"/>
  <c r="GM184" i="3"/>
  <c r="GN184" i="3"/>
  <c r="GH185" i="3"/>
  <c r="GI185" i="3"/>
  <c r="GJ185" i="3"/>
  <c r="GK185" i="3"/>
  <c r="GL185" i="3"/>
  <c r="GM185" i="3"/>
  <c r="GN185" i="3"/>
  <c r="GH186" i="3"/>
  <c r="GI186" i="3"/>
  <c r="GJ186" i="3"/>
  <c r="GK186" i="3"/>
  <c r="GL186" i="3"/>
  <c r="GM186" i="3"/>
  <c r="GN186" i="3"/>
  <c r="GH187" i="3"/>
  <c r="GI187" i="3"/>
  <c r="GJ187" i="3"/>
  <c r="GK187" i="3"/>
  <c r="GL187" i="3"/>
  <c r="GM187" i="3"/>
  <c r="GN187" i="3"/>
  <c r="GH188" i="3"/>
  <c r="GI188" i="3"/>
  <c r="GJ188" i="3"/>
  <c r="GK188" i="3"/>
  <c r="GL188" i="3"/>
  <c r="GM188" i="3"/>
  <c r="GN188" i="3"/>
  <c r="GH189" i="3"/>
  <c r="GI189" i="3"/>
  <c r="GJ189" i="3"/>
  <c r="GK189" i="3"/>
  <c r="GL189" i="3"/>
  <c r="GM189" i="3"/>
  <c r="GN189" i="3"/>
  <c r="GH190" i="3"/>
  <c r="GI190" i="3"/>
  <c r="GJ190" i="3"/>
  <c r="GK190" i="3"/>
  <c r="GL190" i="3"/>
  <c r="GM190" i="3"/>
  <c r="GN190" i="3"/>
  <c r="GH191" i="3"/>
  <c r="GI191" i="3"/>
  <c r="GJ191" i="3"/>
  <c r="GK191" i="3"/>
  <c r="GL191" i="3"/>
  <c r="GM191" i="3"/>
  <c r="GN191" i="3"/>
  <c r="GH192" i="3"/>
  <c r="GI192" i="3"/>
  <c r="GJ192" i="3"/>
  <c r="GK192" i="3"/>
  <c r="GL192" i="3"/>
  <c r="GM192" i="3"/>
  <c r="GN192" i="3"/>
  <c r="GH193" i="3"/>
  <c r="GI193" i="3"/>
  <c r="GJ193" i="3"/>
  <c r="GK193" i="3"/>
  <c r="GL193" i="3"/>
  <c r="GM193" i="3"/>
  <c r="GN193" i="3"/>
  <c r="GH194" i="3"/>
  <c r="GI194" i="3"/>
  <c r="GJ194" i="3"/>
  <c r="GK194" i="3"/>
  <c r="GL194" i="3"/>
  <c r="GM194" i="3"/>
  <c r="GN194" i="3"/>
  <c r="GH195" i="3"/>
  <c r="GI195" i="3"/>
  <c r="GJ195" i="3"/>
  <c r="GK195" i="3"/>
  <c r="GL195" i="3"/>
  <c r="GM195" i="3"/>
  <c r="GN195" i="3"/>
  <c r="GH196" i="3"/>
  <c r="GI196" i="3"/>
  <c r="GJ196" i="3"/>
  <c r="GK196" i="3"/>
  <c r="GL196" i="3"/>
  <c r="GM196" i="3"/>
  <c r="GN196" i="3"/>
  <c r="GH197" i="3"/>
  <c r="GI197" i="3"/>
  <c r="GJ197" i="3"/>
  <c r="GK197" i="3"/>
  <c r="GL197" i="3"/>
  <c r="GM197" i="3"/>
  <c r="GN197" i="3"/>
  <c r="GH198" i="3"/>
  <c r="GI198" i="3"/>
  <c r="GJ198" i="3"/>
  <c r="GK198" i="3"/>
  <c r="GL198" i="3"/>
  <c r="GM198" i="3"/>
  <c r="GN198" i="3"/>
  <c r="GH199" i="3"/>
  <c r="GI199" i="3"/>
  <c r="GJ199" i="3"/>
  <c r="GK199" i="3"/>
  <c r="GL199" i="3"/>
  <c r="GM199" i="3"/>
  <c r="GN199" i="3"/>
  <c r="GH200" i="3"/>
  <c r="GI200" i="3"/>
  <c r="GJ200" i="3"/>
  <c r="GK200" i="3"/>
  <c r="GL200" i="3"/>
  <c r="GM200" i="3"/>
  <c r="GN200" i="3"/>
  <c r="GH201" i="3"/>
  <c r="GI201" i="3"/>
  <c r="GJ201" i="3"/>
  <c r="GK201" i="3"/>
  <c r="GL201" i="3"/>
  <c r="GM201" i="3"/>
  <c r="GN201" i="3"/>
  <c r="GH202" i="3"/>
  <c r="GI202" i="3"/>
  <c r="GJ202" i="3"/>
  <c r="GK202" i="3"/>
  <c r="GL202" i="3"/>
  <c r="GM202" i="3"/>
  <c r="GN202" i="3"/>
  <c r="GH203" i="3"/>
  <c r="GI203" i="3"/>
  <c r="GJ203" i="3"/>
  <c r="GK203" i="3"/>
  <c r="GL203" i="3"/>
  <c r="GM203" i="3"/>
  <c r="GN203" i="3"/>
  <c r="GH204" i="3"/>
  <c r="GI204" i="3"/>
  <c r="GJ204" i="3"/>
  <c r="GK204" i="3"/>
  <c r="GL204" i="3"/>
  <c r="GM204" i="3"/>
  <c r="GN204" i="3"/>
  <c r="GH205" i="3"/>
  <c r="GI205" i="3"/>
  <c r="GJ205" i="3"/>
  <c r="GK205" i="3"/>
  <c r="GL205" i="3"/>
  <c r="GM205" i="3"/>
  <c r="GN205" i="3"/>
  <c r="GH206" i="3"/>
  <c r="GI206" i="3"/>
  <c r="GJ206" i="3"/>
  <c r="GK206" i="3"/>
  <c r="GL206" i="3"/>
  <c r="GM206" i="3"/>
  <c r="GN206" i="3"/>
  <c r="GH207" i="3"/>
  <c r="GI207" i="3"/>
  <c r="GJ207" i="3"/>
  <c r="GK207" i="3"/>
  <c r="GL207" i="3"/>
  <c r="GM207" i="3"/>
  <c r="GN207" i="3"/>
  <c r="GH208" i="3"/>
  <c r="GI208" i="3"/>
  <c r="GJ208" i="3"/>
  <c r="GK208" i="3"/>
  <c r="GL208" i="3"/>
  <c r="GM208" i="3"/>
  <c r="GN208" i="3"/>
  <c r="GH209" i="3"/>
  <c r="GI209" i="3"/>
  <c r="GJ209" i="3"/>
  <c r="GK209" i="3"/>
  <c r="GL209" i="3"/>
  <c r="GM209" i="3"/>
  <c r="GN209" i="3"/>
  <c r="GH210" i="3"/>
  <c r="GI210" i="3"/>
  <c r="GJ210" i="3"/>
  <c r="GK210" i="3"/>
  <c r="GL210" i="3"/>
  <c r="GM210" i="3"/>
  <c r="GN210" i="3"/>
  <c r="GH211" i="3"/>
  <c r="GI211" i="3"/>
  <c r="GJ211" i="3"/>
  <c r="GK211" i="3"/>
  <c r="GL211" i="3"/>
  <c r="GM211" i="3"/>
  <c r="GN211" i="3"/>
  <c r="GH212" i="3"/>
  <c r="GI212" i="3"/>
  <c r="GJ212" i="3"/>
  <c r="GK212" i="3"/>
  <c r="GL212" i="3"/>
  <c r="GM212" i="3"/>
  <c r="GN212" i="3"/>
  <c r="GH213" i="3"/>
  <c r="GI213" i="3"/>
  <c r="GJ213" i="3"/>
  <c r="GK213" i="3"/>
  <c r="GL213" i="3"/>
  <c r="GM213" i="3"/>
  <c r="GN213" i="3"/>
  <c r="GH214" i="3"/>
  <c r="GI214" i="3"/>
  <c r="GJ214" i="3"/>
  <c r="GK214" i="3"/>
  <c r="GL214" i="3"/>
  <c r="GM214" i="3"/>
  <c r="GN214" i="3"/>
  <c r="GH215" i="3"/>
  <c r="GI215" i="3"/>
  <c r="GJ215" i="3"/>
  <c r="GK215" i="3"/>
  <c r="GL215" i="3"/>
  <c r="GM215" i="3"/>
  <c r="GN215" i="3"/>
  <c r="GH216" i="3"/>
  <c r="GI216" i="3"/>
  <c r="GJ216" i="3"/>
  <c r="GK216" i="3"/>
  <c r="GL216" i="3"/>
  <c r="GM216" i="3"/>
  <c r="GN216" i="3"/>
  <c r="GH217" i="3"/>
  <c r="GI217" i="3"/>
  <c r="GJ217" i="3"/>
  <c r="GK217" i="3"/>
  <c r="GL217" i="3"/>
  <c r="GM217" i="3"/>
  <c r="GN217" i="3"/>
  <c r="GH218" i="3"/>
  <c r="GI218" i="3"/>
  <c r="GJ218" i="3"/>
  <c r="GK218" i="3"/>
  <c r="GL218" i="3"/>
  <c r="GM218" i="3"/>
  <c r="GN218" i="3"/>
  <c r="GH219" i="3"/>
  <c r="GI219" i="3"/>
  <c r="GJ219" i="3"/>
  <c r="GK219" i="3"/>
  <c r="GL219" i="3"/>
  <c r="GM219" i="3"/>
  <c r="GN219" i="3"/>
  <c r="GH220" i="3"/>
  <c r="GI220" i="3"/>
  <c r="GJ220" i="3"/>
  <c r="GK220" i="3"/>
  <c r="GL220" i="3"/>
  <c r="GM220" i="3"/>
  <c r="GN220" i="3"/>
  <c r="GH221" i="3"/>
  <c r="GI221" i="3"/>
  <c r="GJ221" i="3"/>
  <c r="GK221" i="3"/>
  <c r="GL221" i="3"/>
  <c r="GM221" i="3"/>
  <c r="GN221" i="3"/>
  <c r="GH222" i="3"/>
  <c r="GI222" i="3"/>
  <c r="GJ222" i="3"/>
  <c r="GK222" i="3"/>
  <c r="GL222" i="3"/>
  <c r="GM222" i="3"/>
  <c r="GN222" i="3"/>
  <c r="GH223" i="3"/>
  <c r="GI223" i="3"/>
  <c r="GJ223" i="3"/>
  <c r="GK223" i="3"/>
  <c r="GL223" i="3"/>
  <c r="GM223" i="3"/>
  <c r="GN223" i="3"/>
  <c r="GH224" i="3"/>
  <c r="GI224" i="3"/>
  <c r="GJ224" i="3"/>
  <c r="GK224" i="3"/>
  <c r="GL224" i="3"/>
  <c r="GM224" i="3"/>
  <c r="GN224" i="3"/>
  <c r="GH225" i="3"/>
  <c r="GI225" i="3"/>
  <c r="GJ225" i="3"/>
  <c r="GK225" i="3"/>
  <c r="GL225" i="3"/>
  <c r="GM225" i="3"/>
  <c r="GN225" i="3"/>
  <c r="GH226" i="3"/>
  <c r="GI226" i="3"/>
  <c r="GJ226" i="3"/>
  <c r="GK226" i="3"/>
  <c r="GL226" i="3"/>
  <c r="GM226" i="3"/>
  <c r="GN226" i="3"/>
  <c r="GH227" i="3"/>
  <c r="GI227" i="3"/>
  <c r="GJ227" i="3"/>
  <c r="GK227" i="3"/>
  <c r="GL227" i="3"/>
  <c r="GM227" i="3"/>
  <c r="GN227" i="3"/>
  <c r="GH228" i="3"/>
  <c r="GI228" i="3"/>
  <c r="GJ228" i="3"/>
  <c r="GK228" i="3"/>
  <c r="GL228" i="3"/>
  <c r="GM228" i="3"/>
  <c r="GN228" i="3"/>
  <c r="GH229" i="3"/>
  <c r="GI229" i="3"/>
  <c r="GJ229" i="3"/>
  <c r="GK229" i="3"/>
  <c r="GL229" i="3"/>
  <c r="GM229" i="3"/>
  <c r="GN229" i="3"/>
  <c r="GH230" i="3"/>
  <c r="GI230" i="3"/>
  <c r="GJ230" i="3"/>
  <c r="GK230" i="3"/>
  <c r="GL230" i="3"/>
  <c r="GM230" i="3"/>
  <c r="GN230" i="3"/>
  <c r="GH231" i="3"/>
  <c r="GI231" i="3"/>
  <c r="GJ231" i="3"/>
  <c r="GK231" i="3"/>
  <c r="GL231" i="3"/>
  <c r="GM231" i="3"/>
  <c r="GN231" i="3"/>
  <c r="GH232" i="3"/>
  <c r="GI232" i="3"/>
  <c r="GJ232" i="3"/>
  <c r="GK232" i="3"/>
  <c r="GL232" i="3"/>
  <c r="GM232" i="3"/>
  <c r="GN232" i="3"/>
  <c r="GH233" i="3"/>
  <c r="GI233" i="3"/>
  <c r="GJ233" i="3"/>
  <c r="GK233" i="3"/>
  <c r="GL233" i="3"/>
  <c r="GM233" i="3"/>
  <c r="GN233" i="3"/>
  <c r="GH234" i="3"/>
  <c r="GI234" i="3"/>
  <c r="GJ234" i="3"/>
  <c r="GK234" i="3"/>
  <c r="GL234" i="3"/>
  <c r="GM234" i="3"/>
  <c r="GN234" i="3"/>
  <c r="GH235" i="3"/>
  <c r="GI235" i="3"/>
  <c r="GJ235" i="3"/>
  <c r="GK235" i="3"/>
  <c r="GL235" i="3"/>
  <c r="GM235" i="3"/>
  <c r="GN235" i="3"/>
  <c r="GH236" i="3"/>
  <c r="GI236" i="3"/>
  <c r="GJ236" i="3"/>
  <c r="GK236" i="3"/>
  <c r="GL236" i="3"/>
  <c r="GM236" i="3"/>
  <c r="GN236" i="3"/>
  <c r="GH237" i="3"/>
  <c r="GI237" i="3"/>
  <c r="GJ237" i="3"/>
  <c r="GK237" i="3"/>
  <c r="GL237" i="3"/>
  <c r="GM237" i="3"/>
  <c r="GN237" i="3"/>
  <c r="GH238" i="3"/>
  <c r="GI238" i="3"/>
  <c r="GJ238" i="3"/>
  <c r="GK238" i="3"/>
  <c r="GL238" i="3"/>
  <c r="GM238" i="3"/>
  <c r="GN238" i="3"/>
  <c r="GH239" i="3"/>
  <c r="GI239" i="3"/>
  <c r="GJ239" i="3"/>
  <c r="GK239" i="3"/>
  <c r="GL239" i="3"/>
  <c r="GM239" i="3"/>
  <c r="GN239" i="3"/>
  <c r="GH240" i="3"/>
  <c r="GI240" i="3"/>
  <c r="GJ240" i="3"/>
  <c r="GK240" i="3"/>
  <c r="GL240" i="3"/>
  <c r="GM240" i="3"/>
  <c r="GN240" i="3"/>
  <c r="GH241" i="3"/>
  <c r="GI241" i="3"/>
  <c r="GJ241" i="3"/>
  <c r="GK241" i="3"/>
  <c r="GL241" i="3"/>
  <c r="GM241" i="3"/>
  <c r="GN241" i="3"/>
  <c r="GH242" i="3"/>
  <c r="GI242" i="3"/>
  <c r="GJ242" i="3"/>
  <c r="GK242" i="3"/>
  <c r="GL242" i="3"/>
  <c r="GM242" i="3"/>
  <c r="GN242" i="3"/>
  <c r="GH243" i="3"/>
  <c r="GI243" i="3"/>
  <c r="GJ243" i="3"/>
  <c r="GK243" i="3"/>
  <c r="GL243" i="3"/>
  <c r="GM243" i="3"/>
  <c r="GN243" i="3"/>
  <c r="GH244" i="3"/>
  <c r="GI244" i="3"/>
  <c r="GJ244" i="3"/>
  <c r="GK244" i="3"/>
  <c r="GL244" i="3"/>
  <c r="GM244" i="3"/>
  <c r="GN244" i="3"/>
  <c r="GH245" i="3"/>
  <c r="GI245" i="3"/>
  <c r="GJ245" i="3"/>
  <c r="GK245" i="3"/>
  <c r="GL245" i="3"/>
  <c r="GM245" i="3"/>
  <c r="GN245" i="3"/>
  <c r="GH246" i="3"/>
  <c r="GI246" i="3"/>
  <c r="GJ246" i="3"/>
  <c r="GK246" i="3"/>
  <c r="GL246" i="3"/>
  <c r="GM246" i="3"/>
  <c r="GN246" i="3"/>
  <c r="GH247" i="3"/>
  <c r="GI247" i="3"/>
  <c r="GJ247" i="3"/>
  <c r="GK247" i="3"/>
  <c r="GL247" i="3"/>
  <c r="GM247" i="3"/>
  <c r="GN247" i="3"/>
  <c r="GH248" i="3"/>
  <c r="GI248" i="3"/>
  <c r="GJ248" i="3"/>
  <c r="GK248" i="3"/>
  <c r="GL248" i="3"/>
  <c r="GM248" i="3"/>
  <c r="GN248" i="3"/>
  <c r="GH249" i="3"/>
  <c r="GI249" i="3"/>
  <c r="GJ249" i="3"/>
  <c r="GK249" i="3"/>
  <c r="GL249" i="3"/>
  <c r="GM249" i="3"/>
  <c r="GN249" i="3"/>
  <c r="GH250" i="3"/>
  <c r="GI250" i="3"/>
  <c r="GJ250" i="3"/>
  <c r="GK250" i="3"/>
  <c r="GL250" i="3"/>
  <c r="GM250" i="3"/>
  <c r="GN250" i="3"/>
  <c r="GH251" i="3"/>
  <c r="GI251" i="3"/>
  <c r="GJ251" i="3"/>
  <c r="GK251" i="3"/>
  <c r="GL251" i="3"/>
  <c r="GM251" i="3"/>
  <c r="GN251" i="3"/>
  <c r="GH252" i="3"/>
  <c r="GI252" i="3"/>
  <c r="GJ252" i="3"/>
  <c r="GK252" i="3"/>
  <c r="GL252" i="3"/>
  <c r="GM252" i="3"/>
  <c r="GN252" i="3"/>
  <c r="GH253" i="3"/>
  <c r="GI253" i="3"/>
  <c r="GJ253" i="3"/>
  <c r="GK253" i="3"/>
  <c r="GL253" i="3"/>
  <c r="GM253" i="3"/>
  <c r="GN253" i="3"/>
  <c r="GH254" i="3"/>
  <c r="GI254" i="3"/>
  <c r="GJ254" i="3"/>
  <c r="GK254" i="3"/>
  <c r="GL254" i="3"/>
  <c r="GM254" i="3"/>
  <c r="GN254" i="3"/>
  <c r="GH255" i="3"/>
  <c r="GI255" i="3"/>
  <c r="GJ255" i="3"/>
  <c r="GK255" i="3"/>
  <c r="GL255" i="3"/>
  <c r="GM255" i="3"/>
  <c r="GN255" i="3"/>
  <c r="GH256" i="3"/>
  <c r="GI256" i="3"/>
  <c r="GJ256" i="3"/>
  <c r="GK256" i="3"/>
  <c r="GL256" i="3"/>
  <c r="GM256" i="3"/>
  <c r="GN256" i="3"/>
  <c r="GH257" i="3"/>
  <c r="GI257" i="3"/>
  <c r="GJ257" i="3"/>
  <c r="GK257" i="3"/>
  <c r="GL257" i="3"/>
  <c r="GM257" i="3"/>
  <c r="GN257" i="3"/>
  <c r="GH258" i="3"/>
  <c r="GI258" i="3"/>
  <c r="GJ258" i="3"/>
  <c r="GK258" i="3"/>
  <c r="GL258" i="3"/>
  <c r="GM258" i="3"/>
  <c r="GN258" i="3"/>
  <c r="GH259" i="3"/>
  <c r="GI259" i="3"/>
  <c r="GJ259" i="3"/>
  <c r="GK259" i="3"/>
  <c r="GL259" i="3"/>
  <c r="GM259" i="3"/>
  <c r="GN259" i="3"/>
  <c r="GH260" i="3"/>
  <c r="GI260" i="3"/>
  <c r="GJ260" i="3"/>
  <c r="GK260" i="3"/>
  <c r="GL260" i="3"/>
  <c r="GM260" i="3"/>
  <c r="GN260" i="3"/>
  <c r="GH261" i="3"/>
  <c r="GI261" i="3"/>
  <c r="GJ261" i="3"/>
  <c r="GK261" i="3"/>
  <c r="GL261" i="3"/>
  <c r="GM261" i="3"/>
  <c r="GN261" i="3"/>
  <c r="GH262" i="3"/>
  <c r="GI262" i="3"/>
  <c r="GJ262" i="3"/>
  <c r="GK262" i="3"/>
  <c r="GL262" i="3"/>
  <c r="GM262" i="3"/>
  <c r="GN262" i="3"/>
  <c r="GH263" i="3"/>
  <c r="GI263" i="3"/>
  <c r="GJ263" i="3"/>
  <c r="GK263" i="3"/>
  <c r="GL263" i="3"/>
  <c r="GM263" i="3"/>
  <c r="GN263" i="3"/>
  <c r="GH264" i="3"/>
  <c r="GI264" i="3"/>
  <c r="GJ264" i="3"/>
  <c r="GK264" i="3"/>
  <c r="GL264" i="3"/>
  <c r="GM264" i="3"/>
  <c r="GN264" i="3"/>
  <c r="GH265" i="3"/>
  <c r="GI265" i="3"/>
  <c r="GJ265" i="3"/>
  <c r="GK265" i="3"/>
  <c r="GL265" i="3"/>
  <c r="GM265" i="3"/>
  <c r="GN265" i="3"/>
  <c r="GH266" i="3"/>
  <c r="GI266" i="3"/>
  <c r="GJ266" i="3"/>
  <c r="GK266" i="3"/>
  <c r="GL266" i="3"/>
  <c r="GM266" i="3"/>
  <c r="GN266" i="3"/>
  <c r="GH267" i="3"/>
  <c r="GI267" i="3"/>
  <c r="GJ267" i="3"/>
  <c r="GK267" i="3"/>
  <c r="GL267" i="3"/>
  <c r="GM267" i="3"/>
  <c r="GN267" i="3"/>
  <c r="GH268" i="3"/>
  <c r="GI268" i="3"/>
  <c r="GJ268" i="3"/>
  <c r="GK268" i="3"/>
  <c r="GL268" i="3"/>
  <c r="GM268" i="3"/>
  <c r="GN268" i="3"/>
  <c r="GH269" i="3"/>
  <c r="GI269" i="3"/>
  <c r="GJ269" i="3"/>
  <c r="GK269" i="3"/>
  <c r="GL269" i="3"/>
  <c r="GM269" i="3"/>
  <c r="GN269" i="3"/>
  <c r="GH270" i="3"/>
  <c r="GI270" i="3"/>
  <c r="GJ270" i="3"/>
  <c r="GK270" i="3"/>
  <c r="GL270" i="3"/>
  <c r="GM270" i="3"/>
  <c r="GN270" i="3"/>
  <c r="GH271" i="3"/>
  <c r="GI271" i="3"/>
  <c r="GJ271" i="3"/>
  <c r="GK271" i="3"/>
  <c r="GL271" i="3"/>
  <c r="GM271" i="3"/>
  <c r="GN271" i="3"/>
  <c r="GH272" i="3"/>
  <c r="GI272" i="3"/>
  <c r="GJ272" i="3"/>
  <c r="GK272" i="3"/>
  <c r="GL272" i="3"/>
  <c r="GM272" i="3"/>
  <c r="GN272" i="3"/>
  <c r="GH273" i="3"/>
  <c r="GI273" i="3"/>
  <c r="GJ273" i="3"/>
  <c r="GK273" i="3"/>
  <c r="GL273" i="3"/>
  <c r="GM273" i="3"/>
  <c r="GN273" i="3"/>
  <c r="GH274" i="3"/>
  <c r="GI274" i="3"/>
  <c r="GJ274" i="3"/>
  <c r="GK274" i="3"/>
  <c r="GL274" i="3"/>
  <c r="GM274" i="3"/>
  <c r="GN274" i="3"/>
  <c r="GH275" i="3"/>
  <c r="GI275" i="3"/>
  <c r="GJ275" i="3"/>
  <c r="GK275" i="3"/>
  <c r="GL275" i="3"/>
  <c r="GM275" i="3"/>
  <c r="GN275" i="3"/>
  <c r="GH276" i="3"/>
  <c r="GI276" i="3"/>
  <c r="GJ276" i="3"/>
  <c r="GK276" i="3"/>
  <c r="GL276" i="3"/>
  <c r="GM276" i="3"/>
  <c r="GN276" i="3"/>
  <c r="GH277" i="3"/>
  <c r="GI277" i="3"/>
  <c r="GJ277" i="3"/>
  <c r="GK277" i="3"/>
  <c r="GL277" i="3"/>
  <c r="GM277" i="3"/>
  <c r="GN277" i="3"/>
  <c r="GH278" i="3"/>
  <c r="GI278" i="3"/>
  <c r="GJ278" i="3"/>
  <c r="GK278" i="3"/>
  <c r="GL278" i="3"/>
  <c r="GM278" i="3"/>
  <c r="GN278" i="3"/>
  <c r="GH279" i="3"/>
  <c r="GI279" i="3"/>
  <c r="GJ279" i="3"/>
  <c r="GK279" i="3"/>
  <c r="GL279" i="3"/>
  <c r="GM279" i="3"/>
  <c r="GN279" i="3"/>
  <c r="GH280" i="3"/>
  <c r="GI280" i="3"/>
  <c r="GJ280" i="3"/>
  <c r="GK280" i="3"/>
  <c r="GL280" i="3"/>
  <c r="GM280" i="3"/>
  <c r="GN280" i="3"/>
  <c r="GH281" i="3"/>
  <c r="GI281" i="3"/>
  <c r="GJ281" i="3"/>
  <c r="GK281" i="3"/>
  <c r="GL281" i="3"/>
  <c r="GM281" i="3"/>
  <c r="GN281" i="3"/>
  <c r="GH282" i="3"/>
  <c r="GI282" i="3"/>
  <c r="GJ282" i="3"/>
  <c r="GK282" i="3"/>
  <c r="GL282" i="3"/>
  <c r="GM282" i="3"/>
  <c r="GN282" i="3"/>
  <c r="GH283" i="3"/>
  <c r="GI283" i="3"/>
  <c r="GJ283" i="3"/>
  <c r="GK283" i="3"/>
  <c r="GL283" i="3"/>
  <c r="GM283" i="3"/>
  <c r="GN283" i="3"/>
  <c r="GH284" i="3"/>
  <c r="GI284" i="3"/>
  <c r="GJ284" i="3"/>
  <c r="GK284" i="3"/>
  <c r="GL284" i="3"/>
  <c r="GM284" i="3"/>
  <c r="GN284" i="3"/>
  <c r="GH285" i="3"/>
  <c r="GI285" i="3"/>
  <c r="GJ285" i="3"/>
  <c r="GK285" i="3"/>
  <c r="GL285" i="3"/>
  <c r="GM285" i="3"/>
  <c r="GN285" i="3"/>
  <c r="GH286" i="3"/>
  <c r="GI286" i="3"/>
  <c r="GJ286" i="3"/>
  <c r="GK286" i="3"/>
  <c r="GL286" i="3"/>
  <c r="GM286" i="3"/>
  <c r="GN286" i="3"/>
  <c r="GH287" i="3"/>
  <c r="GI287" i="3"/>
  <c r="GJ287" i="3"/>
  <c r="GK287" i="3"/>
  <c r="GL287" i="3"/>
  <c r="GM287" i="3"/>
  <c r="GN287" i="3"/>
  <c r="GH288" i="3"/>
  <c r="GI288" i="3"/>
  <c r="GJ288" i="3"/>
  <c r="GK288" i="3"/>
  <c r="GL288" i="3"/>
  <c r="GM288" i="3"/>
  <c r="GN288" i="3"/>
  <c r="GH289" i="3"/>
  <c r="GI289" i="3"/>
  <c r="GJ289" i="3"/>
  <c r="GK289" i="3"/>
  <c r="GL289" i="3"/>
  <c r="GM289" i="3"/>
  <c r="GN289" i="3"/>
  <c r="GH290" i="3"/>
  <c r="GI290" i="3"/>
  <c r="GJ290" i="3"/>
  <c r="GK290" i="3"/>
  <c r="GL290" i="3"/>
  <c r="GM290" i="3"/>
  <c r="GN290" i="3"/>
  <c r="GH291" i="3"/>
  <c r="GI291" i="3"/>
  <c r="GJ291" i="3"/>
  <c r="GK291" i="3"/>
  <c r="GL291" i="3"/>
  <c r="GM291" i="3"/>
  <c r="GN291" i="3"/>
  <c r="GH292" i="3"/>
  <c r="GI292" i="3"/>
  <c r="GJ292" i="3"/>
  <c r="GK292" i="3"/>
  <c r="GL292" i="3"/>
  <c r="GM292" i="3"/>
  <c r="GN292" i="3"/>
  <c r="GH293" i="3"/>
  <c r="GI293" i="3"/>
  <c r="GJ293" i="3"/>
  <c r="GK293" i="3"/>
  <c r="GL293" i="3"/>
  <c r="GM293" i="3"/>
  <c r="GN293" i="3"/>
  <c r="GH294" i="3"/>
  <c r="GI294" i="3"/>
  <c r="GJ294" i="3"/>
  <c r="GK294" i="3"/>
  <c r="GL294" i="3"/>
  <c r="GM294" i="3"/>
  <c r="GN294" i="3"/>
  <c r="GH295" i="3"/>
  <c r="GI295" i="3"/>
  <c r="GJ295" i="3"/>
  <c r="GK295" i="3"/>
  <c r="GL295" i="3"/>
  <c r="GM295" i="3"/>
  <c r="GN295" i="3"/>
  <c r="GH296" i="3"/>
  <c r="GI296" i="3"/>
  <c r="GJ296" i="3"/>
  <c r="GK296" i="3"/>
  <c r="GL296" i="3"/>
  <c r="GM296" i="3"/>
  <c r="GN296" i="3"/>
  <c r="GH297" i="3"/>
  <c r="GI297" i="3"/>
  <c r="GJ297" i="3"/>
  <c r="GK297" i="3"/>
  <c r="GL297" i="3"/>
  <c r="GM297" i="3"/>
  <c r="GN297" i="3"/>
  <c r="GH298" i="3"/>
  <c r="GI298" i="3"/>
  <c r="GJ298" i="3"/>
  <c r="GK298" i="3"/>
  <c r="GL298" i="3"/>
  <c r="GM298" i="3"/>
  <c r="GN298" i="3"/>
  <c r="GH299" i="3"/>
  <c r="GI299" i="3"/>
  <c r="GJ299" i="3"/>
  <c r="GK299" i="3"/>
  <c r="GL299" i="3"/>
  <c r="GM299" i="3"/>
  <c r="GN299" i="3"/>
  <c r="GH300" i="3"/>
  <c r="GI300" i="3"/>
  <c r="GJ300" i="3"/>
  <c r="GK300" i="3"/>
  <c r="GL300" i="3"/>
  <c r="GM300" i="3"/>
  <c r="GN300" i="3"/>
  <c r="GH301" i="3"/>
  <c r="GI301" i="3"/>
  <c r="GJ301" i="3"/>
  <c r="GK301" i="3"/>
  <c r="GL301" i="3"/>
  <c r="GM301" i="3"/>
  <c r="GN301" i="3"/>
  <c r="GH302" i="3"/>
  <c r="GI302" i="3"/>
  <c r="GJ302" i="3"/>
  <c r="GK302" i="3"/>
  <c r="GL302" i="3"/>
  <c r="GM302" i="3"/>
  <c r="GN302" i="3"/>
  <c r="GH303" i="3"/>
  <c r="GI303" i="3"/>
  <c r="GJ303" i="3"/>
  <c r="GK303" i="3"/>
  <c r="GL303" i="3"/>
  <c r="GM303" i="3"/>
  <c r="GN303" i="3"/>
  <c r="GH304" i="3"/>
  <c r="GI304" i="3"/>
  <c r="GJ304" i="3"/>
  <c r="GK304" i="3"/>
  <c r="GL304" i="3"/>
  <c r="GM304" i="3"/>
  <c r="GN304" i="3"/>
  <c r="GH305" i="3"/>
  <c r="GI305" i="3"/>
  <c r="GJ305" i="3"/>
  <c r="GK305" i="3"/>
  <c r="GL305" i="3"/>
  <c r="GM305" i="3"/>
  <c r="GN305" i="3"/>
  <c r="GH306" i="3"/>
  <c r="GI306" i="3"/>
  <c r="GJ306" i="3"/>
  <c r="GK306" i="3"/>
  <c r="GL306" i="3"/>
  <c r="GM306" i="3"/>
  <c r="GN306" i="3"/>
  <c r="GH307" i="3"/>
  <c r="GI307" i="3"/>
  <c r="GJ307" i="3"/>
  <c r="GK307" i="3"/>
  <c r="GL307" i="3"/>
  <c r="GM307" i="3"/>
  <c r="GN307" i="3"/>
  <c r="GH308" i="3"/>
  <c r="GI308" i="3"/>
  <c r="GJ308" i="3"/>
  <c r="GK308" i="3"/>
  <c r="GL308" i="3"/>
  <c r="GM308" i="3"/>
  <c r="GN308" i="3"/>
  <c r="GH309" i="3"/>
  <c r="GI309" i="3"/>
  <c r="GJ309" i="3"/>
  <c r="GK309" i="3"/>
  <c r="GL309" i="3"/>
  <c r="GM309" i="3"/>
  <c r="GN309" i="3"/>
  <c r="GH310" i="3"/>
  <c r="GI310" i="3"/>
  <c r="GJ310" i="3"/>
  <c r="GK310" i="3"/>
  <c r="GL310" i="3"/>
  <c r="GM310" i="3"/>
  <c r="GN310" i="3"/>
  <c r="GH311" i="3"/>
  <c r="GI311" i="3"/>
  <c r="GJ311" i="3"/>
  <c r="GK311" i="3"/>
  <c r="GL311" i="3"/>
  <c r="GM311" i="3"/>
  <c r="GN311" i="3"/>
  <c r="GH312" i="3"/>
  <c r="GI312" i="3"/>
  <c r="GJ312" i="3"/>
  <c r="GK312" i="3"/>
  <c r="GL312" i="3"/>
  <c r="GM312" i="3"/>
  <c r="GN312" i="3"/>
  <c r="GH313" i="3"/>
  <c r="GI313" i="3"/>
  <c r="GJ313" i="3"/>
  <c r="GK313" i="3"/>
  <c r="GL313" i="3"/>
  <c r="GM313" i="3"/>
  <c r="GN313" i="3"/>
  <c r="GH314" i="3"/>
  <c r="GI314" i="3"/>
  <c r="GJ314" i="3"/>
  <c r="GK314" i="3"/>
  <c r="GL314" i="3"/>
  <c r="GM314" i="3"/>
  <c r="GN314" i="3"/>
  <c r="GH315" i="3"/>
  <c r="GI315" i="3"/>
  <c r="GJ315" i="3"/>
  <c r="GK315" i="3"/>
  <c r="GL315" i="3"/>
  <c r="GM315" i="3"/>
  <c r="GN315" i="3"/>
  <c r="GH316" i="3"/>
  <c r="GI316" i="3"/>
  <c r="GJ316" i="3"/>
  <c r="GK316" i="3"/>
  <c r="GL316" i="3"/>
  <c r="GM316" i="3"/>
  <c r="GN316" i="3"/>
  <c r="GH317" i="3"/>
  <c r="GI317" i="3"/>
  <c r="GJ317" i="3"/>
  <c r="GK317" i="3"/>
  <c r="GL317" i="3"/>
  <c r="GM317" i="3"/>
  <c r="GN317" i="3"/>
  <c r="GH318" i="3"/>
  <c r="GI318" i="3"/>
  <c r="GJ318" i="3"/>
  <c r="GK318" i="3"/>
  <c r="GL318" i="3"/>
  <c r="GM318" i="3"/>
  <c r="GN318" i="3"/>
  <c r="GH319" i="3"/>
  <c r="GI319" i="3"/>
  <c r="GJ319" i="3"/>
  <c r="GK319" i="3"/>
  <c r="GL319" i="3"/>
  <c r="GM319" i="3"/>
  <c r="GN319" i="3"/>
  <c r="GH320" i="3"/>
  <c r="GI320" i="3"/>
  <c r="GJ320" i="3"/>
  <c r="GK320" i="3"/>
  <c r="GL320" i="3"/>
  <c r="GM320" i="3"/>
  <c r="GN320" i="3"/>
  <c r="GH321" i="3"/>
  <c r="GI321" i="3"/>
  <c r="GJ321" i="3"/>
  <c r="GK321" i="3"/>
  <c r="GL321" i="3"/>
  <c r="GM321" i="3"/>
  <c r="GN321" i="3"/>
  <c r="GH322" i="3"/>
  <c r="GI322" i="3"/>
  <c r="GJ322" i="3"/>
  <c r="GK322" i="3"/>
  <c r="GL322" i="3"/>
  <c r="GM322" i="3"/>
  <c r="GN322" i="3"/>
  <c r="GH323" i="3"/>
  <c r="GI323" i="3"/>
  <c r="GJ323" i="3"/>
  <c r="GK323" i="3"/>
  <c r="GL323" i="3"/>
  <c r="GM323" i="3"/>
  <c r="GN323" i="3"/>
  <c r="GH324" i="3"/>
  <c r="GI324" i="3"/>
  <c r="GJ324" i="3"/>
  <c r="GK324" i="3"/>
  <c r="GL324" i="3"/>
  <c r="GM324" i="3"/>
  <c r="GN324" i="3"/>
  <c r="GH325" i="3"/>
  <c r="GI325" i="3"/>
  <c r="GJ325" i="3"/>
  <c r="GK325" i="3"/>
  <c r="GL325" i="3"/>
  <c r="GM325" i="3"/>
  <c r="GN325" i="3"/>
  <c r="GH326" i="3"/>
  <c r="GI326" i="3"/>
  <c r="GJ326" i="3"/>
  <c r="GK326" i="3"/>
  <c r="GL326" i="3"/>
  <c r="GM326" i="3"/>
  <c r="GN326" i="3"/>
  <c r="GH327" i="3"/>
  <c r="GI327" i="3"/>
  <c r="GJ327" i="3"/>
  <c r="GK327" i="3"/>
  <c r="GL327" i="3"/>
  <c r="GM327" i="3"/>
  <c r="GN327" i="3"/>
  <c r="GH328" i="3"/>
  <c r="GI328" i="3"/>
  <c r="GJ328" i="3"/>
  <c r="GK328" i="3"/>
  <c r="GL328" i="3"/>
  <c r="GM328" i="3"/>
  <c r="GN328" i="3"/>
  <c r="GH329" i="3"/>
  <c r="GI329" i="3"/>
  <c r="GJ329" i="3"/>
  <c r="GK329" i="3"/>
  <c r="GL329" i="3"/>
  <c r="GM329" i="3"/>
  <c r="GN329" i="3"/>
  <c r="GH330" i="3"/>
  <c r="GI330" i="3"/>
  <c r="GJ330" i="3"/>
  <c r="GK330" i="3"/>
  <c r="GL330" i="3"/>
  <c r="GM330" i="3"/>
  <c r="GN330" i="3"/>
  <c r="GH331" i="3"/>
  <c r="GI331" i="3"/>
  <c r="GJ331" i="3"/>
  <c r="GK331" i="3"/>
  <c r="GL331" i="3"/>
  <c r="GM331" i="3"/>
  <c r="GN331" i="3"/>
  <c r="GH332" i="3"/>
  <c r="GI332" i="3"/>
  <c r="GJ332" i="3"/>
  <c r="GK332" i="3"/>
  <c r="GL332" i="3"/>
  <c r="GM332" i="3"/>
  <c r="GN332" i="3"/>
  <c r="GH333" i="3"/>
  <c r="GI333" i="3"/>
  <c r="GJ333" i="3"/>
  <c r="GK333" i="3"/>
  <c r="GL333" i="3"/>
  <c r="GM333" i="3"/>
  <c r="GN333" i="3"/>
  <c r="GH334" i="3"/>
  <c r="GI334" i="3"/>
  <c r="GJ334" i="3"/>
  <c r="GK334" i="3"/>
  <c r="GL334" i="3"/>
  <c r="GM334" i="3"/>
  <c r="GN334" i="3"/>
  <c r="GH335" i="3"/>
  <c r="GI335" i="3"/>
  <c r="GJ335" i="3"/>
  <c r="GK335" i="3"/>
  <c r="GL335" i="3"/>
  <c r="GM335" i="3"/>
  <c r="GN335" i="3"/>
  <c r="GH336" i="3"/>
  <c r="GI336" i="3"/>
  <c r="GJ336" i="3"/>
  <c r="GK336" i="3"/>
  <c r="GL336" i="3"/>
  <c r="GM336" i="3"/>
  <c r="GN336" i="3"/>
  <c r="GH337" i="3"/>
  <c r="GI337" i="3"/>
  <c r="GJ337" i="3"/>
  <c r="GK337" i="3"/>
  <c r="GL337" i="3"/>
  <c r="GM337" i="3"/>
  <c r="GN337" i="3"/>
  <c r="GH338" i="3"/>
  <c r="GI338" i="3"/>
  <c r="GJ338" i="3"/>
  <c r="GK338" i="3"/>
  <c r="GL338" i="3"/>
  <c r="GM338" i="3"/>
  <c r="GN338" i="3"/>
  <c r="GH339" i="3"/>
  <c r="GI339" i="3"/>
  <c r="GJ339" i="3"/>
  <c r="GK339" i="3"/>
  <c r="GL339" i="3"/>
  <c r="GM339" i="3"/>
  <c r="GN339" i="3"/>
  <c r="GH340" i="3"/>
  <c r="GI340" i="3"/>
  <c r="GJ340" i="3"/>
  <c r="GK340" i="3"/>
  <c r="GL340" i="3"/>
  <c r="GM340" i="3"/>
  <c r="GN340" i="3"/>
  <c r="GH341" i="3"/>
  <c r="GI341" i="3"/>
  <c r="GJ341" i="3"/>
  <c r="GK341" i="3"/>
  <c r="GL341" i="3"/>
  <c r="GM341" i="3"/>
  <c r="GN341" i="3"/>
  <c r="GH342" i="3"/>
  <c r="GI342" i="3"/>
  <c r="GJ342" i="3"/>
  <c r="GK342" i="3"/>
  <c r="GL342" i="3"/>
  <c r="GM342" i="3"/>
  <c r="GN342" i="3"/>
  <c r="GH343" i="3"/>
  <c r="GI343" i="3"/>
  <c r="GJ343" i="3"/>
  <c r="GK343" i="3"/>
  <c r="GL343" i="3"/>
  <c r="GM343" i="3"/>
  <c r="GN343" i="3"/>
  <c r="GH344" i="3"/>
  <c r="GI344" i="3"/>
  <c r="GJ344" i="3"/>
  <c r="GK344" i="3"/>
  <c r="GL344" i="3"/>
  <c r="GM344" i="3"/>
  <c r="GN344" i="3"/>
  <c r="GH345" i="3"/>
  <c r="GI345" i="3"/>
  <c r="GJ345" i="3"/>
  <c r="GK345" i="3"/>
  <c r="GL345" i="3"/>
  <c r="GM345" i="3"/>
  <c r="GN345" i="3"/>
  <c r="GH346" i="3"/>
  <c r="GI346" i="3"/>
  <c r="GJ346" i="3"/>
  <c r="GK346" i="3"/>
  <c r="GL346" i="3"/>
  <c r="GM346" i="3"/>
  <c r="GN346" i="3"/>
  <c r="GH347" i="3"/>
  <c r="GI347" i="3"/>
  <c r="GJ347" i="3"/>
  <c r="GK347" i="3"/>
  <c r="GL347" i="3"/>
  <c r="GM347" i="3"/>
  <c r="GN347" i="3"/>
  <c r="GH348" i="3"/>
  <c r="GI348" i="3"/>
  <c r="GJ348" i="3"/>
  <c r="GK348" i="3"/>
  <c r="GL348" i="3"/>
  <c r="GM348" i="3"/>
  <c r="GN348" i="3"/>
  <c r="GH349" i="3"/>
  <c r="GI349" i="3"/>
  <c r="GJ349" i="3"/>
  <c r="GK349" i="3"/>
  <c r="GL349" i="3"/>
  <c r="GM349" i="3"/>
  <c r="GN349" i="3"/>
  <c r="GH350" i="3"/>
  <c r="GI350" i="3"/>
  <c r="GJ350" i="3"/>
  <c r="GK350" i="3"/>
  <c r="GL350" i="3"/>
  <c r="GM350" i="3"/>
  <c r="GN350" i="3"/>
  <c r="GH351" i="3"/>
  <c r="GI351" i="3"/>
  <c r="GJ351" i="3"/>
  <c r="GK351" i="3"/>
  <c r="GL351" i="3"/>
  <c r="GM351" i="3"/>
  <c r="GN351" i="3"/>
  <c r="GH352" i="3"/>
  <c r="GI352" i="3"/>
  <c r="GJ352" i="3"/>
  <c r="GK352" i="3"/>
  <c r="GL352" i="3"/>
  <c r="GM352" i="3"/>
  <c r="GN352" i="3"/>
  <c r="GH353" i="3"/>
  <c r="GI353" i="3"/>
  <c r="GJ353" i="3"/>
  <c r="GK353" i="3"/>
  <c r="GL353" i="3"/>
  <c r="GM353" i="3"/>
  <c r="GN353" i="3"/>
  <c r="GH354" i="3"/>
  <c r="GI354" i="3"/>
  <c r="GJ354" i="3"/>
  <c r="GK354" i="3"/>
  <c r="GL354" i="3"/>
  <c r="GM354" i="3"/>
  <c r="GN354" i="3"/>
  <c r="GH355" i="3"/>
  <c r="GI355" i="3"/>
  <c r="GJ355" i="3"/>
  <c r="GK355" i="3"/>
  <c r="GL355" i="3"/>
  <c r="GM355" i="3"/>
  <c r="GN355" i="3"/>
  <c r="GH356" i="3"/>
  <c r="GI356" i="3"/>
  <c r="GJ356" i="3"/>
  <c r="GK356" i="3"/>
  <c r="GL356" i="3"/>
  <c r="GM356" i="3"/>
  <c r="GN356" i="3"/>
  <c r="GH357" i="3"/>
  <c r="GI357" i="3"/>
  <c r="GJ357" i="3"/>
  <c r="GK357" i="3"/>
  <c r="GL357" i="3"/>
  <c r="GM357" i="3"/>
  <c r="GN357" i="3"/>
  <c r="GH358" i="3"/>
  <c r="GI358" i="3"/>
  <c r="GJ358" i="3"/>
  <c r="GK358" i="3"/>
  <c r="GL358" i="3"/>
  <c r="GM358" i="3"/>
  <c r="GN358" i="3"/>
  <c r="GH359" i="3"/>
  <c r="GI359" i="3"/>
  <c r="GJ359" i="3"/>
  <c r="GK359" i="3"/>
  <c r="GL359" i="3"/>
  <c r="GM359" i="3"/>
  <c r="GN359" i="3"/>
  <c r="GH360" i="3"/>
  <c r="GI360" i="3"/>
  <c r="GJ360" i="3"/>
  <c r="GK360" i="3"/>
  <c r="GL360" i="3"/>
  <c r="GM360" i="3"/>
  <c r="GN360" i="3"/>
  <c r="GH361" i="3"/>
  <c r="GI361" i="3"/>
  <c r="GJ361" i="3"/>
  <c r="GK361" i="3"/>
  <c r="GL361" i="3"/>
  <c r="GM361" i="3"/>
  <c r="GN361" i="3"/>
  <c r="GH362" i="3"/>
  <c r="GI362" i="3"/>
  <c r="GJ362" i="3"/>
  <c r="GK362" i="3"/>
  <c r="GL362" i="3"/>
  <c r="GM362" i="3"/>
  <c r="GN362" i="3"/>
  <c r="GH363" i="3"/>
  <c r="GI363" i="3"/>
  <c r="GJ363" i="3"/>
  <c r="GK363" i="3"/>
  <c r="GL363" i="3"/>
  <c r="GM363" i="3"/>
  <c r="GN363" i="3"/>
  <c r="GH364" i="3"/>
  <c r="GI364" i="3"/>
  <c r="GJ364" i="3"/>
  <c r="GK364" i="3"/>
  <c r="GL364" i="3"/>
  <c r="GM364" i="3"/>
  <c r="GN364" i="3"/>
  <c r="GH365" i="3"/>
  <c r="GI365" i="3"/>
  <c r="GJ365" i="3"/>
  <c r="GK365" i="3"/>
  <c r="GL365" i="3"/>
  <c r="GM365" i="3"/>
  <c r="GN365" i="3"/>
  <c r="GH366" i="3"/>
  <c r="GI366" i="3"/>
  <c r="GJ366" i="3"/>
  <c r="GK366" i="3"/>
  <c r="GL366" i="3"/>
  <c r="GM366" i="3"/>
  <c r="GN366" i="3"/>
  <c r="GH367" i="3"/>
  <c r="GI367" i="3"/>
  <c r="GJ367" i="3"/>
  <c r="GK367" i="3"/>
  <c r="GL367" i="3"/>
  <c r="GM367" i="3"/>
  <c r="GN367" i="3"/>
  <c r="GH368" i="3"/>
  <c r="GI368" i="3"/>
  <c r="GJ368" i="3"/>
  <c r="GK368" i="3"/>
  <c r="GL368" i="3"/>
  <c r="GM368" i="3"/>
  <c r="GN368" i="3"/>
  <c r="GH369" i="3"/>
  <c r="GI369" i="3"/>
  <c r="GJ369" i="3"/>
  <c r="GK369" i="3"/>
  <c r="GL369" i="3"/>
  <c r="GM369" i="3"/>
  <c r="GN369" i="3"/>
  <c r="GH370" i="3"/>
  <c r="GI370" i="3"/>
  <c r="GJ370" i="3"/>
  <c r="GK370" i="3"/>
  <c r="GL370" i="3"/>
  <c r="GM370" i="3"/>
  <c r="GN370" i="3"/>
  <c r="GH371" i="3"/>
  <c r="GI371" i="3"/>
  <c r="GJ371" i="3"/>
  <c r="GK371" i="3"/>
  <c r="GL371" i="3"/>
  <c r="GM371" i="3"/>
  <c r="GN371" i="3"/>
  <c r="GH372" i="3"/>
  <c r="GI372" i="3"/>
  <c r="GJ372" i="3"/>
  <c r="GK372" i="3"/>
  <c r="GL372" i="3"/>
  <c r="GM372" i="3"/>
  <c r="GN372" i="3"/>
  <c r="GH373" i="3"/>
  <c r="GI373" i="3"/>
  <c r="GJ373" i="3"/>
  <c r="GK373" i="3"/>
  <c r="GL373" i="3"/>
  <c r="GM373" i="3"/>
  <c r="GN373" i="3"/>
  <c r="GH374" i="3"/>
  <c r="GI374" i="3"/>
  <c r="GJ374" i="3"/>
  <c r="GK374" i="3"/>
  <c r="GL374" i="3"/>
  <c r="GM374" i="3"/>
  <c r="GN374" i="3"/>
  <c r="GH375" i="3"/>
  <c r="GI375" i="3"/>
  <c r="GJ375" i="3"/>
  <c r="GK375" i="3"/>
  <c r="GL375" i="3"/>
  <c r="GM375" i="3"/>
  <c r="GN375" i="3"/>
  <c r="GH376" i="3"/>
  <c r="GI376" i="3"/>
  <c r="GJ376" i="3"/>
  <c r="GK376" i="3"/>
  <c r="GL376" i="3"/>
  <c r="GM376" i="3"/>
  <c r="GN376" i="3"/>
  <c r="GH377" i="3"/>
  <c r="GI377" i="3"/>
  <c r="GJ377" i="3"/>
  <c r="GK377" i="3"/>
  <c r="GL377" i="3"/>
  <c r="GM377" i="3"/>
  <c r="GN377" i="3"/>
  <c r="GH378" i="3"/>
  <c r="GI378" i="3"/>
  <c r="GJ378" i="3"/>
  <c r="GK378" i="3"/>
  <c r="GL378" i="3"/>
  <c r="GM378" i="3"/>
  <c r="GN378" i="3"/>
  <c r="GH379" i="3"/>
  <c r="GI379" i="3"/>
  <c r="GJ379" i="3"/>
  <c r="GK379" i="3"/>
  <c r="GL379" i="3"/>
  <c r="GM379" i="3"/>
  <c r="GN379" i="3"/>
  <c r="GH380" i="3"/>
  <c r="GI380" i="3"/>
  <c r="GJ380" i="3"/>
  <c r="GK380" i="3"/>
  <c r="GL380" i="3"/>
  <c r="GM380" i="3"/>
  <c r="GN380" i="3"/>
  <c r="GH381" i="3"/>
  <c r="GI381" i="3"/>
  <c r="GJ381" i="3"/>
  <c r="GK381" i="3"/>
  <c r="GL381" i="3"/>
  <c r="GM381" i="3"/>
  <c r="GN381" i="3"/>
  <c r="GH382" i="3"/>
  <c r="GI382" i="3"/>
  <c r="GJ382" i="3"/>
  <c r="GK382" i="3"/>
  <c r="GL382" i="3"/>
  <c r="GM382" i="3"/>
  <c r="GN382" i="3"/>
  <c r="GH383" i="3"/>
  <c r="GI383" i="3"/>
  <c r="GJ383" i="3"/>
  <c r="GK383" i="3"/>
  <c r="GL383" i="3"/>
  <c r="GM383" i="3"/>
  <c r="GN383" i="3"/>
  <c r="GH384" i="3"/>
  <c r="GI384" i="3"/>
  <c r="GJ384" i="3"/>
  <c r="GK384" i="3"/>
  <c r="GL384" i="3"/>
  <c r="GM384" i="3"/>
  <c r="GN384" i="3"/>
  <c r="GH385" i="3"/>
  <c r="GI385" i="3"/>
  <c r="GJ385" i="3"/>
  <c r="GK385" i="3"/>
  <c r="GL385" i="3"/>
  <c r="GM385" i="3"/>
  <c r="GN385" i="3"/>
  <c r="GH386" i="3"/>
  <c r="GI386" i="3"/>
  <c r="GJ386" i="3"/>
  <c r="GK386" i="3"/>
  <c r="GL386" i="3"/>
  <c r="GM386" i="3"/>
  <c r="GN386" i="3"/>
  <c r="GH387" i="3"/>
  <c r="GI387" i="3"/>
  <c r="GJ387" i="3"/>
  <c r="GK387" i="3"/>
  <c r="GL387" i="3"/>
  <c r="GM387" i="3"/>
  <c r="GN387" i="3"/>
  <c r="GH388" i="3"/>
  <c r="GI388" i="3"/>
  <c r="GJ388" i="3"/>
  <c r="GK388" i="3"/>
  <c r="GL388" i="3"/>
  <c r="GM388" i="3"/>
  <c r="GN388" i="3"/>
  <c r="GH389" i="3"/>
  <c r="GI389" i="3"/>
  <c r="GJ389" i="3"/>
  <c r="GK389" i="3"/>
  <c r="GL389" i="3"/>
  <c r="GM389" i="3"/>
  <c r="GN389" i="3"/>
  <c r="GH390" i="3"/>
  <c r="GI390" i="3"/>
  <c r="GJ390" i="3"/>
  <c r="GK390" i="3"/>
  <c r="GL390" i="3"/>
  <c r="GM390" i="3"/>
  <c r="GN390" i="3"/>
  <c r="GH391" i="3"/>
  <c r="GI391" i="3"/>
  <c r="GJ391" i="3"/>
  <c r="GK391" i="3"/>
  <c r="GL391" i="3"/>
  <c r="GM391" i="3"/>
  <c r="GN391" i="3"/>
  <c r="GH392" i="3"/>
  <c r="GI392" i="3"/>
  <c r="GJ392" i="3"/>
  <c r="GK392" i="3"/>
  <c r="GL392" i="3"/>
  <c r="GM392" i="3"/>
  <c r="GN392" i="3"/>
  <c r="GH393" i="3"/>
  <c r="GI393" i="3"/>
  <c r="GJ393" i="3"/>
  <c r="GK393" i="3"/>
  <c r="GL393" i="3"/>
  <c r="GM393" i="3"/>
  <c r="GN393" i="3"/>
  <c r="GH394" i="3"/>
  <c r="GI394" i="3"/>
  <c r="GJ394" i="3"/>
  <c r="GK394" i="3"/>
  <c r="GL394" i="3"/>
  <c r="GM394" i="3"/>
  <c r="GN394" i="3"/>
  <c r="GH395" i="3"/>
  <c r="GI395" i="3"/>
  <c r="GJ395" i="3"/>
  <c r="GK395" i="3"/>
  <c r="GL395" i="3"/>
  <c r="GM395" i="3"/>
  <c r="GN395" i="3"/>
  <c r="GH396" i="3"/>
  <c r="GI396" i="3"/>
  <c r="GJ396" i="3"/>
  <c r="GK396" i="3"/>
  <c r="GL396" i="3"/>
  <c r="GM396" i="3"/>
  <c r="GN396" i="3"/>
  <c r="GH397" i="3"/>
  <c r="GI397" i="3"/>
  <c r="GJ397" i="3"/>
  <c r="GK397" i="3"/>
  <c r="GL397" i="3"/>
  <c r="GM397" i="3"/>
  <c r="GN397" i="3"/>
  <c r="GH398" i="3"/>
  <c r="GI398" i="3"/>
  <c r="GJ398" i="3"/>
  <c r="GK398" i="3"/>
  <c r="GL398" i="3"/>
  <c r="GM398" i="3"/>
  <c r="GN398" i="3"/>
  <c r="GH399" i="3"/>
  <c r="GI399" i="3"/>
  <c r="GJ399" i="3"/>
  <c r="GK399" i="3"/>
  <c r="GL399" i="3"/>
  <c r="GM399" i="3"/>
  <c r="GN399" i="3"/>
  <c r="GH400" i="3"/>
  <c r="GI400" i="3"/>
  <c r="GJ400" i="3"/>
  <c r="GK400" i="3"/>
  <c r="GL400" i="3"/>
  <c r="GM400" i="3"/>
  <c r="GN400" i="3"/>
  <c r="GH401" i="3"/>
  <c r="GI401" i="3"/>
  <c r="GJ401" i="3"/>
  <c r="GK401" i="3"/>
  <c r="GL401" i="3"/>
  <c r="GM401" i="3"/>
  <c r="GN401" i="3"/>
  <c r="GH402" i="3"/>
  <c r="GI402" i="3"/>
  <c r="GJ402" i="3"/>
  <c r="GK402" i="3"/>
  <c r="GL402" i="3"/>
  <c r="GM402" i="3"/>
  <c r="GN402" i="3"/>
  <c r="GH403" i="3"/>
  <c r="GI403" i="3"/>
  <c r="GJ403" i="3"/>
  <c r="GK403" i="3"/>
  <c r="GL403" i="3"/>
  <c r="GM403" i="3"/>
  <c r="GN403" i="3"/>
  <c r="GH404" i="3"/>
  <c r="GI404" i="3"/>
  <c r="GJ404" i="3"/>
  <c r="GK404" i="3"/>
  <c r="GL404" i="3"/>
  <c r="GM404" i="3"/>
  <c r="GN404" i="3"/>
  <c r="GH405" i="3"/>
  <c r="GI405" i="3"/>
  <c r="GJ405" i="3"/>
  <c r="GK405" i="3"/>
  <c r="GL405" i="3"/>
  <c r="GM405" i="3"/>
  <c r="GN405" i="3"/>
  <c r="GH406" i="3"/>
  <c r="GI406" i="3"/>
  <c r="GJ406" i="3"/>
  <c r="GK406" i="3"/>
  <c r="GL406" i="3"/>
  <c r="GM406" i="3"/>
  <c r="GN406" i="3"/>
  <c r="GH407" i="3"/>
  <c r="GI407" i="3"/>
  <c r="GJ407" i="3"/>
  <c r="GK407" i="3"/>
  <c r="GL407" i="3"/>
  <c r="GM407" i="3"/>
  <c r="GN407" i="3"/>
  <c r="GH408" i="3"/>
  <c r="GI408" i="3"/>
  <c r="GJ408" i="3"/>
  <c r="GK408" i="3"/>
  <c r="GL408" i="3"/>
  <c r="GM408" i="3"/>
  <c r="GN408" i="3"/>
  <c r="GH409" i="3"/>
  <c r="GI409" i="3"/>
  <c r="GJ409" i="3"/>
  <c r="GK409" i="3"/>
  <c r="GL409" i="3"/>
  <c r="GM409" i="3"/>
  <c r="GN409" i="3"/>
  <c r="GH410" i="3"/>
  <c r="GI410" i="3"/>
  <c r="GJ410" i="3"/>
  <c r="GK410" i="3"/>
  <c r="GL410" i="3"/>
  <c r="GM410" i="3"/>
  <c r="GN410" i="3"/>
  <c r="GH411" i="3"/>
  <c r="GI411" i="3"/>
  <c r="GJ411" i="3"/>
  <c r="GK411" i="3"/>
  <c r="GL411" i="3"/>
  <c r="GM411" i="3"/>
  <c r="GN411" i="3"/>
  <c r="GH412" i="3"/>
  <c r="GI412" i="3"/>
  <c r="GJ412" i="3"/>
  <c r="GK412" i="3"/>
  <c r="GL412" i="3"/>
  <c r="GM412" i="3"/>
  <c r="GN412" i="3"/>
  <c r="GH413" i="3"/>
  <c r="GI413" i="3"/>
  <c r="GJ413" i="3"/>
  <c r="GK413" i="3"/>
  <c r="GL413" i="3"/>
  <c r="GM413" i="3"/>
  <c r="GN413" i="3"/>
  <c r="GH414" i="3"/>
  <c r="GI414" i="3"/>
  <c r="GJ414" i="3"/>
  <c r="GK414" i="3"/>
  <c r="GL414" i="3"/>
  <c r="GM414" i="3"/>
  <c r="GN414" i="3"/>
  <c r="GH415" i="3"/>
  <c r="GI415" i="3"/>
  <c r="GJ415" i="3"/>
  <c r="GK415" i="3"/>
  <c r="GL415" i="3"/>
  <c r="GM415" i="3"/>
  <c r="GN415" i="3"/>
  <c r="GH416" i="3"/>
  <c r="GI416" i="3"/>
  <c r="GJ416" i="3"/>
  <c r="GK416" i="3"/>
  <c r="GL416" i="3"/>
  <c r="GM416" i="3"/>
  <c r="GN416" i="3"/>
  <c r="GH417" i="3"/>
  <c r="GI417" i="3"/>
  <c r="GJ417" i="3"/>
  <c r="GK417" i="3"/>
  <c r="GL417" i="3"/>
  <c r="GM417" i="3"/>
  <c r="GN417" i="3"/>
  <c r="GH418" i="3"/>
  <c r="GI418" i="3"/>
  <c r="GJ418" i="3"/>
  <c r="GK418" i="3"/>
  <c r="GL418" i="3"/>
  <c r="GM418" i="3"/>
  <c r="GN418" i="3"/>
  <c r="GH419" i="3"/>
  <c r="GI419" i="3"/>
  <c r="GJ419" i="3"/>
  <c r="GK419" i="3"/>
  <c r="GL419" i="3"/>
  <c r="GM419" i="3"/>
  <c r="GN419" i="3"/>
  <c r="GH420" i="3"/>
  <c r="GI420" i="3"/>
  <c r="GJ420" i="3"/>
  <c r="GK420" i="3"/>
  <c r="GL420" i="3"/>
  <c r="GM420" i="3"/>
  <c r="GN420" i="3"/>
  <c r="GH421" i="3"/>
  <c r="GI421" i="3"/>
  <c r="GJ421" i="3"/>
  <c r="GK421" i="3"/>
  <c r="GL421" i="3"/>
  <c r="GM421" i="3"/>
  <c r="GN421" i="3"/>
  <c r="GH422" i="3"/>
  <c r="GI422" i="3"/>
  <c r="GJ422" i="3"/>
  <c r="GK422" i="3"/>
  <c r="GL422" i="3"/>
  <c r="GM422" i="3"/>
  <c r="GN422" i="3"/>
  <c r="GH423" i="3"/>
  <c r="GI423" i="3"/>
  <c r="GJ423" i="3"/>
  <c r="GK423" i="3"/>
  <c r="GL423" i="3"/>
  <c r="GM423" i="3"/>
  <c r="GN423" i="3"/>
  <c r="GH424" i="3"/>
  <c r="GI424" i="3"/>
  <c r="GJ424" i="3"/>
  <c r="GK424" i="3"/>
  <c r="GL424" i="3"/>
  <c r="GM424" i="3"/>
  <c r="GN424" i="3"/>
  <c r="GH425" i="3"/>
  <c r="GI425" i="3"/>
  <c r="GJ425" i="3"/>
  <c r="GK425" i="3"/>
  <c r="GL425" i="3"/>
  <c r="GM425" i="3"/>
  <c r="GN425" i="3"/>
  <c r="GH426" i="3"/>
  <c r="GI426" i="3"/>
  <c r="GJ426" i="3"/>
  <c r="GK426" i="3"/>
  <c r="GL426" i="3"/>
  <c r="GM426" i="3"/>
  <c r="GN426" i="3"/>
  <c r="GH427" i="3"/>
  <c r="GI427" i="3"/>
  <c r="GJ427" i="3"/>
  <c r="GK427" i="3"/>
  <c r="GL427" i="3"/>
  <c r="GM427" i="3"/>
  <c r="GN427" i="3"/>
  <c r="GH428" i="3"/>
  <c r="GI428" i="3"/>
  <c r="GJ428" i="3"/>
  <c r="GK428" i="3"/>
  <c r="GL428" i="3"/>
  <c r="GM428" i="3"/>
  <c r="GN428" i="3"/>
  <c r="GH429" i="3"/>
  <c r="GI429" i="3"/>
  <c r="GJ429" i="3"/>
  <c r="GK429" i="3"/>
  <c r="GL429" i="3"/>
  <c r="GM429" i="3"/>
  <c r="GN429" i="3"/>
  <c r="GH430" i="3"/>
  <c r="GI430" i="3"/>
  <c r="GJ430" i="3"/>
  <c r="GK430" i="3"/>
  <c r="GL430" i="3"/>
  <c r="GM430" i="3"/>
  <c r="GN430" i="3"/>
  <c r="GH431" i="3"/>
  <c r="GI431" i="3"/>
  <c r="GJ431" i="3"/>
  <c r="GK431" i="3"/>
  <c r="GL431" i="3"/>
  <c r="GM431" i="3"/>
  <c r="GN431" i="3"/>
  <c r="GH432" i="3"/>
  <c r="GI432" i="3"/>
  <c r="GJ432" i="3"/>
  <c r="GK432" i="3"/>
  <c r="GL432" i="3"/>
  <c r="GM432" i="3"/>
  <c r="GN432" i="3"/>
  <c r="GH433" i="3"/>
  <c r="GI433" i="3"/>
  <c r="GJ433" i="3"/>
  <c r="GK433" i="3"/>
  <c r="GL433" i="3"/>
  <c r="GM433" i="3"/>
  <c r="GN433" i="3"/>
  <c r="GH434" i="3"/>
  <c r="GI434" i="3"/>
  <c r="GJ434" i="3"/>
  <c r="GK434" i="3"/>
  <c r="GL434" i="3"/>
  <c r="GM434" i="3"/>
  <c r="GN434" i="3"/>
  <c r="GH435" i="3"/>
  <c r="GI435" i="3"/>
  <c r="GJ435" i="3"/>
  <c r="GK435" i="3"/>
  <c r="GL435" i="3"/>
  <c r="GM435" i="3"/>
  <c r="GN435" i="3"/>
  <c r="GH436" i="3"/>
  <c r="GI436" i="3"/>
  <c r="GJ436" i="3"/>
  <c r="GK436" i="3"/>
  <c r="GL436" i="3"/>
  <c r="GM436" i="3"/>
  <c r="GN436" i="3"/>
  <c r="GH437" i="3"/>
  <c r="GI437" i="3"/>
  <c r="GJ437" i="3"/>
  <c r="GK437" i="3"/>
  <c r="GL437" i="3"/>
  <c r="GM437" i="3"/>
  <c r="GN437" i="3"/>
  <c r="GH438" i="3"/>
  <c r="GI438" i="3"/>
  <c r="GJ438" i="3"/>
  <c r="GK438" i="3"/>
  <c r="GL438" i="3"/>
  <c r="GM438" i="3"/>
  <c r="GN438" i="3"/>
  <c r="GH439" i="3"/>
  <c r="GI439" i="3"/>
  <c r="GJ439" i="3"/>
  <c r="GK439" i="3"/>
  <c r="GL439" i="3"/>
  <c r="GM439" i="3"/>
  <c r="GN439" i="3"/>
  <c r="GH440" i="3"/>
  <c r="GI440" i="3"/>
  <c r="GJ440" i="3"/>
  <c r="GK440" i="3"/>
  <c r="GL440" i="3"/>
  <c r="GM440" i="3"/>
  <c r="GN440" i="3"/>
  <c r="GH441" i="3"/>
  <c r="GI441" i="3"/>
  <c r="GJ441" i="3"/>
  <c r="GK441" i="3"/>
  <c r="GL441" i="3"/>
  <c r="GM441" i="3"/>
  <c r="GN441" i="3"/>
  <c r="GH442" i="3"/>
  <c r="GI442" i="3"/>
  <c r="GJ442" i="3"/>
  <c r="GK442" i="3"/>
  <c r="GL442" i="3"/>
  <c r="GM442" i="3"/>
  <c r="GN442" i="3"/>
  <c r="GH443" i="3"/>
  <c r="GI443" i="3"/>
  <c r="GJ443" i="3"/>
  <c r="GK443" i="3"/>
  <c r="GL443" i="3"/>
  <c r="GM443" i="3"/>
  <c r="GN443" i="3"/>
  <c r="GH444" i="3"/>
  <c r="GI444" i="3"/>
  <c r="GJ444" i="3"/>
  <c r="GK444" i="3"/>
  <c r="GL444" i="3"/>
  <c r="GM444" i="3"/>
  <c r="GN444" i="3"/>
  <c r="GH445" i="3"/>
  <c r="GI445" i="3"/>
  <c r="GJ445" i="3"/>
  <c r="GK445" i="3"/>
  <c r="GL445" i="3"/>
  <c r="GM445" i="3"/>
  <c r="GN445" i="3"/>
  <c r="GH446" i="3"/>
  <c r="GI446" i="3"/>
  <c r="GJ446" i="3"/>
  <c r="GK446" i="3"/>
  <c r="GL446" i="3"/>
  <c r="GM446" i="3"/>
  <c r="GN446" i="3"/>
  <c r="GH447" i="3"/>
  <c r="GI447" i="3"/>
  <c r="GJ447" i="3"/>
  <c r="GK447" i="3"/>
  <c r="GL447" i="3"/>
  <c r="GM447" i="3"/>
  <c r="GN447" i="3"/>
  <c r="GH448" i="3"/>
  <c r="GI448" i="3"/>
  <c r="GJ448" i="3"/>
  <c r="GK448" i="3"/>
  <c r="GL448" i="3"/>
  <c r="GM448" i="3"/>
  <c r="GN448" i="3"/>
  <c r="GH449" i="3"/>
  <c r="GI449" i="3"/>
  <c r="GJ449" i="3"/>
  <c r="GK449" i="3"/>
  <c r="GL449" i="3"/>
  <c r="GM449" i="3"/>
  <c r="GN449" i="3"/>
  <c r="GH450" i="3"/>
  <c r="GI450" i="3"/>
  <c r="GJ450" i="3"/>
  <c r="GK450" i="3"/>
  <c r="GL450" i="3"/>
  <c r="GM450" i="3"/>
  <c r="GN450" i="3"/>
  <c r="GH451" i="3"/>
  <c r="GI451" i="3"/>
  <c r="GJ451" i="3"/>
  <c r="GK451" i="3"/>
  <c r="GL451" i="3"/>
  <c r="GM451" i="3"/>
  <c r="GN451" i="3"/>
  <c r="GH452" i="3"/>
  <c r="GI452" i="3"/>
  <c r="GJ452" i="3"/>
  <c r="GK452" i="3"/>
  <c r="GL452" i="3"/>
  <c r="GM452" i="3"/>
  <c r="GN452" i="3"/>
  <c r="GH453" i="3"/>
  <c r="GI453" i="3"/>
  <c r="GJ453" i="3"/>
  <c r="GK453" i="3"/>
  <c r="GL453" i="3"/>
  <c r="GM453" i="3"/>
  <c r="GN453" i="3"/>
  <c r="GH454" i="3"/>
  <c r="GI454" i="3"/>
  <c r="GJ454" i="3"/>
  <c r="GK454" i="3"/>
  <c r="GL454" i="3"/>
  <c r="GM454" i="3"/>
  <c r="GN454" i="3"/>
  <c r="GH455" i="3"/>
  <c r="GI455" i="3"/>
  <c r="GJ455" i="3"/>
  <c r="GK455" i="3"/>
  <c r="GL455" i="3"/>
  <c r="GM455" i="3"/>
  <c r="GN455" i="3"/>
  <c r="GH456" i="3"/>
  <c r="GI456" i="3"/>
  <c r="GJ456" i="3"/>
  <c r="GK456" i="3"/>
  <c r="GL456" i="3"/>
  <c r="GM456" i="3"/>
  <c r="GN456" i="3"/>
  <c r="GH457" i="3"/>
  <c r="GI457" i="3"/>
  <c r="GJ457" i="3"/>
  <c r="GK457" i="3"/>
  <c r="GL457" i="3"/>
  <c r="GM457" i="3"/>
  <c r="GN457" i="3"/>
  <c r="GH458" i="3"/>
  <c r="GI458" i="3"/>
  <c r="GJ458" i="3"/>
  <c r="GK458" i="3"/>
  <c r="GL458" i="3"/>
  <c r="GM458" i="3"/>
  <c r="GN458" i="3"/>
  <c r="GH459" i="3"/>
  <c r="GI459" i="3"/>
  <c r="GJ459" i="3"/>
  <c r="GK459" i="3"/>
  <c r="GL459" i="3"/>
  <c r="GM459" i="3"/>
  <c r="GN459" i="3"/>
  <c r="GH460" i="3"/>
  <c r="GI460" i="3"/>
  <c r="GJ460" i="3"/>
  <c r="GK460" i="3"/>
  <c r="GL460" i="3"/>
  <c r="GM460" i="3"/>
  <c r="GN460" i="3"/>
  <c r="GH461" i="3"/>
  <c r="GI461" i="3"/>
  <c r="GJ461" i="3"/>
  <c r="GK461" i="3"/>
  <c r="GL461" i="3"/>
  <c r="GM461" i="3"/>
  <c r="GN461" i="3"/>
  <c r="GH462" i="3"/>
  <c r="GI462" i="3"/>
  <c r="GJ462" i="3"/>
  <c r="GK462" i="3"/>
  <c r="GL462" i="3"/>
  <c r="GM462" i="3"/>
  <c r="GN462" i="3"/>
  <c r="GH463" i="3"/>
  <c r="GI463" i="3"/>
  <c r="GJ463" i="3"/>
  <c r="GK463" i="3"/>
  <c r="GL463" i="3"/>
  <c r="GM463" i="3"/>
  <c r="GN463" i="3"/>
  <c r="GH464" i="3"/>
  <c r="GI464" i="3"/>
  <c r="GJ464" i="3"/>
  <c r="GK464" i="3"/>
  <c r="GL464" i="3"/>
  <c r="GM464" i="3"/>
  <c r="GN464" i="3"/>
  <c r="GH465" i="3"/>
  <c r="GI465" i="3"/>
  <c r="GJ465" i="3"/>
  <c r="GK465" i="3"/>
  <c r="GL465" i="3"/>
  <c r="GM465" i="3"/>
  <c r="GN465" i="3"/>
  <c r="GH466" i="3"/>
  <c r="GI466" i="3"/>
  <c r="GJ466" i="3"/>
  <c r="GK466" i="3"/>
  <c r="GL466" i="3"/>
  <c r="GM466" i="3"/>
  <c r="GN466" i="3"/>
  <c r="GH467" i="3"/>
  <c r="GI467" i="3"/>
  <c r="GJ467" i="3"/>
  <c r="GK467" i="3"/>
  <c r="GL467" i="3"/>
  <c r="GM467" i="3"/>
  <c r="GN467" i="3"/>
  <c r="GH468" i="3"/>
  <c r="GI468" i="3"/>
  <c r="GJ468" i="3"/>
  <c r="GK468" i="3"/>
  <c r="GL468" i="3"/>
  <c r="GM468" i="3"/>
  <c r="GN468" i="3"/>
  <c r="GH469" i="3"/>
  <c r="GI469" i="3"/>
  <c r="GJ469" i="3"/>
  <c r="GK469" i="3"/>
  <c r="GL469" i="3"/>
  <c r="GM469" i="3"/>
  <c r="GN469" i="3"/>
  <c r="GH470" i="3"/>
  <c r="GI470" i="3"/>
  <c r="GJ470" i="3"/>
  <c r="GK470" i="3"/>
  <c r="GL470" i="3"/>
  <c r="GM470" i="3"/>
  <c r="GN470" i="3"/>
  <c r="GH471" i="3"/>
  <c r="GI471" i="3"/>
  <c r="GJ471" i="3"/>
  <c r="GK471" i="3"/>
  <c r="GL471" i="3"/>
  <c r="GM471" i="3"/>
  <c r="GN471" i="3"/>
  <c r="GH472" i="3"/>
  <c r="GI472" i="3"/>
  <c r="GJ472" i="3"/>
  <c r="GK472" i="3"/>
  <c r="GL472" i="3"/>
  <c r="GM472" i="3"/>
  <c r="GN472" i="3"/>
  <c r="GH473" i="3"/>
  <c r="GI473" i="3"/>
  <c r="GJ473" i="3"/>
  <c r="GK473" i="3"/>
  <c r="GL473" i="3"/>
  <c r="GM473" i="3"/>
  <c r="GN473" i="3"/>
  <c r="GH474" i="3"/>
  <c r="GI474" i="3"/>
  <c r="GJ474" i="3"/>
  <c r="GK474" i="3"/>
  <c r="GL474" i="3"/>
  <c r="GM474" i="3"/>
  <c r="GN474" i="3"/>
  <c r="GH475" i="3"/>
  <c r="GI475" i="3"/>
  <c r="GJ475" i="3"/>
  <c r="GK475" i="3"/>
  <c r="GL475" i="3"/>
  <c r="GM475" i="3"/>
  <c r="GN475" i="3"/>
  <c r="GH476" i="3"/>
  <c r="GI476" i="3"/>
  <c r="GJ476" i="3"/>
  <c r="GK476" i="3"/>
  <c r="GL476" i="3"/>
  <c r="GM476" i="3"/>
  <c r="GN476" i="3"/>
  <c r="GH477" i="3"/>
  <c r="GI477" i="3"/>
  <c r="GJ477" i="3"/>
  <c r="GK477" i="3"/>
  <c r="GL477" i="3"/>
  <c r="GM477" i="3"/>
  <c r="GN477" i="3"/>
  <c r="GH478" i="3"/>
  <c r="GI478" i="3"/>
  <c r="GJ478" i="3"/>
  <c r="GK478" i="3"/>
  <c r="GL478" i="3"/>
  <c r="GM478" i="3"/>
  <c r="GN478" i="3"/>
  <c r="GH479" i="3"/>
  <c r="GI479" i="3"/>
  <c r="GJ479" i="3"/>
  <c r="GK479" i="3"/>
  <c r="GL479" i="3"/>
  <c r="GM479" i="3"/>
  <c r="GN479" i="3"/>
  <c r="GH480" i="3"/>
  <c r="GI480" i="3"/>
  <c r="GJ480" i="3"/>
  <c r="GK480" i="3"/>
  <c r="GL480" i="3"/>
  <c r="GM480" i="3"/>
  <c r="GN480" i="3"/>
  <c r="GH481" i="3"/>
  <c r="GI481" i="3"/>
  <c r="GJ481" i="3"/>
  <c r="GK481" i="3"/>
  <c r="GL481" i="3"/>
  <c r="GM481" i="3"/>
  <c r="GN481" i="3"/>
  <c r="GH482" i="3"/>
  <c r="GI482" i="3"/>
  <c r="GJ482" i="3"/>
  <c r="GK482" i="3"/>
  <c r="GL482" i="3"/>
  <c r="GM482" i="3"/>
  <c r="GN482" i="3"/>
  <c r="GH483" i="3"/>
  <c r="GI483" i="3"/>
  <c r="GJ483" i="3"/>
  <c r="GK483" i="3"/>
  <c r="GL483" i="3"/>
  <c r="GM483" i="3"/>
  <c r="GN483" i="3"/>
  <c r="GH484" i="3"/>
  <c r="GI484" i="3"/>
  <c r="GJ484" i="3"/>
  <c r="GK484" i="3"/>
  <c r="GL484" i="3"/>
  <c r="GM484" i="3"/>
  <c r="GN484" i="3"/>
  <c r="GH485" i="3"/>
  <c r="GI485" i="3"/>
  <c r="GJ485" i="3"/>
  <c r="GK485" i="3"/>
  <c r="GL485" i="3"/>
  <c r="GM485" i="3"/>
  <c r="GN485" i="3"/>
  <c r="GH486" i="3"/>
  <c r="GI486" i="3"/>
  <c r="GJ486" i="3"/>
  <c r="GK486" i="3"/>
  <c r="GL486" i="3"/>
  <c r="GM486" i="3"/>
  <c r="GN486" i="3"/>
  <c r="GH487" i="3"/>
  <c r="GI487" i="3"/>
  <c r="GJ487" i="3"/>
  <c r="GK487" i="3"/>
  <c r="GL487" i="3"/>
  <c r="GM487" i="3"/>
  <c r="GN487" i="3"/>
  <c r="GH488" i="3"/>
  <c r="GI488" i="3"/>
  <c r="GJ488" i="3"/>
  <c r="GK488" i="3"/>
  <c r="GL488" i="3"/>
  <c r="GM488" i="3"/>
  <c r="GN488" i="3"/>
  <c r="GH489" i="3"/>
  <c r="GI489" i="3"/>
  <c r="GJ489" i="3"/>
  <c r="GK489" i="3"/>
  <c r="GL489" i="3"/>
  <c r="GM489" i="3"/>
  <c r="GN489" i="3"/>
  <c r="GH490" i="3"/>
  <c r="GI490" i="3"/>
  <c r="GJ490" i="3"/>
  <c r="GK490" i="3"/>
  <c r="GL490" i="3"/>
  <c r="GM490" i="3"/>
  <c r="GN490" i="3"/>
  <c r="GH491" i="3"/>
  <c r="GI491" i="3"/>
  <c r="GJ491" i="3"/>
  <c r="GK491" i="3"/>
  <c r="GL491" i="3"/>
  <c r="GM491" i="3"/>
  <c r="GN491" i="3"/>
  <c r="GH492" i="3"/>
  <c r="GI492" i="3"/>
  <c r="GJ492" i="3"/>
  <c r="GK492" i="3"/>
  <c r="GL492" i="3"/>
  <c r="GM492" i="3"/>
  <c r="GN492" i="3"/>
  <c r="GH493" i="3"/>
  <c r="GI493" i="3"/>
  <c r="GJ493" i="3"/>
  <c r="GK493" i="3"/>
  <c r="GL493" i="3"/>
  <c r="GM493" i="3"/>
  <c r="GN493" i="3"/>
  <c r="GH494" i="3"/>
  <c r="GI494" i="3"/>
  <c r="GJ494" i="3"/>
  <c r="GK494" i="3"/>
  <c r="GL494" i="3"/>
  <c r="GM494" i="3"/>
  <c r="GN494" i="3"/>
  <c r="GH495" i="3"/>
  <c r="GI495" i="3"/>
  <c r="GJ495" i="3"/>
  <c r="GK495" i="3"/>
  <c r="GL495" i="3"/>
  <c r="GM495" i="3"/>
  <c r="GN495" i="3"/>
  <c r="GH496" i="3"/>
  <c r="GI496" i="3"/>
  <c r="GJ496" i="3"/>
  <c r="GK496" i="3"/>
  <c r="GL496" i="3"/>
  <c r="GM496" i="3"/>
  <c r="GN496" i="3"/>
  <c r="GH497" i="3"/>
  <c r="GI497" i="3"/>
  <c r="GJ497" i="3"/>
  <c r="GK497" i="3"/>
  <c r="GL497" i="3"/>
  <c r="GM497" i="3"/>
  <c r="GN497" i="3"/>
  <c r="GH498" i="3"/>
  <c r="GI498" i="3"/>
  <c r="GJ498" i="3"/>
  <c r="GK498" i="3"/>
  <c r="GL498" i="3"/>
  <c r="GM498" i="3"/>
  <c r="GN498" i="3"/>
  <c r="GH499" i="3"/>
  <c r="GI499" i="3"/>
  <c r="GJ499" i="3"/>
  <c r="GK499" i="3"/>
  <c r="GL499" i="3"/>
  <c r="GM499" i="3"/>
  <c r="GN499" i="3"/>
  <c r="GH500" i="3"/>
  <c r="GI500" i="3"/>
  <c r="GJ500" i="3"/>
  <c r="GK500" i="3"/>
  <c r="GL500" i="3"/>
  <c r="GM500" i="3"/>
  <c r="GN500" i="3"/>
  <c r="GH501" i="3"/>
  <c r="GI501" i="3"/>
  <c r="GJ501" i="3"/>
  <c r="GK501" i="3"/>
  <c r="GL501" i="3"/>
  <c r="GM501" i="3"/>
  <c r="GN501" i="3"/>
  <c r="GH502" i="3"/>
  <c r="GI502" i="3"/>
  <c r="GJ502" i="3"/>
  <c r="GK502" i="3"/>
  <c r="GL502" i="3"/>
  <c r="GM502" i="3"/>
  <c r="GN502" i="3"/>
  <c r="GH503" i="3"/>
  <c r="GI503" i="3"/>
  <c r="GJ503" i="3"/>
  <c r="GK503" i="3"/>
  <c r="GL503" i="3"/>
  <c r="GM503" i="3"/>
  <c r="GN503" i="3"/>
  <c r="GH504" i="3"/>
  <c r="GI504" i="3"/>
  <c r="GJ504" i="3"/>
  <c r="GK504" i="3"/>
  <c r="GL504" i="3"/>
  <c r="GM504" i="3"/>
  <c r="GN504" i="3"/>
  <c r="GH505" i="3"/>
  <c r="GI505" i="3"/>
  <c r="GJ505" i="3"/>
  <c r="GK505" i="3"/>
  <c r="GL505" i="3"/>
  <c r="GM505" i="3"/>
  <c r="GN505" i="3"/>
  <c r="GH506" i="3"/>
  <c r="GI506" i="3"/>
  <c r="GJ506" i="3"/>
  <c r="GK506" i="3"/>
  <c r="GL506" i="3"/>
  <c r="GM506" i="3"/>
  <c r="GN506" i="3"/>
  <c r="GH507" i="3"/>
  <c r="GI507" i="3"/>
  <c r="GJ507" i="3"/>
  <c r="GK507" i="3"/>
  <c r="GL507" i="3"/>
  <c r="GM507" i="3"/>
  <c r="GN507" i="3"/>
  <c r="GH508" i="3"/>
  <c r="GI508" i="3"/>
  <c r="GJ508" i="3"/>
  <c r="GK508" i="3"/>
  <c r="GL508" i="3"/>
  <c r="GM508" i="3"/>
  <c r="GN508" i="3"/>
  <c r="GH509" i="3"/>
  <c r="GI509" i="3"/>
  <c r="GJ509" i="3"/>
  <c r="GK509" i="3"/>
  <c r="GL509" i="3"/>
  <c r="GM509" i="3"/>
  <c r="GN509" i="3"/>
  <c r="GH510" i="3"/>
  <c r="GI510" i="3"/>
  <c r="GJ510" i="3"/>
  <c r="GK510" i="3"/>
  <c r="GL510" i="3"/>
  <c r="GM510" i="3"/>
  <c r="GN510" i="3"/>
  <c r="GH511" i="3"/>
  <c r="GI511" i="3"/>
  <c r="GJ511" i="3"/>
  <c r="GK511" i="3"/>
  <c r="GL511" i="3"/>
  <c r="GM511" i="3"/>
  <c r="GN511" i="3"/>
  <c r="GH512" i="3"/>
  <c r="GI512" i="3"/>
  <c r="GJ512" i="3"/>
  <c r="GK512" i="3"/>
  <c r="GL512" i="3"/>
  <c r="GM512" i="3"/>
  <c r="GN512" i="3"/>
  <c r="GH513" i="3"/>
  <c r="GI513" i="3"/>
  <c r="GJ513" i="3"/>
  <c r="GK513" i="3"/>
  <c r="GL513" i="3"/>
  <c r="GM513" i="3"/>
  <c r="GN513" i="3"/>
  <c r="GH514" i="3"/>
  <c r="GI514" i="3"/>
  <c r="GJ514" i="3"/>
  <c r="GK514" i="3"/>
  <c r="GL514" i="3"/>
  <c r="GM514" i="3"/>
  <c r="GN514" i="3"/>
  <c r="GH515" i="3"/>
  <c r="GI515" i="3"/>
  <c r="GJ515" i="3"/>
  <c r="GK515" i="3"/>
  <c r="GL515" i="3"/>
  <c r="GM515" i="3"/>
  <c r="GN515" i="3"/>
  <c r="GH516" i="3"/>
  <c r="GI516" i="3"/>
  <c r="GJ516" i="3"/>
  <c r="GK516" i="3"/>
  <c r="GL516" i="3"/>
  <c r="GM516" i="3"/>
  <c r="GN516" i="3"/>
  <c r="GH517" i="3"/>
  <c r="GI517" i="3"/>
  <c r="GJ517" i="3"/>
  <c r="GK517" i="3"/>
  <c r="GL517" i="3"/>
  <c r="GM517" i="3"/>
  <c r="GN517" i="3"/>
  <c r="GH518" i="3"/>
  <c r="GI518" i="3"/>
  <c r="GJ518" i="3"/>
  <c r="GK518" i="3"/>
  <c r="GL518" i="3"/>
  <c r="GM518" i="3"/>
  <c r="GN518" i="3"/>
  <c r="GH519" i="3"/>
  <c r="GI519" i="3"/>
  <c r="GJ519" i="3"/>
  <c r="GK519" i="3"/>
  <c r="GL519" i="3"/>
  <c r="GM519" i="3"/>
  <c r="GN519" i="3"/>
  <c r="GH520" i="3"/>
  <c r="GI520" i="3"/>
  <c r="GJ520" i="3"/>
  <c r="GK520" i="3"/>
  <c r="GL520" i="3"/>
  <c r="GM520" i="3"/>
  <c r="GN520" i="3"/>
  <c r="GH521" i="3"/>
  <c r="GI521" i="3"/>
  <c r="GJ521" i="3"/>
  <c r="GK521" i="3"/>
  <c r="GL521" i="3"/>
  <c r="GM521" i="3"/>
  <c r="GN521" i="3"/>
  <c r="GH522" i="3"/>
  <c r="GI522" i="3"/>
  <c r="GJ522" i="3"/>
  <c r="GK522" i="3"/>
  <c r="GL522" i="3"/>
  <c r="GM522" i="3"/>
  <c r="GN522" i="3"/>
  <c r="GH523" i="3"/>
  <c r="GI523" i="3"/>
  <c r="GJ523" i="3"/>
  <c r="GK523" i="3"/>
  <c r="GL523" i="3"/>
  <c r="GM523" i="3"/>
  <c r="GN523" i="3"/>
  <c r="GH524" i="3"/>
  <c r="GI524" i="3"/>
  <c r="GJ524" i="3"/>
  <c r="GK524" i="3"/>
  <c r="GL524" i="3"/>
  <c r="GM524" i="3"/>
  <c r="GN524" i="3"/>
  <c r="GH525" i="3"/>
  <c r="GI525" i="3"/>
  <c r="GJ525" i="3"/>
  <c r="GK525" i="3"/>
  <c r="GL525" i="3"/>
  <c r="GM525" i="3"/>
  <c r="GN525" i="3"/>
  <c r="GH526" i="3"/>
  <c r="GI526" i="3"/>
  <c r="GJ526" i="3"/>
  <c r="GK526" i="3"/>
  <c r="GL526" i="3"/>
  <c r="GM526" i="3"/>
  <c r="GN526" i="3"/>
  <c r="GH527" i="3"/>
  <c r="GI527" i="3"/>
  <c r="GJ527" i="3"/>
  <c r="GK527" i="3"/>
  <c r="GL527" i="3"/>
  <c r="GM527" i="3"/>
  <c r="GN527" i="3"/>
  <c r="GH528" i="3"/>
  <c r="GI528" i="3"/>
  <c r="GJ528" i="3"/>
  <c r="GK528" i="3"/>
  <c r="GL528" i="3"/>
  <c r="GM528" i="3"/>
  <c r="GN528" i="3"/>
  <c r="GH529" i="3"/>
  <c r="GI529" i="3"/>
  <c r="GJ529" i="3"/>
  <c r="GK529" i="3"/>
  <c r="GL529" i="3"/>
  <c r="GM529" i="3"/>
  <c r="GN529" i="3"/>
  <c r="GH530" i="3"/>
  <c r="GI530" i="3"/>
  <c r="GJ530" i="3"/>
  <c r="GK530" i="3"/>
  <c r="GL530" i="3"/>
  <c r="GM530" i="3"/>
  <c r="GN530" i="3"/>
  <c r="GH531" i="3"/>
  <c r="GI531" i="3"/>
  <c r="GJ531" i="3"/>
  <c r="GK531" i="3"/>
  <c r="GL531" i="3"/>
  <c r="GM531" i="3"/>
  <c r="GN531" i="3"/>
  <c r="GH532" i="3"/>
  <c r="GI532" i="3"/>
  <c r="GJ532" i="3"/>
  <c r="GK532" i="3"/>
  <c r="GL532" i="3"/>
  <c r="GM532" i="3"/>
  <c r="GN532" i="3"/>
  <c r="GH533" i="3"/>
  <c r="GI533" i="3"/>
  <c r="GJ533" i="3"/>
  <c r="GK533" i="3"/>
  <c r="GL533" i="3"/>
  <c r="GM533" i="3"/>
  <c r="GN533" i="3"/>
  <c r="GH534" i="3"/>
  <c r="GI534" i="3"/>
  <c r="GJ534" i="3"/>
  <c r="GK534" i="3"/>
  <c r="GL534" i="3"/>
  <c r="GM534" i="3"/>
  <c r="GN534" i="3"/>
  <c r="GH535" i="3"/>
  <c r="GI535" i="3"/>
  <c r="GJ535" i="3"/>
  <c r="GK535" i="3"/>
  <c r="GL535" i="3"/>
  <c r="GM535" i="3"/>
  <c r="GN535" i="3"/>
  <c r="GH536" i="3"/>
  <c r="GI536" i="3"/>
  <c r="GJ536" i="3"/>
  <c r="GK536" i="3"/>
  <c r="GL536" i="3"/>
  <c r="GM536" i="3"/>
  <c r="GN536" i="3"/>
  <c r="GH537" i="3"/>
  <c r="GI537" i="3"/>
  <c r="GJ537" i="3"/>
  <c r="GK537" i="3"/>
  <c r="GL537" i="3"/>
  <c r="GM537" i="3"/>
  <c r="GN537" i="3"/>
  <c r="GH538" i="3"/>
  <c r="GI538" i="3"/>
  <c r="GJ538" i="3"/>
  <c r="GK538" i="3"/>
  <c r="GL538" i="3"/>
  <c r="GM538" i="3"/>
  <c r="GN538" i="3"/>
  <c r="GH539" i="3"/>
  <c r="GI539" i="3"/>
  <c r="GJ539" i="3"/>
  <c r="GK539" i="3"/>
  <c r="GL539" i="3"/>
  <c r="GM539" i="3"/>
  <c r="GN539" i="3"/>
  <c r="GH540" i="3"/>
  <c r="GI540" i="3"/>
  <c r="GJ540" i="3"/>
  <c r="GK540" i="3"/>
  <c r="GL540" i="3"/>
  <c r="GM540" i="3"/>
  <c r="GN540" i="3"/>
  <c r="GH541" i="3"/>
  <c r="GI541" i="3"/>
  <c r="GJ541" i="3"/>
  <c r="GK541" i="3"/>
  <c r="GL541" i="3"/>
  <c r="GM541" i="3"/>
  <c r="GN541" i="3"/>
  <c r="GH542" i="3"/>
  <c r="GI542" i="3"/>
  <c r="GJ542" i="3"/>
  <c r="GK542" i="3"/>
  <c r="GL542" i="3"/>
  <c r="GM542" i="3"/>
  <c r="GN542" i="3"/>
  <c r="GH543" i="3"/>
  <c r="GI543" i="3"/>
  <c r="GJ543" i="3"/>
  <c r="GK543" i="3"/>
  <c r="GL543" i="3"/>
  <c r="GM543" i="3"/>
  <c r="GN543" i="3"/>
  <c r="GH544" i="3"/>
  <c r="GI544" i="3"/>
  <c r="GJ544" i="3"/>
  <c r="GK544" i="3"/>
  <c r="GL544" i="3"/>
  <c r="GM544" i="3"/>
  <c r="GN544" i="3"/>
  <c r="GH545" i="3"/>
  <c r="GI545" i="3"/>
  <c r="GJ545" i="3"/>
  <c r="GK545" i="3"/>
  <c r="GL545" i="3"/>
  <c r="GM545" i="3"/>
  <c r="GN545" i="3"/>
  <c r="GH546" i="3"/>
  <c r="GI546" i="3"/>
  <c r="GJ546" i="3"/>
  <c r="GK546" i="3"/>
  <c r="GL546" i="3"/>
  <c r="GM546" i="3"/>
  <c r="GN546" i="3"/>
  <c r="GH547" i="3"/>
  <c r="GI547" i="3"/>
  <c r="GJ547" i="3"/>
  <c r="GK547" i="3"/>
  <c r="GL547" i="3"/>
  <c r="GM547" i="3"/>
  <c r="GN547" i="3"/>
  <c r="GH548" i="3"/>
  <c r="GI548" i="3"/>
  <c r="GJ548" i="3"/>
  <c r="GK548" i="3"/>
  <c r="GL548" i="3"/>
  <c r="GM548" i="3"/>
  <c r="GN548" i="3"/>
  <c r="GH549" i="3"/>
  <c r="GI549" i="3"/>
  <c r="GJ549" i="3"/>
  <c r="GK549" i="3"/>
  <c r="GL549" i="3"/>
  <c r="GM549" i="3"/>
  <c r="GN549" i="3"/>
  <c r="GH550" i="3"/>
  <c r="GI550" i="3"/>
  <c r="GJ550" i="3"/>
  <c r="GK550" i="3"/>
  <c r="GL550" i="3"/>
  <c r="GM550" i="3"/>
  <c r="GN550" i="3"/>
  <c r="GH551" i="3"/>
  <c r="GI551" i="3"/>
  <c r="GJ551" i="3"/>
  <c r="GK551" i="3"/>
  <c r="GL551" i="3"/>
  <c r="GM551" i="3"/>
  <c r="GN551" i="3"/>
  <c r="GH552" i="3"/>
  <c r="GI552" i="3"/>
  <c r="GJ552" i="3"/>
  <c r="GK552" i="3"/>
  <c r="GL552" i="3"/>
  <c r="GM552" i="3"/>
  <c r="GN552" i="3"/>
  <c r="GH553" i="3"/>
  <c r="GI553" i="3"/>
  <c r="GJ553" i="3"/>
  <c r="GK553" i="3"/>
  <c r="GL553" i="3"/>
  <c r="GM553" i="3"/>
  <c r="GN553" i="3"/>
  <c r="GH554" i="3"/>
  <c r="GI554" i="3"/>
  <c r="GJ554" i="3"/>
  <c r="GK554" i="3"/>
  <c r="GL554" i="3"/>
  <c r="GM554" i="3"/>
  <c r="GN554" i="3"/>
  <c r="GH555" i="3"/>
  <c r="GI555" i="3"/>
  <c r="GJ555" i="3"/>
  <c r="GK555" i="3"/>
  <c r="GL555" i="3"/>
  <c r="GM555" i="3"/>
  <c r="GN555" i="3"/>
  <c r="GH556" i="3"/>
  <c r="GI556" i="3"/>
  <c r="GJ556" i="3"/>
  <c r="GK556" i="3"/>
  <c r="GL556" i="3"/>
  <c r="GM556" i="3"/>
  <c r="GN556" i="3"/>
  <c r="GH557" i="3"/>
  <c r="GI557" i="3"/>
  <c r="GJ557" i="3"/>
  <c r="GK557" i="3"/>
  <c r="GL557" i="3"/>
  <c r="GM557" i="3"/>
  <c r="GN557" i="3"/>
  <c r="GH558" i="3"/>
  <c r="GI558" i="3"/>
  <c r="GJ558" i="3"/>
  <c r="GK558" i="3"/>
  <c r="GL558" i="3"/>
  <c r="GM558" i="3"/>
  <c r="GN558" i="3"/>
  <c r="GH559" i="3"/>
  <c r="GI559" i="3"/>
  <c r="GJ559" i="3"/>
  <c r="GK559" i="3"/>
  <c r="GL559" i="3"/>
  <c r="GM559" i="3"/>
  <c r="GN559" i="3"/>
  <c r="GH560" i="3"/>
  <c r="GI560" i="3"/>
  <c r="GJ560" i="3"/>
  <c r="GK560" i="3"/>
  <c r="GL560" i="3"/>
  <c r="GM560" i="3"/>
  <c r="GN560" i="3"/>
  <c r="GH561" i="3"/>
  <c r="GI561" i="3"/>
  <c r="GJ561" i="3"/>
  <c r="GK561" i="3"/>
  <c r="GL561" i="3"/>
  <c r="GM561" i="3"/>
  <c r="GN561" i="3"/>
  <c r="GH562" i="3"/>
  <c r="GI562" i="3"/>
  <c r="GJ562" i="3"/>
  <c r="GK562" i="3"/>
  <c r="GL562" i="3"/>
  <c r="GM562" i="3"/>
  <c r="GN562" i="3"/>
  <c r="GH563" i="3"/>
  <c r="GI563" i="3"/>
  <c r="GJ563" i="3"/>
  <c r="GK563" i="3"/>
  <c r="GL563" i="3"/>
  <c r="GM563" i="3"/>
  <c r="GN563" i="3"/>
  <c r="GH564" i="3"/>
  <c r="GI564" i="3"/>
  <c r="GJ564" i="3"/>
  <c r="GK564" i="3"/>
  <c r="GL564" i="3"/>
  <c r="GM564" i="3"/>
  <c r="GN564" i="3"/>
  <c r="GH565" i="3"/>
  <c r="GI565" i="3"/>
  <c r="GJ565" i="3"/>
  <c r="GK565" i="3"/>
  <c r="GL565" i="3"/>
  <c r="GM565" i="3"/>
  <c r="GN565" i="3"/>
  <c r="GH566" i="3"/>
  <c r="GI566" i="3"/>
  <c r="GJ566" i="3"/>
  <c r="GK566" i="3"/>
  <c r="GL566" i="3"/>
  <c r="GM566" i="3"/>
  <c r="GN566" i="3"/>
  <c r="GH567" i="3"/>
  <c r="GI567" i="3"/>
  <c r="GJ567" i="3"/>
  <c r="GK567" i="3"/>
  <c r="GL567" i="3"/>
  <c r="GM567" i="3"/>
  <c r="GN567" i="3"/>
  <c r="GH568" i="3"/>
  <c r="GI568" i="3"/>
  <c r="GJ568" i="3"/>
  <c r="GK568" i="3"/>
  <c r="GL568" i="3"/>
  <c r="GM568" i="3"/>
  <c r="GN568" i="3"/>
  <c r="GH569" i="3"/>
  <c r="GI569" i="3"/>
  <c r="GJ569" i="3"/>
  <c r="GK569" i="3"/>
  <c r="GL569" i="3"/>
  <c r="GM569" i="3"/>
  <c r="GN569" i="3"/>
  <c r="GH570" i="3"/>
  <c r="GI570" i="3"/>
  <c r="GJ570" i="3"/>
  <c r="GK570" i="3"/>
  <c r="GL570" i="3"/>
  <c r="GM570" i="3"/>
  <c r="GN570" i="3"/>
  <c r="GH571" i="3"/>
  <c r="GI571" i="3"/>
  <c r="GJ571" i="3"/>
  <c r="GK571" i="3"/>
  <c r="GL571" i="3"/>
  <c r="GM571" i="3"/>
  <c r="GN571" i="3"/>
  <c r="GH572" i="3"/>
  <c r="GI572" i="3"/>
  <c r="GJ572" i="3"/>
  <c r="GK572" i="3"/>
  <c r="GL572" i="3"/>
  <c r="GM572" i="3"/>
  <c r="GN572" i="3"/>
  <c r="GH573" i="3"/>
  <c r="GI573" i="3"/>
  <c r="GJ573" i="3"/>
  <c r="GK573" i="3"/>
  <c r="GL573" i="3"/>
  <c r="GM573" i="3"/>
  <c r="GN573" i="3"/>
  <c r="GH574" i="3"/>
  <c r="GI574" i="3"/>
  <c r="GJ574" i="3"/>
  <c r="GK574" i="3"/>
  <c r="GL574" i="3"/>
  <c r="GM574" i="3"/>
  <c r="GN574" i="3"/>
  <c r="GH575" i="3"/>
  <c r="GI575" i="3"/>
  <c r="GJ575" i="3"/>
  <c r="GK575" i="3"/>
  <c r="GL575" i="3"/>
  <c r="GM575" i="3"/>
  <c r="GN575" i="3"/>
  <c r="GH576" i="3"/>
  <c r="GI576" i="3"/>
  <c r="GJ576" i="3"/>
  <c r="GK576" i="3"/>
  <c r="GL576" i="3"/>
  <c r="GM576" i="3"/>
  <c r="GN576" i="3"/>
  <c r="GH577" i="3"/>
  <c r="GI577" i="3"/>
  <c r="GJ577" i="3"/>
  <c r="GK577" i="3"/>
  <c r="GL577" i="3"/>
  <c r="GM577" i="3"/>
  <c r="GN577" i="3"/>
  <c r="GH578" i="3"/>
  <c r="GI578" i="3"/>
  <c r="GJ578" i="3"/>
  <c r="GK578" i="3"/>
  <c r="GL578" i="3"/>
  <c r="GM578" i="3"/>
  <c r="GN578" i="3"/>
  <c r="GH579" i="3"/>
  <c r="GI579" i="3"/>
  <c r="GJ579" i="3"/>
  <c r="GK579" i="3"/>
  <c r="GL579" i="3"/>
  <c r="GM579" i="3"/>
  <c r="GN579" i="3"/>
  <c r="GH580" i="3"/>
  <c r="GI580" i="3"/>
  <c r="GJ580" i="3"/>
  <c r="GK580" i="3"/>
  <c r="GL580" i="3"/>
  <c r="GM580" i="3"/>
  <c r="GN580" i="3"/>
  <c r="GH581" i="3"/>
  <c r="GI581" i="3"/>
  <c r="GJ581" i="3"/>
  <c r="GK581" i="3"/>
  <c r="GL581" i="3"/>
  <c r="GM581" i="3"/>
  <c r="GN581" i="3"/>
  <c r="GH582" i="3"/>
  <c r="GI582" i="3"/>
  <c r="GJ582" i="3"/>
  <c r="GK582" i="3"/>
  <c r="GL582" i="3"/>
  <c r="GM582" i="3"/>
  <c r="GN582" i="3"/>
  <c r="GH583" i="3"/>
  <c r="GI583" i="3"/>
  <c r="GJ583" i="3"/>
  <c r="GK583" i="3"/>
  <c r="GL583" i="3"/>
  <c r="GM583" i="3"/>
  <c r="GN583" i="3"/>
  <c r="GH584" i="3"/>
  <c r="GI584" i="3"/>
  <c r="GJ584" i="3"/>
  <c r="GK584" i="3"/>
  <c r="GL584" i="3"/>
  <c r="GM584" i="3"/>
  <c r="GN584" i="3"/>
  <c r="GH585" i="3"/>
  <c r="GI585" i="3"/>
  <c r="GJ585" i="3"/>
  <c r="GK585" i="3"/>
  <c r="GL585" i="3"/>
  <c r="GM585" i="3"/>
  <c r="GN585" i="3"/>
  <c r="GH586" i="3"/>
  <c r="GI586" i="3"/>
  <c r="GJ586" i="3"/>
  <c r="GK586" i="3"/>
  <c r="GL586" i="3"/>
  <c r="GM586" i="3"/>
  <c r="GN586" i="3"/>
  <c r="GH587" i="3"/>
  <c r="GI587" i="3"/>
  <c r="GJ587" i="3"/>
  <c r="GK587" i="3"/>
  <c r="GL587" i="3"/>
  <c r="GM587" i="3"/>
  <c r="GN587" i="3"/>
  <c r="GH588" i="3"/>
  <c r="GI588" i="3"/>
  <c r="GJ588" i="3"/>
  <c r="GK588" i="3"/>
  <c r="GL588" i="3"/>
  <c r="GM588" i="3"/>
  <c r="GN588" i="3"/>
  <c r="GH589" i="3"/>
  <c r="GI589" i="3"/>
  <c r="GJ589" i="3"/>
  <c r="GK589" i="3"/>
  <c r="GL589" i="3"/>
  <c r="GM589" i="3"/>
  <c r="GN589" i="3"/>
  <c r="GH590" i="3"/>
  <c r="GI590" i="3"/>
  <c r="GJ590" i="3"/>
  <c r="GK590" i="3"/>
  <c r="GL590" i="3"/>
  <c r="GM590" i="3"/>
  <c r="GN590" i="3"/>
  <c r="GH591" i="3"/>
  <c r="GI591" i="3"/>
  <c r="GJ591" i="3"/>
  <c r="GK591" i="3"/>
  <c r="GL591" i="3"/>
  <c r="GM591" i="3"/>
  <c r="GN591" i="3"/>
  <c r="GH592" i="3"/>
  <c r="GI592" i="3"/>
  <c r="GJ592" i="3"/>
  <c r="GK592" i="3"/>
  <c r="GL592" i="3"/>
  <c r="GM592" i="3"/>
  <c r="GN592" i="3"/>
  <c r="GH593" i="3"/>
  <c r="GI593" i="3"/>
  <c r="GJ593" i="3"/>
  <c r="GK593" i="3"/>
  <c r="GL593" i="3"/>
  <c r="GM593" i="3"/>
  <c r="GN593" i="3"/>
  <c r="GH594" i="3"/>
  <c r="GI594" i="3"/>
  <c r="GJ594" i="3"/>
  <c r="GK594" i="3"/>
  <c r="GL594" i="3"/>
  <c r="GM594" i="3"/>
  <c r="GN594" i="3"/>
  <c r="GH595" i="3"/>
  <c r="GI595" i="3"/>
  <c r="GJ595" i="3"/>
  <c r="GK595" i="3"/>
  <c r="GL595" i="3"/>
  <c r="GM595" i="3"/>
  <c r="GN595" i="3"/>
  <c r="GH596" i="3"/>
  <c r="GI596" i="3"/>
  <c r="GJ596" i="3"/>
  <c r="GK596" i="3"/>
  <c r="GL596" i="3"/>
  <c r="GM596" i="3"/>
  <c r="GN596" i="3"/>
  <c r="GH597" i="3"/>
  <c r="GI597" i="3"/>
  <c r="GJ597" i="3"/>
  <c r="GK597" i="3"/>
  <c r="GL597" i="3"/>
  <c r="GM597" i="3"/>
  <c r="GN597" i="3"/>
  <c r="GH598" i="3"/>
  <c r="GI598" i="3"/>
  <c r="GJ598" i="3"/>
  <c r="GK598" i="3"/>
  <c r="GL598" i="3"/>
  <c r="GM598" i="3"/>
  <c r="GN598" i="3"/>
  <c r="GH599" i="3"/>
  <c r="GI599" i="3"/>
  <c r="GJ599" i="3"/>
  <c r="GK599" i="3"/>
  <c r="GL599" i="3"/>
  <c r="GM599" i="3"/>
  <c r="GN599" i="3"/>
  <c r="GH600" i="3"/>
  <c r="GI600" i="3"/>
  <c r="GJ600" i="3"/>
  <c r="GK600" i="3"/>
  <c r="GL600" i="3"/>
  <c r="GM600" i="3"/>
  <c r="GN600" i="3"/>
  <c r="GH601" i="3"/>
  <c r="GI601" i="3"/>
  <c r="GJ601" i="3"/>
  <c r="GK601" i="3"/>
  <c r="GL601" i="3"/>
  <c r="GM601" i="3"/>
  <c r="GN601" i="3"/>
  <c r="GH602" i="3"/>
  <c r="GI602" i="3"/>
  <c r="GJ602" i="3"/>
  <c r="GK602" i="3"/>
  <c r="GL602" i="3"/>
  <c r="GM602" i="3"/>
  <c r="GN602" i="3"/>
  <c r="GH603" i="3"/>
  <c r="GI603" i="3"/>
  <c r="GJ603" i="3"/>
  <c r="GK603" i="3"/>
  <c r="GL603" i="3"/>
  <c r="GM603" i="3"/>
  <c r="GN603" i="3"/>
  <c r="GH604" i="3"/>
  <c r="GI604" i="3"/>
  <c r="GJ604" i="3"/>
  <c r="GK604" i="3"/>
  <c r="GL604" i="3"/>
  <c r="GM604" i="3"/>
  <c r="GN604" i="3"/>
  <c r="GH605" i="3"/>
  <c r="GI605" i="3"/>
  <c r="GJ605" i="3"/>
  <c r="GK605" i="3"/>
  <c r="GL605" i="3"/>
  <c r="GM605" i="3"/>
  <c r="GN605" i="3"/>
  <c r="GH606" i="3"/>
  <c r="GI606" i="3"/>
  <c r="GJ606" i="3"/>
  <c r="GK606" i="3"/>
  <c r="GL606" i="3"/>
  <c r="GM606" i="3"/>
  <c r="GN606" i="3"/>
  <c r="GH607" i="3"/>
  <c r="GI607" i="3"/>
  <c r="GJ607" i="3"/>
  <c r="GK607" i="3"/>
  <c r="GL607" i="3"/>
  <c r="GM607" i="3"/>
  <c r="GN607" i="3"/>
  <c r="GH608" i="3"/>
  <c r="GI608" i="3"/>
  <c r="GJ608" i="3"/>
  <c r="GK608" i="3"/>
  <c r="GL608" i="3"/>
  <c r="GM608" i="3"/>
  <c r="GN608" i="3"/>
  <c r="GH609" i="3"/>
  <c r="GI609" i="3"/>
  <c r="GJ609" i="3"/>
  <c r="GK609" i="3"/>
  <c r="GL609" i="3"/>
  <c r="GM609" i="3"/>
  <c r="GN609" i="3"/>
  <c r="GH610" i="3"/>
  <c r="GI610" i="3"/>
  <c r="GJ610" i="3"/>
  <c r="GK610" i="3"/>
  <c r="GL610" i="3"/>
  <c r="GM610" i="3"/>
  <c r="GN610" i="3"/>
  <c r="GH611" i="3"/>
  <c r="GI611" i="3"/>
  <c r="GJ611" i="3"/>
  <c r="GK611" i="3"/>
  <c r="GL611" i="3"/>
  <c r="GM611" i="3"/>
  <c r="GN611" i="3"/>
  <c r="GH612" i="3"/>
  <c r="GI612" i="3"/>
  <c r="GJ612" i="3"/>
  <c r="GK612" i="3"/>
  <c r="GL612" i="3"/>
  <c r="GM612" i="3"/>
  <c r="GN612" i="3"/>
  <c r="GH613" i="3"/>
  <c r="GI613" i="3"/>
  <c r="GJ613" i="3"/>
  <c r="GK613" i="3"/>
  <c r="GL613" i="3"/>
  <c r="GM613" i="3"/>
  <c r="GN613" i="3"/>
  <c r="GH614" i="3"/>
  <c r="GI614" i="3"/>
  <c r="GJ614" i="3"/>
  <c r="GK614" i="3"/>
  <c r="GL614" i="3"/>
  <c r="GM614" i="3"/>
  <c r="GN614" i="3"/>
  <c r="GH615" i="3"/>
  <c r="GI615" i="3"/>
  <c r="GJ615" i="3"/>
  <c r="GK615" i="3"/>
  <c r="GL615" i="3"/>
  <c r="GM615" i="3"/>
  <c r="GN615" i="3"/>
  <c r="GH616" i="3"/>
  <c r="GI616" i="3"/>
  <c r="GJ616" i="3"/>
  <c r="GK616" i="3"/>
  <c r="GL616" i="3"/>
  <c r="GM616" i="3"/>
  <c r="GN616" i="3"/>
  <c r="GH617" i="3"/>
  <c r="GI617" i="3"/>
  <c r="GJ617" i="3"/>
  <c r="GK617" i="3"/>
  <c r="GL617" i="3"/>
  <c r="GM617" i="3"/>
  <c r="GN617" i="3"/>
  <c r="GH618" i="3"/>
  <c r="GI618" i="3"/>
  <c r="GJ618" i="3"/>
  <c r="GK618" i="3"/>
  <c r="GL618" i="3"/>
  <c r="GM618" i="3"/>
  <c r="GN618" i="3"/>
  <c r="GH619" i="3"/>
  <c r="GI619" i="3"/>
  <c r="GJ619" i="3"/>
  <c r="GK619" i="3"/>
  <c r="GL619" i="3"/>
  <c r="GM619" i="3"/>
  <c r="GN619" i="3"/>
  <c r="GH620" i="3"/>
  <c r="GI620" i="3"/>
  <c r="GJ620" i="3"/>
  <c r="GK620" i="3"/>
  <c r="GL620" i="3"/>
  <c r="GM620" i="3"/>
  <c r="GN620" i="3"/>
  <c r="GH621" i="3"/>
  <c r="GI621" i="3"/>
  <c r="GJ621" i="3"/>
  <c r="GK621" i="3"/>
  <c r="GL621" i="3"/>
  <c r="GM621" i="3"/>
  <c r="GN621" i="3"/>
  <c r="GH622" i="3"/>
  <c r="GI622" i="3"/>
  <c r="GJ622" i="3"/>
  <c r="GK622" i="3"/>
  <c r="GL622" i="3"/>
  <c r="GM622" i="3"/>
  <c r="GN622" i="3"/>
  <c r="GH623" i="3"/>
  <c r="GI623" i="3"/>
  <c r="GJ623" i="3"/>
  <c r="GK623" i="3"/>
  <c r="GL623" i="3"/>
  <c r="GM623" i="3"/>
  <c r="GN623" i="3"/>
  <c r="GH624" i="3"/>
  <c r="GI624" i="3"/>
  <c r="GJ624" i="3"/>
  <c r="GK624" i="3"/>
  <c r="GL624" i="3"/>
  <c r="GM624" i="3"/>
  <c r="GN624" i="3"/>
  <c r="GH625" i="3"/>
  <c r="GI625" i="3"/>
  <c r="GJ625" i="3"/>
  <c r="GK625" i="3"/>
  <c r="GL625" i="3"/>
  <c r="GM625" i="3"/>
  <c r="GN625" i="3"/>
  <c r="GH626" i="3"/>
  <c r="GI626" i="3"/>
  <c r="GJ626" i="3"/>
  <c r="GK626" i="3"/>
  <c r="GL626" i="3"/>
  <c r="GM626" i="3"/>
  <c r="GN626" i="3"/>
  <c r="GH627" i="3"/>
  <c r="GI627" i="3"/>
  <c r="GJ627" i="3"/>
  <c r="GK627" i="3"/>
  <c r="GL627" i="3"/>
  <c r="GM627" i="3"/>
  <c r="GN627" i="3"/>
  <c r="GH628" i="3"/>
  <c r="GI628" i="3"/>
  <c r="GJ628" i="3"/>
  <c r="GK628" i="3"/>
  <c r="GL628" i="3"/>
  <c r="GM628" i="3"/>
  <c r="GN628" i="3"/>
  <c r="GH629" i="3"/>
  <c r="GI629" i="3"/>
  <c r="GJ629" i="3"/>
  <c r="GK629" i="3"/>
  <c r="GL629" i="3"/>
  <c r="GM629" i="3"/>
  <c r="GN629" i="3"/>
  <c r="GH630" i="3"/>
  <c r="GI630" i="3"/>
  <c r="GJ630" i="3"/>
  <c r="GK630" i="3"/>
  <c r="GL630" i="3"/>
  <c r="GM630" i="3"/>
  <c r="GN630" i="3"/>
  <c r="GH631" i="3"/>
  <c r="GI631" i="3"/>
  <c r="GJ631" i="3"/>
  <c r="GK631" i="3"/>
  <c r="GL631" i="3"/>
  <c r="GM631" i="3"/>
  <c r="GN631" i="3"/>
  <c r="GH632" i="3"/>
  <c r="GI632" i="3"/>
  <c r="GJ632" i="3"/>
  <c r="GK632" i="3"/>
  <c r="GL632" i="3"/>
  <c r="GM632" i="3"/>
  <c r="GN632" i="3"/>
  <c r="GH633" i="3"/>
  <c r="GI633" i="3"/>
  <c r="GJ633" i="3"/>
  <c r="GK633" i="3"/>
  <c r="GL633" i="3"/>
  <c r="GM633" i="3"/>
  <c r="GN633" i="3"/>
  <c r="GH634" i="3"/>
  <c r="GI634" i="3"/>
  <c r="GJ634" i="3"/>
  <c r="GK634" i="3"/>
  <c r="GL634" i="3"/>
  <c r="GM634" i="3"/>
  <c r="GN634" i="3"/>
  <c r="GH635" i="3"/>
  <c r="GI635" i="3"/>
  <c r="GJ635" i="3"/>
  <c r="GK635" i="3"/>
  <c r="GL635" i="3"/>
  <c r="GM635" i="3"/>
  <c r="GN635" i="3"/>
  <c r="GH636" i="3"/>
  <c r="GI636" i="3"/>
  <c r="GJ636" i="3"/>
  <c r="GK636" i="3"/>
  <c r="GL636" i="3"/>
  <c r="GM636" i="3"/>
  <c r="GN636" i="3"/>
  <c r="GH637" i="3"/>
  <c r="GI637" i="3"/>
  <c r="GJ637" i="3"/>
  <c r="GK637" i="3"/>
  <c r="GL637" i="3"/>
  <c r="GM637" i="3"/>
  <c r="GN637" i="3"/>
  <c r="GH638" i="3"/>
  <c r="GI638" i="3"/>
  <c r="GJ638" i="3"/>
  <c r="GK638" i="3"/>
  <c r="GL638" i="3"/>
  <c r="GM638" i="3"/>
  <c r="GN638" i="3"/>
  <c r="GH639" i="3"/>
  <c r="GI639" i="3"/>
  <c r="GJ639" i="3"/>
  <c r="GK639" i="3"/>
  <c r="GL639" i="3"/>
  <c r="GM639" i="3"/>
  <c r="GN639" i="3"/>
  <c r="GH640" i="3"/>
  <c r="GI640" i="3"/>
  <c r="GJ640" i="3"/>
  <c r="GK640" i="3"/>
  <c r="GL640" i="3"/>
  <c r="GM640" i="3"/>
  <c r="GN640" i="3"/>
  <c r="GH641" i="3"/>
  <c r="GI641" i="3"/>
  <c r="GJ641" i="3"/>
  <c r="GK641" i="3"/>
  <c r="GL641" i="3"/>
  <c r="GM641" i="3"/>
  <c r="GN641" i="3"/>
  <c r="GH642" i="3"/>
  <c r="GI642" i="3"/>
  <c r="GJ642" i="3"/>
  <c r="GK642" i="3"/>
  <c r="GL642" i="3"/>
  <c r="GM642" i="3"/>
  <c r="GN642" i="3"/>
  <c r="GH643" i="3"/>
  <c r="GI643" i="3"/>
  <c r="GJ643" i="3"/>
  <c r="GK643" i="3"/>
  <c r="GL643" i="3"/>
  <c r="GM643" i="3"/>
  <c r="GN643" i="3"/>
  <c r="GH644" i="3"/>
  <c r="GI644" i="3"/>
  <c r="GJ644" i="3"/>
  <c r="GK644" i="3"/>
  <c r="GL644" i="3"/>
  <c r="GM644" i="3"/>
  <c r="GN644" i="3"/>
  <c r="GH645" i="3"/>
  <c r="GI645" i="3"/>
  <c r="GJ645" i="3"/>
  <c r="GK645" i="3"/>
  <c r="GL645" i="3"/>
  <c r="GM645" i="3"/>
  <c r="GN645" i="3"/>
  <c r="GH646" i="3"/>
  <c r="GI646" i="3"/>
  <c r="GJ646" i="3"/>
  <c r="GK646" i="3"/>
  <c r="GL646" i="3"/>
  <c r="GM646" i="3"/>
  <c r="GN646" i="3"/>
  <c r="GH647" i="3"/>
  <c r="GI647" i="3"/>
  <c r="GJ647" i="3"/>
  <c r="GK647" i="3"/>
  <c r="GL647" i="3"/>
  <c r="GM647" i="3"/>
  <c r="GN647" i="3"/>
  <c r="GH648" i="3"/>
  <c r="GI648" i="3"/>
  <c r="GJ648" i="3"/>
  <c r="GK648" i="3"/>
  <c r="GL648" i="3"/>
  <c r="GM648" i="3"/>
  <c r="GN648" i="3"/>
  <c r="GH649" i="3"/>
  <c r="GI649" i="3"/>
  <c r="GJ649" i="3"/>
  <c r="GK649" i="3"/>
  <c r="GL649" i="3"/>
  <c r="GM649" i="3"/>
  <c r="GN649" i="3"/>
  <c r="GH650" i="3"/>
  <c r="GI650" i="3"/>
  <c r="GJ650" i="3"/>
  <c r="GK650" i="3"/>
  <c r="GL650" i="3"/>
  <c r="GM650" i="3"/>
  <c r="GN650" i="3"/>
  <c r="GH651" i="3"/>
  <c r="GI651" i="3"/>
  <c r="GJ651" i="3"/>
  <c r="GK651" i="3"/>
  <c r="GL651" i="3"/>
  <c r="GM651" i="3"/>
  <c r="GN651" i="3"/>
  <c r="GH652" i="3"/>
  <c r="GI652" i="3"/>
  <c r="GJ652" i="3"/>
  <c r="GK652" i="3"/>
  <c r="GL652" i="3"/>
  <c r="GM652" i="3"/>
  <c r="GN652" i="3"/>
  <c r="GH653" i="3"/>
  <c r="GI653" i="3"/>
  <c r="GJ653" i="3"/>
  <c r="GK653" i="3"/>
  <c r="GL653" i="3"/>
  <c r="GM653" i="3"/>
  <c r="GN653" i="3"/>
  <c r="GH654" i="3"/>
  <c r="GI654" i="3"/>
  <c r="GJ654" i="3"/>
  <c r="GK654" i="3"/>
  <c r="GL654" i="3"/>
  <c r="GM654" i="3"/>
  <c r="GN654" i="3"/>
  <c r="GH655" i="3"/>
  <c r="GI655" i="3"/>
  <c r="GJ655" i="3"/>
  <c r="GK655" i="3"/>
  <c r="GL655" i="3"/>
  <c r="GM655" i="3"/>
  <c r="GN655" i="3"/>
  <c r="GH656" i="3"/>
  <c r="GI656" i="3"/>
  <c r="GJ656" i="3"/>
  <c r="GK656" i="3"/>
  <c r="GL656" i="3"/>
  <c r="GM656" i="3"/>
  <c r="GN656" i="3"/>
  <c r="GH657" i="3"/>
  <c r="GI657" i="3"/>
  <c r="GJ657" i="3"/>
  <c r="GK657" i="3"/>
  <c r="GL657" i="3"/>
  <c r="GM657" i="3"/>
  <c r="GN657" i="3"/>
  <c r="GH658" i="3"/>
  <c r="GI658" i="3"/>
  <c r="GJ658" i="3"/>
  <c r="GK658" i="3"/>
  <c r="GL658" i="3"/>
  <c r="GM658" i="3"/>
  <c r="GN658" i="3"/>
  <c r="GH659" i="3"/>
  <c r="GI659" i="3"/>
  <c r="GJ659" i="3"/>
  <c r="GK659" i="3"/>
  <c r="GL659" i="3"/>
  <c r="GM659" i="3"/>
  <c r="GN659" i="3"/>
  <c r="GH660" i="3"/>
  <c r="GI660" i="3"/>
  <c r="GJ660" i="3"/>
  <c r="GK660" i="3"/>
  <c r="GL660" i="3"/>
  <c r="GM660" i="3"/>
  <c r="GN660" i="3"/>
  <c r="GH661" i="3"/>
  <c r="GI661" i="3"/>
  <c r="GJ661" i="3"/>
  <c r="GK661" i="3"/>
  <c r="GL661" i="3"/>
  <c r="GM661" i="3"/>
  <c r="GN661" i="3"/>
  <c r="GH662" i="3"/>
  <c r="GI662" i="3"/>
  <c r="GJ662" i="3"/>
  <c r="GK662" i="3"/>
  <c r="GL662" i="3"/>
  <c r="GM662" i="3"/>
  <c r="GN662" i="3"/>
  <c r="GH663" i="3"/>
  <c r="GI663" i="3"/>
  <c r="GJ663" i="3"/>
  <c r="GK663" i="3"/>
  <c r="GL663" i="3"/>
  <c r="GM663" i="3"/>
  <c r="GN663" i="3"/>
  <c r="GH664" i="3"/>
  <c r="GI664" i="3"/>
  <c r="GJ664" i="3"/>
  <c r="GK664" i="3"/>
  <c r="GL664" i="3"/>
  <c r="GM664" i="3"/>
  <c r="GN664" i="3"/>
  <c r="GH665" i="3"/>
  <c r="GI665" i="3"/>
  <c r="GJ665" i="3"/>
  <c r="GK665" i="3"/>
  <c r="GL665" i="3"/>
  <c r="GM665" i="3"/>
  <c r="GN665" i="3"/>
  <c r="GH666" i="3"/>
  <c r="GI666" i="3"/>
  <c r="GJ666" i="3"/>
  <c r="GK666" i="3"/>
  <c r="GL666" i="3"/>
  <c r="GM666" i="3"/>
  <c r="GN666" i="3"/>
  <c r="GH667" i="3"/>
  <c r="GI667" i="3"/>
  <c r="GJ667" i="3"/>
  <c r="GK667" i="3"/>
  <c r="GL667" i="3"/>
  <c r="GM667" i="3"/>
  <c r="GN667" i="3"/>
  <c r="GH668" i="3"/>
  <c r="GI668" i="3"/>
  <c r="GJ668" i="3"/>
  <c r="GK668" i="3"/>
  <c r="GL668" i="3"/>
  <c r="GM668" i="3"/>
  <c r="GN668" i="3"/>
  <c r="GH669" i="3"/>
  <c r="GI669" i="3"/>
  <c r="GJ669" i="3"/>
  <c r="GK669" i="3"/>
  <c r="GL669" i="3"/>
  <c r="GM669" i="3"/>
  <c r="GN669" i="3"/>
  <c r="GH670" i="3"/>
  <c r="GI670" i="3"/>
  <c r="GJ670" i="3"/>
  <c r="GK670" i="3"/>
  <c r="GL670" i="3"/>
  <c r="GM670" i="3"/>
  <c r="GN670" i="3"/>
  <c r="GH671" i="3"/>
  <c r="GI671" i="3"/>
  <c r="GJ671" i="3"/>
  <c r="GK671" i="3"/>
  <c r="GL671" i="3"/>
  <c r="GM671" i="3"/>
  <c r="GN671" i="3"/>
  <c r="GH672" i="3"/>
  <c r="GI672" i="3"/>
  <c r="GJ672" i="3"/>
  <c r="GK672" i="3"/>
  <c r="GL672" i="3"/>
  <c r="GM672" i="3"/>
  <c r="GN672" i="3"/>
  <c r="GH673" i="3"/>
  <c r="GI673" i="3"/>
  <c r="GJ673" i="3"/>
  <c r="GK673" i="3"/>
  <c r="GL673" i="3"/>
  <c r="GM673" i="3"/>
  <c r="GN673" i="3"/>
  <c r="GH674" i="3"/>
  <c r="GI674" i="3"/>
  <c r="GJ674" i="3"/>
  <c r="GK674" i="3"/>
  <c r="GL674" i="3"/>
  <c r="GM674" i="3"/>
  <c r="GN674" i="3"/>
  <c r="GH675" i="3"/>
  <c r="GI675" i="3"/>
  <c r="GJ675" i="3"/>
  <c r="GK675" i="3"/>
  <c r="GL675" i="3"/>
  <c r="GM675" i="3"/>
  <c r="GN675" i="3"/>
  <c r="GH676" i="3"/>
  <c r="GI676" i="3"/>
  <c r="GJ676" i="3"/>
  <c r="GK676" i="3"/>
  <c r="GL676" i="3"/>
  <c r="GM676" i="3"/>
  <c r="GN676" i="3"/>
  <c r="GH677" i="3"/>
  <c r="GI677" i="3"/>
  <c r="GJ677" i="3"/>
  <c r="GK677" i="3"/>
  <c r="GL677" i="3"/>
  <c r="GM677" i="3"/>
  <c r="GN677" i="3"/>
  <c r="GH678" i="3"/>
  <c r="GI678" i="3"/>
  <c r="GJ678" i="3"/>
  <c r="GK678" i="3"/>
  <c r="GL678" i="3"/>
  <c r="GM678" i="3"/>
  <c r="GN678" i="3"/>
  <c r="GH679" i="3"/>
  <c r="GI679" i="3"/>
  <c r="GJ679" i="3"/>
  <c r="GK679" i="3"/>
  <c r="GL679" i="3"/>
  <c r="GM679" i="3"/>
  <c r="GN679" i="3"/>
  <c r="GH680" i="3"/>
  <c r="GI680" i="3"/>
  <c r="GJ680" i="3"/>
  <c r="GK680" i="3"/>
  <c r="GL680" i="3"/>
  <c r="GM680" i="3"/>
  <c r="GN680" i="3"/>
  <c r="GH681" i="3"/>
  <c r="GI681" i="3"/>
  <c r="GJ681" i="3"/>
  <c r="GK681" i="3"/>
  <c r="GL681" i="3"/>
  <c r="GM681" i="3"/>
  <c r="GN681" i="3"/>
  <c r="GH682" i="3"/>
  <c r="GI682" i="3"/>
  <c r="GJ682" i="3"/>
  <c r="GK682" i="3"/>
  <c r="GL682" i="3"/>
  <c r="GM682" i="3"/>
  <c r="GN682" i="3"/>
  <c r="GH683" i="3"/>
  <c r="GI683" i="3"/>
  <c r="GJ683" i="3"/>
  <c r="GK683" i="3"/>
  <c r="GL683" i="3"/>
  <c r="GM683" i="3"/>
  <c r="GN683" i="3"/>
  <c r="GH684" i="3"/>
  <c r="GI684" i="3"/>
  <c r="GJ684" i="3"/>
  <c r="GK684" i="3"/>
  <c r="GL684" i="3"/>
  <c r="GM684" i="3"/>
  <c r="GN684" i="3"/>
  <c r="GH685" i="3"/>
  <c r="GI685" i="3"/>
  <c r="GJ685" i="3"/>
  <c r="GK685" i="3"/>
  <c r="GL685" i="3"/>
  <c r="GM685" i="3"/>
  <c r="GN685" i="3"/>
  <c r="GH686" i="3"/>
  <c r="GI686" i="3"/>
  <c r="GJ686" i="3"/>
  <c r="GK686" i="3"/>
  <c r="GL686" i="3"/>
  <c r="GM686" i="3"/>
  <c r="GN686" i="3"/>
  <c r="GH687" i="3"/>
  <c r="GI687" i="3"/>
  <c r="GJ687" i="3"/>
  <c r="GK687" i="3"/>
  <c r="GL687" i="3"/>
  <c r="GM687" i="3"/>
  <c r="GN687" i="3"/>
  <c r="GH688" i="3"/>
  <c r="GI688" i="3"/>
  <c r="GJ688" i="3"/>
  <c r="GK688" i="3"/>
  <c r="GL688" i="3"/>
  <c r="GM688" i="3"/>
  <c r="GN688" i="3"/>
  <c r="GH689" i="3"/>
  <c r="GI689" i="3"/>
  <c r="GJ689" i="3"/>
  <c r="GK689" i="3"/>
  <c r="GL689" i="3"/>
  <c r="GM689" i="3"/>
  <c r="GN689" i="3"/>
  <c r="GH690" i="3"/>
  <c r="GI690" i="3"/>
  <c r="GJ690" i="3"/>
  <c r="GK690" i="3"/>
  <c r="GL690" i="3"/>
  <c r="GM690" i="3"/>
  <c r="GN690" i="3"/>
  <c r="GH691" i="3"/>
  <c r="GI691" i="3"/>
  <c r="GJ691" i="3"/>
  <c r="GK691" i="3"/>
  <c r="GL691" i="3"/>
  <c r="GM691" i="3"/>
  <c r="GN691" i="3"/>
  <c r="GH692" i="3"/>
  <c r="GI692" i="3"/>
  <c r="GJ692" i="3"/>
  <c r="GK692" i="3"/>
  <c r="GL692" i="3"/>
  <c r="GM692" i="3"/>
  <c r="GN692" i="3"/>
  <c r="GH693" i="3"/>
  <c r="GI693" i="3"/>
  <c r="GJ693" i="3"/>
  <c r="GK693" i="3"/>
  <c r="GL693" i="3"/>
  <c r="GM693" i="3"/>
  <c r="GN693" i="3"/>
  <c r="GH694" i="3"/>
  <c r="GI694" i="3"/>
  <c r="GJ694" i="3"/>
  <c r="GK694" i="3"/>
  <c r="GL694" i="3"/>
  <c r="GM694" i="3"/>
  <c r="GN694" i="3"/>
  <c r="GH695" i="3"/>
  <c r="GI695" i="3"/>
  <c r="GJ695" i="3"/>
  <c r="GK695" i="3"/>
  <c r="GL695" i="3"/>
  <c r="GM695" i="3"/>
  <c r="GN695" i="3"/>
  <c r="GH696" i="3"/>
  <c r="GI696" i="3"/>
  <c r="GJ696" i="3"/>
  <c r="GK696" i="3"/>
  <c r="GL696" i="3"/>
  <c r="GM696" i="3"/>
  <c r="GN696" i="3"/>
  <c r="GH697" i="3"/>
  <c r="GI697" i="3"/>
  <c r="GJ697" i="3"/>
  <c r="GK697" i="3"/>
  <c r="GL697" i="3"/>
  <c r="GM697" i="3"/>
  <c r="GN697" i="3"/>
  <c r="GH698" i="3"/>
  <c r="GI698" i="3"/>
  <c r="GJ698" i="3"/>
  <c r="GK698" i="3"/>
  <c r="GL698" i="3"/>
  <c r="GM698" i="3"/>
  <c r="GN698" i="3"/>
  <c r="GH699" i="3"/>
  <c r="GI699" i="3"/>
  <c r="GJ699" i="3"/>
  <c r="GK699" i="3"/>
  <c r="GL699" i="3"/>
  <c r="GM699" i="3"/>
  <c r="GN699" i="3"/>
  <c r="GH700" i="3"/>
  <c r="GI700" i="3"/>
  <c r="GJ700" i="3"/>
  <c r="GK700" i="3"/>
  <c r="GL700" i="3"/>
  <c r="GM700" i="3"/>
  <c r="GN700" i="3"/>
  <c r="GH701" i="3"/>
  <c r="GI701" i="3"/>
  <c r="GJ701" i="3"/>
  <c r="GK701" i="3"/>
  <c r="GL701" i="3"/>
  <c r="GM701" i="3"/>
  <c r="GN701" i="3"/>
  <c r="GH702" i="3"/>
  <c r="GI702" i="3"/>
  <c r="GJ702" i="3"/>
  <c r="GK702" i="3"/>
  <c r="GL702" i="3"/>
  <c r="GM702" i="3"/>
  <c r="GN702" i="3"/>
  <c r="GH703" i="3"/>
  <c r="GI703" i="3"/>
  <c r="GJ703" i="3"/>
  <c r="GK703" i="3"/>
  <c r="GL703" i="3"/>
  <c r="GM703" i="3"/>
  <c r="GN703" i="3"/>
  <c r="GH704" i="3"/>
  <c r="GI704" i="3"/>
  <c r="GJ704" i="3"/>
  <c r="GK704" i="3"/>
  <c r="GL704" i="3"/>
  <c r="GM704" i="3"/>
  <c r="GN704" i="3"/>
  <c r="GH705" i="3"/>
  <c r="GI705" i="3"/>
  <c r="GJ705" i="3"/>
  <c r="GK705" i="3"/>
  <c r="GL705" i="3"/>
  <c r="GM705" i="3"/>
  <c r="GN705" i="3"/>
  <c r="GH706" i="3"/>
  <c r="GI706" i="3"/>
  <c r="GJ706" i="3"/>
  <c r="GK706" i="3"/>
  <c r="GL706" i="3"/>
  <c r="GM706" i="3"/>
  <c r="GN706" i="3"/>
  <c r="GH707" i="3"/>
  <c r="GI707" i="3"/>
  <c r="GJ707" i="3"/>
  <c r="GK707" i="3"/>
  <c r="GL707" i="3"/>
  <c r="GM707" i="3"/>
  <c r="GN707" i="3"/>
  <c r="GH708" i="3"/>
  <c r="GI708" i="3"/>
  <c r="GJ708" i="3"/>
  <c r="GK708" i="3"/>
  <c r="GL708" i="3"/>
  <c r="GM708" i="3"/>
  <c r="GN708" i="3"/>
  <c r="GH709" i="3"/>
  <c r="GI709" i="3"/>
  <c r="GJ709" i="3"/>
  <c r="GK709" i="3"/>
  <c r="GL709" i="3"/>
  <c r="GM709" i="3"/>
  <c r="GN709" i="3"/>
  <c r="GH710" i="3"/>
  <c r="GI710" i="3"/>
  <c r="GJ710" i="3"/>
  <c r="GK710" i="3"/>
  <c r="GL710" i="3"/>
  <c r="GM710" i="3"/>
  <c r="GN710" i="3"/>
  <c r="GH711" i="3"/>
  <c r="GI711" i="3"/>
  <c r="GJ711" i="3"/>
  <c r="GK711" i="3"/>
  <c r="GL711" i="3"/>
  <c r="GM711" i="3"/>
  <c r="GN711" i="3"/>
  <c r="GH712" i="3"/>
  <c r="GI712" i="3"/>
  <c r="GJ712" i="3"/>
  <c r="GK712" i="3"/>
  <c r="GL712" i="3"/>
  <c r="GM712" i="3"/>
  <c r="GN712" i="3"/>
  <c r="GH713" i="3"/>
  <c r="GI713" i="3"/>
  <c r="GJ713" i="3"/>
  <c r="GK713" i="3"/>
  <c r="GL713" i="3"/>
  <c r="GM713" i="3"/>
  <c r="GN713" i="3"/>
  <c r="GH714" i="3"/>
  <c r="GI714" i="3"/>
  <c r="GJ714" i="3"/>
  <c r="GK714" i="3"/>
  <c r="GL714" i="3"/>
  <c r="GM714" i="3"/>
  <c r="GN714" i="3"/>
  <c r="GH715" i="3"/>
  <c r="GI715" i="3"/>
  <c r="GJ715" i="3"/>
  <c r="GK715" i="3"/>
  <c r="GL715" i="3"/>
  <c r="GM715" i="3"/>
  <c r="GN715" i="3"/>
  <c r="GH716" i="3"/>
  <c r="GI716" i="3"/>
  <c r="GJ716" i="3"/>
  <c r="GK716" i="3"/>
  <c r="GL716" i="3"/>
  <c r="GM716" i="3"/>
  <c r="GN716" i="3"/>
  <c r="GH717" i="3"/>
  <c r="GI717" i="3"/>
  <c r="GJ717" i="3"/>
  <c r="GK717" i="3"/>
  <c r="GL717" i="3"/>
  <c r="GM717" i="3"/>
  <c r="GN717" i="3"/>
  <c r="GH718" i="3"/>
  <c r="GI718" i="3"/>
  <c r="GJ718" i="3"/>
  <c r="GK718" i="3"/>
  <c r="GL718" i="3"/>
  <c r="GM718" i="3"/>
  <c r="GN718" i="3"/>
  <c r="GH719" i="3"/>
  <c r="GI719" i="3"/>
  <c r="GJ719" i="3"/>
  <c r="GK719" i="3"/>
  <c r="GL719" i="3"/>
  <c r="GM719" i="3"/>
  <c r="GN719" i="3"/>
  <c r="GH720" i="3"/>
  <c r="GI720" i="3"/>
  <c r="GJ720" i="3"/>
  <c r="GK720" i="3"/>
  <c r="GL720" i="3"/>
  <c r="GM720" i="3"/>
  <c r="GN720" i="3"/>
  <c r="GH721" i="3"/>
  <c r="GI721" i="3"/>
  <c r="GJ721" i="3"/>
  <c r="GK721" i="3"/>
  <c r="GL721" i="3"/>
  <c r="GM721" i="3"/>
  <c r="GN721" i="3"/>
  <c r="GH722" i="3"/>
  <c r="GI722" i="3"/>
  <c r="GJ722" i="3"/>
  <c r="GK722" i="3"/>
  <c r="GL722" i="3"/>
  <c r="GM722" i="3"/>
  <c r="GN722" i="3"/>
  <c r="GH723" i="3"/>
  <c r="GI723" i="3"/>
  <c r="GJ723" i="3"/>
  <c r="GK723" i="3"/>
  <c r="GL723" i="3"/>
  <c r="GM723" i="3"/>
  <c r="GN723" i="3"/>
  <c r="GH724" i="3"/>
  <c r="GI724" i="3"/>
  <c r="GJ724" i="3"/>
  <c r="GK724" i="3"/>
  <c r="GL724" i="3"/>
  <c r="GM724" i="3"/>
  <c r="GN724" i="3"/>
  <c r="GH725" i="3"/>
  <c r="GI725" i="3"/>
  <c r="GJ725" i="3"/>
  <c r="GK725" i="3"/>
  <c r="GL725" i="3"/>
  <c r="GM725" i="3"/>
  <c r="GN725" i="3"/>
  <c r="GH726" i="3"/>
  <c r="GI726" i="3"/>
  <c r="GJ726" i="3"/>
  <c r="GK726" i="3"/>
  <c r="GL726" i="3"/>
  <c r="GM726" i="3"/>
  <c r="GN726" i="3"/>
  <c r="GH727" i="3"/>
  <c r="GI727" i="3"/>
  <c r="GJ727" i="3"/>
  <c r="GK727" i="3"/>
  <c r="GL727" i="3"/>
  <c r="GM727" i="3"/>
  <c r="GN727" i="3"/>
  <c r="GH728" i="3"/>
  <c r="GI728" i="3"/>
  <c r="GJ728" i="3"/>
  <c r="GK728" i="3"/>
  <c r="GL728" i="3"/>
  <c r="GM728" i="3"/>
  <c r="GN728" i="3"/>
  <c r="GH729" i="3"/>
  <c r="GI729" i="3"/>
  <c r="GJ729" i="3"/>
  <c r="GK729" i="3"/>
  <c r="GL729" i="3"/>
  <c r="GM729" i="3"/>
  <c r="GN729" i="3"/>
  <c r="GH730" i="3"/>
  <c r="GI730" i="3"/>
  <c r="GJ730" i="3"/>
  <c r="GK730" i="3"/>
  <c r="GL730" i="3"/>
  <c r="GM730" i="3"/>
  <c r="GN730" i="3"/>
  <c r="GH731" i="3"/>
  <c r="GI731" i="3"/>
  <c r="GJ731" i="3"/>
  <c r="GK731" i="3"/>
  <c r="GL731" i="3"/>
  <c r="GM731" i="3"/>
  <c r="GN731" i="3"/>
  <c r="GH732" i="3"/>
  <c r="GI732" i="3"/>
  <c r="GJ732" i="3"/>
  <c r="GK732" i="3"/>
  <c r="GL732" i="3"/>
  <c r="GM732" i="3"/>
  <c r="GN732" i="3"/>
  <c r="GH733" i="3"/>
  <c r="GI733" i="3"/>
  <c r="GJ733" i="3"/>
  <c r="GK733" i="3"/>
  <c r="GL733" i="3"/>
  <c r="GM733" i="3"/>
  <c r="GN733" i="3"/>
  <c r="GH734" i="3"/>
  <c r="GI734" i="3"/>
  <c r="GJ734" i="3"/>
  <c r="GK734" i="3"/>
  <c r="GL734" i="3"/>
  <c r="GM734" i="3"/>
  <c r="GN734" i="3"/>
  <c r="GH735" i="3"/>
  <c r="GI735" i="3"/>
  <c r="GJ735" i="3"/>
  <c r="GK735" i="3"/>
  <c r="GL735" i="3"/>
  <c r="GM735" i="3"/>
  <c r="GN735" i="3"/>
  <c r="GH736" i="3"/>
  <c r="GI736" i="3"/>
  <c r="GJ736" i="3"/>
  <c r="GK736" i="3"/>
  <c r="GL736" i="3"/>
  <c r="GM736" i="3"/>
  <c r="GN736" i="3"/>
  <c r="GH737" i="3"/>
  <c r="GI737" i="3"/>
  <c r="GJ737" i="3"/>
  <c r="GK737" i="3"/>
  <c r="GL737" i="3"/>
  <c r="GM737" i="3"/>
  <c r="GN737" i="3"/>
  <c r="GH738" i="3"/>
  <c r="GI738" i="3"/>
  <c r="GJ738" i="3"/>
  <c r="GK738" i="3"/>
  <c r="GL738" i="3"/>
  <c r="GM738" i="3"/>
  <c r="GN738" i="3"/>
  <c r="GH739" i="3"/>
  <c r="GI739" i="3"/>
  <c r="GJ739" i="3"/>
  <c r="GK739" i="3"/>
  <c r="GL739" i="3"/>
  <c r="GM739" i="3"/>
  <c r="GN739" i="3"/>
  <c r="GH740" i="3"/>
  <c r="GI740" i="3"/>
  <c r="GJ740" i="3"/>
  <c r="GK740" i="3"/>
  <c r="GL740" i="3"/>
  <c r="GM740" i="3"/>
  <c r="GN740" i="3"/>
  <c r="GH741" i="3"/>
  <c r="GI741" i="3"/>
  <c r="GJ741" i="3"/>
  <c r="GK741" i="3"/>
  <c r="GL741" i="3"/>
  <c r="GM741" i="3"/>
  <c r="GN741" i="3"/>
  <c r="GH742" i="3"/>
  <c r="GI742" i="3"/>
  <c r="GJ742" i="3"/>
  <c r="GK742" i="3"/>
  <c r="GL742" i="3"/>
  <c r="GM742" i="3"/>
  <c r="GN742" i="3"/>
  <c r="GH743" i="3"/>
  <c r="GI743" i="3"/>
  <c r="GJ743" i="3"/>
  <c r="GK743" i="3"/>
  <c r="GL743" i="3"/>
  <c r="GM743" i="3"/>
  <c r="GN743" i="3"/>
  <c r="GH744" i="3"/>
  <c r="GI744" i="3"/>
  <c r="GJ744" i="3"/>
  <c r="GK744" i="3"/>
  <c r="GL744" i="3"/>
  <c r="GM744" i="3"/>
  <c r="GN744" i="3"/>
  <c r="GH745" i="3"/>
  <c r="GI745" i="3"/>
  <c r="GJ745" i="3"/>
  <c r="GK745" i="3"/>
  <c r="GL745" i="3"/>
  <c r="GM745" i="3"/>
  <c r="GN745" i="3"/>
  <c r="GH746" i="3"/>
  <c r="GI746" i="3"/>
  <c r="GJ746" i="3"/>
  <c r="GK746" i="3"/>
  <c r="GL746" i="3"/>
  <c r="GM746" i="3"/>
  <c r="GN746" i="3"/>
  <c r="GH747" i="3"/>
  <c r="GI747" i="3"/>
  <c r="GJ747" i="3"/>
  <c r="GK747" i="3"/>
  <c r="GL747" i="3"/>
  <c r="GM747" i="3"/>
  <c r="GN747" i="3"/>
  <c r="GH748" i="3"/>
  <c r="GI748" i="3"/>
  <c r="GJ748" i="3"/>
  <c r="GK748" i="3"/>
  <c r="GL748" i="3"/>
  <c r="GM748" i="3"/>
  <c r="GN748" i="3"/>
  <c r="GH749" i="3"/>
  <c r="GI749" i="3"/>
  <c r="GJ749" i="3"/>
  <c r="GK749" i="3"/>
  <c r="GL749" i="3"/>
  <c r="GM749" i="3"/>
  <c r="GN749" i="3"/>
  <c r="GH750" i="3"/>
  <c r="GI750" i="3"/>
  <c r="GJ750" i="3"/>
  <c r="GK750" i="3"/>
  <c r="GL750" i="3"/>
  <c r="GM750" i="3"/>
  <c r="GN750" i="3"/>
  <c r="GH751" i="3"/>
  <c r="GI751" i="3"/>
  <c r="GJ751" i="3"/>
  <c r="GK751" i="3"/>
  <c r="GL751" i="3"/>
  <c r="GM751" i="3"/>
  <c r="GN751" i="3"/>
  <c r="GH752" i="3"/>
  <c r="GI752" i="3"/>
  <c r="GJ752" i="3"/>
  <c r="GK752" i="3"/>
  <c r="GL752" i="3"/>
  <c r="GM752" i="3"/>
  <c r="GN752" i="3"/>
  <c r="GH753" i="3"/>
  <c r="GI753" i="3"/>
  <c r="GJ753" i="3"/>
  <c r="GK753" i="3"/>
  <c r="GL753" i="3"/>
  <c r="GM753" i="3"/>
  <c r="GN753" i="3"/>
  <c r="GH754" i="3"/>
  <c r="GI754" i="3"/>
  <c r="GJ754" i="3"/>
  <c r="GK754" i="3"/>
  <c r="GL754" i="3"/>
  <c r="GM754" i="3"/>
  <c r="GN754" i="3"/>
  <c r="GH755" i="3"/>
  <c r="GI755" i="3"/>
  <c r="GJ755" i="3"/>
  <c r="GK755" i="3"/>
  <c r="GL755" i="3"/>
  <c r="GM755" i="3"/>
  <c r="GN755" i="3"/>
  <c r="GH756" i="3"/>
  <c r="GI756" i="3"/>
  <c r="GJ756" i="3"/>
  <c r="GK756" i="3"/>
  <c r="GL756" i="3"/>
  <c r="GM756" i="3"/>
  <c r="GN756" i="3"/>
  <c r="GH757" i="3"/>
  <c r="GI757" i="3"/>
  <c r="GJ757" i="3"/>
  <c r="GK757" i="3"/>
  <c r="GL757" i="3"/>
  <c r="GM757" i="3"/>
  <c r="GN757" i="3"/>
  <c r="GH758" i="3"/>
  <c r="GI758" i="3"/>
  <c r="GJ758" i="3"/>
  <c r="GK758" i="3"/>
  <c r="GL758" i="3"/>
  <c r="GM758" i="3"/>
  <c r="GN758" i="3"/>
  <c r="GH759" i="3"/>
  <c r="GI759" i="3"/>
  <c r="GJ759" i="3"/>
  <c r="GK759" i="3"/>
  <c r="GL759" i="3"/>
  <c r="GM759" i="3"/>
  <c r="GN759" i="3"/>
  <c r="GH760" i="3"/>
  <c r="GI760" i="3"/>
  <c r="GJ760" i="3"/>
  <c r="GK760" i="3"/>
  <c r="GL760" i="3"/>
  <c r="GM760" i="3"/>
  <c r="GN760" i="3"/>
  <c r="GH761" i="3"/>
  <c r="GI761" i="3"/>
  <c r="GJ761" i="3"/>
  <c r="GK761" i="3"/>
  <c r="GL761" i="3"/>
  <c r="GM761" i="3"/>
  <c r="GN761" i="3"/>
  <c r="GH762" i="3"/>
  <c r="GI762" i="3"/>
  <c r="GJ762" i="3"/>
  <c r="GK762" i="3"/>
  <c r="GL762" i="3"/>
  <c r="GM762" i="3"/>
  <c r="GN762" i="3"/>
  <c r="GH763" i="3"/>
  <c r="GI763" i="3"/>
  <c r="GJ763" i="3"/>
  <c r="GK763" i="3"/>
  <c r="GL763" i="3"/>
  <c r="GM763" i="3"/>
  <c r="GN763" i="3"/>
  <c r="GH764" i="3"/>
  <c r="GI764" i="3"/>
  <c r="GJ764" i="3"/>
  <c r="GK764" i="3"/>
  <c r="GL764" i="3"/>
  <c r="GM764" i="3"/>
  <c r="GN764" i="3"/>
  <c r="GH765" i="3"/>
  <c r="GI765" i="3"/>
  <c r="GJ765" i="3"/>
  <c r="GK765" i="3"/>
  <c r="GL765" i="3"/>
  <c r="GM765" i="3"/>
  <c r="GN765" i="3"/>
  <c r="GH766" i="3"/>
  <c r="GI766" i="3"/>
  <c r="GJ766" i="3"/>
  <c r="GK766" i="3"/>
  <c r="GL766" i="3"/>
  <c r="GM766" i="3"/>
  <c r="GN766" i="3"/>
  <c r="GH767" i="3"/>
  <c r="GI767" i="3"/>
  <c r="GJ767" i="3"/>
  <c r="GK767" i="3"/>
  <c r="GL767" i="3"/>
  <c r="GM767" i="3"/>
  <c r="GN767" i="3"/>
  <c r="GH768" i="3"/>
  <c r="GI768" i="3"/>
  <c r="GJ768" i="3"/>
  <c r="GK768" i="3"/>
  <c r="GL768" i="3"/>
  <c r="GM768" i="3"/>
  <c r="GN768" i="3"/>
  <c r="GH769" i="3"/>
  <c r="GI769" i="3"/>
  <c r="GJ769" i="3"/>
  <c r="GK769" i="3"/>
  <c r="GL769" i="3"/>
  <c r="GM769" i="3"/>
  <c r="GN769" i="3"/>
  <c r="GH770" i="3"/>
  <c r="GI770" i="3"/>
  <c r="GJ770" i="3"/>
  <c r="GK770" i="3"/>
  <c r="GL770" i="3"/>
  <c r="GM770" i="3"/>
  <c r="GN770" i="3"/>
  <c r="GH771" i="3"/>
  <c r="GI771" i="3"/>
  <c r="GJ771" i="3"/>
  <c r="GK771" i="3"/>
  <c r="GL771" i="3"/>
  <c r="GM771" i="3"/>
  <c r="GN771" i="3"/>
  <c r="GH772" i="3"/>
  <c r="GI772" i="3"/>
  <c r="GJ772" i="3"/>
  <c r="GK772" i="3"/>
  <c r="GL772" i="3"/>
  <c r="GM772" i="3"/>
  <c r="GN772" i="3"/>
  <c r="GH773" i="3"/>
  <c r="GI773" i="3"/>
  <c r="GJ773" i="3"/>
  <c r="GK773" i="3"/>
  <c r="GL773" i="3"/>
  <c r="GM773" i="3"/>
  <c r="GN773" i="3"/>
  <c r="GH774" i="3"/>
  <c r="GI774" i="3"/>
  <c r="GJ774" i="3"/>
  <c r="GK774" i="3"/>
  <c r="GL774" i="3"/>
  <c r="GM774" i="3"/>
  <c r="GN774" i="3"/>
  <c r="GH775" i="3"/>
  <c r="GI775" i="3"/>
  <c r="GJ775" i="3"/>
  <c r="GK775" i="3"/>
  <c r="GL775" i="3"/>
  <c r="GM775" i="3"/>
  <c r="GN775" i="3"/>
  <c r="GH776" i="3"/>
  <c r="GI776" i="3"/>
  <c r="GJ776" i="3"/>
  <c r="GK776" i="3"/>
  <c r="GL776" i="3"/>
  <c r="GM776" i="3"/>
  <c r="GN776" i="3"/>
  <c r="GH777" i="3"/>
  <c r="GI777" i="3"/>
  <c r="GJ777" i="3"/>
  <c r="GK777" i="3"/>
  <c r="GL777" i="3"/>
  <c r="GM777" i="3"/>
  <c r="GN777" i="3"/>
  <c r="GH778" i="3"/>
  <c r="GI778" i="3"/>
  <c r="GJ778" i="3"/>
  <c r="GK778" i="3"/>
  <c r="GL778" i="3"/>
  <c r="GM778" i="3"/>
  <c r="GN778" i="3"/>
  <c r="GH779" i="3"/>
  <c r="GI779" i="3"/>
  <c r="GJ779" i="3"/>
  <c r="GK779" i="3"/>
  <c r="GL779" i="3"/>
  <c r="GM779" i="3"/>
  <c r="GN779" i="3"/>
  <c r="GH780" i="3"/>
  <c r="GI780" i="3"/>
  <c r="GJ780" i="3"/>
  <c r="GK780" i="3"/>
  <c r="GL780" i="3"/>
  <c r="GM780" i="3"/>
  <c r="GN780" i="3"/>
  <c r="GH781" i="3"/>
  <c r="GI781" i="3"/>
  <c r="GJ781" i="3"/>
  <c r="GK781" i="3"/>
  <c r="GL781" i="3"/>
  <c r="GM781" i="3"/>
  <c r="GN781" i="3"/>
  <c r="GH782" i="3"/>
  <c r="GI782" i="3"/>
  <c r="GJ782" i="3"/>
  <c r="GK782" i="3"/>
  <c r="GL782" i="3"/>
  <c r="GM782" i="3"/>
  <c r="GN782" i="3"/>
  <c r="GH783" i="3"/>
  <c r="GI783" i="3"/>
  <c r="GJ783" i="3"/>
  <c r="GK783" i="3"/>
  <c r="GL783" i="3"/>
  <c r="GM783" i="3"/>
  <c r="GN783" i="3"/>
  <c r="GH784" i="3"/>
  <c r="GI784" i="3"/>
  <c r="GJ784" i="3"/>
  <c r="GK784" i="3"/>
  <c r="GL784" i="3"/>
  <c r="GM784" i="3"/>
  <c r="GN784" i="3"/>
  <c r="GH785" i="3"/>
  <c r="GI785" i="3"/>
  <c r="GJ785" i="3"/>
  <c r="GK785" i="3"/>
  <c r="GL785" i="3"/>
  <c r="GM785" i="3"/>
  <c r="GN785" i="3"/>
  <c r="GH786" i="3"/>
  <c r="GI786" i="3"/>
  <c r="GJ786" i="3"/>
  <c r="GK786" i="3"/>
  <c r="GL786" i="3"/>
  <c r="GM786" i="3"/>
  <c r="GN786" i="3"/>
  <c r="GH787" i="3"/>
  <c r="GI787" i="3"/>
  <c r="GJ787" i="3"/>
  <c r="GK787" i="3"/>
  <c r="GL787" i="3"/>
  <c r="GM787" i="3"/>
  <c r="GN787" i="3"/>
  <c r="GH788" i="3"/>
  <c r="GI788" i="3"/>
  <c r="GJ788" i="3"/>
  <c r="GK788" i="3"/>
  <c r="GL788" i="3"/>
  <c r="GM788" i="3"/>
  <c r="GN788" i="3"/>
  <c r="GH789" i="3"/>
  <c r="GI789" i="3"/>
  <c r="GJ789" i="3"/>
  <c r="GK789" i="3"/>
  <c r="GL789" i="3"/>
  <c r="GM789" i="3"/>
  <c r="GN789" i="3"/>
  <c r="GH790" i="3"/>
  <c r="GI790" i="3"/>
  <c r="GJ790" i="3"/>
  <c r="GK790" i="3"/>
  <c r="GL790" i="3"/>
  <c r="GM790" i="3"/>
  <c r="GN790" i="3"/>
  <c r="GH791" i="3"/>
  <c r="GI791" i="3"/>
  <c r="GJ791" i="3"/>
  <c r="GK791" i="3"/>
  <c r="GL791" i="3"/>
  <c r="GM791" i="3"/>
  <c r="GN791" i="3"/>
  <c r="GH792" i="3"/>
  <c r="GI792" i="3"/>
  <c r="GJ792" i="3"/>
  <c r="GK792" i="3"/>
  <c r="GL792" i="3"/>
  <c r="GM792" i="3"/>
  <c r="GN792" i="3"/>
  <c r="GH793" i="3"/>
  <c r="GI793" i="3"/>
  <c r="GJ793" i="3"/>
  <c r="GK793" i="3"/>
  <c r="GL793" i="3"/>
  <c r="GM793" i="3"/>
  <c r="GN793" i="3"/>
  <c r="GH794" i="3"/>
  <c r="GI794" i="3"/>
  <c r="GJ794" i="3"/>
  <c r="GK794" i="3"/>
  <c r="GL794" i="3"/>
  <c r="GM794" i="3"/>
  <c r="GN794" i="3"/>
  <c r="GH795" i="3"/>
  <c r="GI795" i="3"/>
  <c r="GJ795" i="3"/>
  <c r="GK795" i="3"/>
  <c r="GL795" i="3"/>
  <c r="GM795" i="3"/>
  <c r="GN795" i="3"/>
  <c r="GH796" i="3"/>
  <c r="GI796" i="3"/>
  <c r="GJ796" i="3"/>
  <c r="GK796" i="3"/>
  <c r="GL796" i="3"/>
  <c r="GM796" i="3"/>
  <c r="GN796" i="3"/>
  <c r="GH797" i="3"/>
  <c r="GI797" i="3"/>
  <c r="GJ797" i="3"/>
  <c r="GK797" i="3"/>
  <c r="GL797" i="3"/>
  <c r="GM797" i="3"/>
  <c r="GN797" i="3"/>
  <c r="GH798" i="3"/>
  <c r="GI798" i="3"/>
  <c r="GJ798" i="3"/>
  <c r="GK798" i="3"/>
  <c r="GL798" i="3"/>
  <c r="GM798" i="3"/>
  <c r="GN798" i="3"/>
  <c r="GH799" i="3"/>
  <c r="GI799" i="3"/>
  <c r="GJ799" i="3"/>
  <c r="GK799" i="3"/>
  <c r="GL799" i="3"/>
  <c r="GM799" i="3"/>
  <c r="GN799" i="3"/>
  <c r="GH800" i="3"/>
  <c r="GI800" i="3"/>
  <c r="GJ800" i="3"/>
  <c r="GK800" i="3"/>
  <c r="GL800" i="3"/>
  <c r="GM800" i="3"/>
  <c r="GN800" i="3"/>
  <c r="GH801" i="3"/>
  <c r="GI801" i="3"/>
  <c r="GJ801" i="3"/>
  <c r="GK801" i="3"/>
  <c r="GL801" i="3"/>
  <c r="GM801" i="3"/>
  <c r="GN801" i="3"/>
  <c r="GH802" i="3"/>
  <c r="GI802" i="3"/>
  <c r="GJ802" i="3"/>
  <c r="GK802" i="3"/>
  <c r="GL802" i="3"/>
  <c r="GM802" i="3"/>
  <c r="GN802" i="3"/>
  <c r="GH803" i="3"/>
  <c r="GI803" i="3"/>
  <c r="GJ803" i="3"/>
  <c r="GK803" i="3"/>
  <c r="GL803" i="3"/>
  <c r="GM803" i="3"/>
  <c r="GN803" i="3"/>
  <c r="GH804" i="3"/>
  <c r="GI804" i="3"/>
  <c r="GJ804" i="3"/>
  <c r="GK804" i="3"/>
  <c r="GL804" i="3"/>
  <c r="GM804" i="3"/>
  <c r="GN804" i="3"/>
  <c r="GH805" i="3"/>
  <c r="GI805" i="3"/>
  <c r="GJ805" i="3"/>
  <c r="GK805" i="3"/>
  <c r="GL805" i="3"/>
  <c r="GM805" i="3"/>
  <c r="GN805" i="3"/>
  <c r="GH806" i="3"/>
  <c r="GI806" i="3"/>
  <c r="GJ806" i="3"/>
  <c r="GK806" i="3"/>
  <c r="GL806" i="3"/>
  <c r="GM806" i="3"/>
  <c r="GN806" i="3"/>
  <c r="GH807" i="3"/>
  <c r="GI807" i="3"/>
  <c r="GJ807" i="3"/>
  <c r="GK807" i="3"/>
  <c r="GL807" i="3"/>
  <c r="GM807" i="3"/>
  <c r="GN807" i="3"/>
  <c r="GH808" i="3"/>
  <c r="GI808" i="3"/>
  <c r="GJ808" i="3"/>
  <c r="GK808" i="3"/>
  <c r="GL808" i="3"/>
  <c r="GM808" i="3"/>
  <c r="GN808" i="3"/>
  <c r="GH809" i="3"/>
  <c r="GI809" i="3"/>
  <c r="GJ809" i="3"/>
  <c r="GK809" i="3"/>
  <c r="GL809" i="3"/>
  <c r="GM809" i="3"/>
  <c r="GN809" i="3"/>
  <c r="GH810" i="3"/>
  <c r="GI810" i="3"/>
  <c r="GJ810" i="3"/>
  <c r="GK810" i="3"/>
  <c r="GL810" i="3"/>
  <c r="GM810" i="3"/>
  <c r="GN810" i="3"/>
  <c r="GH811" i="3"/>
  <c r="GI811" i="3"/>
  <c r="GJ811" i="3"/>
  <c r="GK811" i="3"/>
  <c r="GL811" i="3"/>
  <c r="GM811" i="3"/>
  <c r="GN811" i="3"/>
  <c r="GH812" i="3"/>
  <c r="GI812" i="3"/>
  <c r="GJ812" i="3"/>
  <c r="GK812" i="3"/>
  <c r="GL812" i="3"/>
  <c r="GM812" i="3"/>
  <c r="GN812" i="3"/>
  <c r="GH813" i="3"/>
  <c r="GI813" i="3"/>
  <c r="GJ813" i="3"/>
  <c r="GK813" i="3"/>
  <c r="GL813" i="3"/>
  <c r="GM813" i="3"/>
  <c r="GN813" i="3"/>
  <c r="GH814" i="3"/>
  <c r="GI814" i="3"/>
  <c r="GJ814" i="3"/>
  <c r="GK814" i="3"/>
  <c r="GL814" i="3"/>
  <c r="GM814" i="3"/>
  <c r="GN814" i="3"/>
  <c r="GH815" i="3"/>
  <c r="GI815" i="3"/>
  <c r="GJ815" i="3"/>
  <c r="GK815" i="3"/>
  <c r="GL815" i="3"/>
  <c r="GM815" i="3"/>
  <c r="GN815" i="3"/>
  <c r="GH816" i="3"/>
  <c r="GI816" i="3"/>
  <c r="GJ816" i="3"/>
  <c r="GK816" i="3"/>
  <c r="GL816" i="3"/>
  <c r="GM816" i="3"/>
  <c r="GN816" i="3"/>
  <c r="GH817" i="3"/>
  <c r="GI817" i="3"/>
  <c r="GJ817" i="3"/>
  <c r="GK817" i="3"/>
  <c r="GL817" i="3"/>
  <c r="GM817" i="3"/>
  <c r="GN817" i="3"/>
  <c r="GH818" i="3"/>
  <c r="GI818" i="3"/>
  <c r="GJ818" i="3"/>
  <c r="GK818" i="3"/>
  <c r="GL818" i="3"/>
  <c r="GM818" i="3"/>
  <c r="GN818" i="3"/>
  <c r="GH819" i="3"/>
  <c r="GI819" i="3"/>
  <c r="GJ819" i="3"/>
  <c r="GK819" i="3"/>
  <c r="GL819" i="3"/>
  <c r="GM819" i="3"/>
  <c r="GN819" i="3"/>
  <c r="GH820" i="3"/>
  <c r="GI820" i="3"/>
  <c r="GJ820" i="3"/>
  <c r="GK820" i="3"/>
  <c r="GL820" i="3"/>
  <c r="GM820" i="3"/>
  <c r="GN820" i="3"/>
  <c r="GH821" i="3"/>
  <c r="GI821" i="3"/>
  <c r="GJ821" i="3"/>
  <c r="GK821" i="3"/>
  <c r="GL821" i="3"/>
  <c r="GM821" i="3"/>
  <c r="GN821" i="3"/>
  <c r="GH822" i="3"/>
  <c r="GI822" i="3"/>
  <c r="GJ822" i="3"/>
  <c r="GK822" i="3"/>
  <c r="GL822" i="3"/>
  <c r="GM822" i="3"/>
  <c r="GN822" i="3"/>
  <c r="GH823" i="3"/>
  <c r="GI823" i="3"/>
  <c r="GJ823" i="3"/>
  <c r="GK823" i="3"/>
  <c r="GL823" i="3"/>
  <c r="GM823" i="3"/>
  <c r="GN823" i="3"/>
  <c r="GH824" i="3"/>
  <c r="GI824" i="3"/>
  <c r="GJ824" i="3"/>
  <c r="GK824" i="3"/>
  <c r="GL824" i="3"/>
  <c r="GM824" i="3"/>
  <c r="GN824" i="3"/>
  <c r="GH825" i="3"/>
  <c r="GI825" i="3"/>
  <c r="GJ825" i="3"/>
  <c r="GK825" i="3"/>
  <c r="GL825" i="3"/>
  <c r="GM825" i="3"/>
  <c r="GN825" i="3"/>
  <c r="GH826" i="3"/>
  <c r="GI826" i="3"/>
  <c r="GJ826" i="3"/>
  <c r="GK826" i="3"/>
  <c r="GL826" i="3"/>
  <c r="GM826" i="3"/>
  <c r="GN826" i="3"/>
  <c r="GH827" i="3"/>
  <c r="GI827" i="3"/>
  <c r="GJ827" i="3"/>
  <c r="GK827" i="3"/>
  <c r="GL827" i="3"/>
  <c r="GM827" i="3"/>
  <c r="GN827" i="3"/>
  <c r="GH828" i="3"/>
  <c r="GI828" i="3"/>
  <c r="GJ828" i="3"/>
  <c r="GK828" i="3"/>
  <c r="GL828" i="3"/>
  <c r="GM828" i="3"/>
  <c r="GN828" i="3"/>
  <c r="GH829" i="3"/>
  <c r="GI829" i="3"/>
  <c r="GJ829" i="3"/>
  <c r="GK829" i="3"/>
  <c r="GL829" i="3"/>
  <c r="GM829" i="3"/>
  <c r="GN829" i="3"/>
  <c r="GH830" i="3"/>
  <c r="GI830" i="3"/>
  <c r="GJ830" i="3"/>
  <c r="GK830" i="3"/>
  <c r="GL830" i="3"/>
  <c r="GM830" i="3"/>
  <c r="GN830" i="3"/>
  <c r="GH831" i="3"/>
  <c r="GI831" i="3"/>
  <c r="GJ831" i="3"/>
  <c r="GK831" i="3"/>
  <c r="GL831" i="3"/>
  <c r="GM831" i="3"/>
  <c r="GN831" i="3"/>
  <c r="GH832" i="3"/>
  <c r="GI832" i="3"/>
  <c r="GJ832" i="3"/>
  <c r="GK832" i="3"/>
  <c r="GL832" i="3"/>
  <c r="GM832" i="3"/>
  <c r="GN832" i="3"/>
  <c r="GH833" i="3"/>
  <c r="GI833" i="3"/>
  <c r="GJ833" i="3"/>
  <c r="GK833" i="3"/>
  <c r="GL833" i="3"/>
  <c r="GM833" i="3"/>
  <c r="GN833" i="3"/>
  <c r="GH834" i="3"/>
  <c r="GI834" i="3"/>
  <c r="GJ834" i="3"/>
  <c r="GK834" i="3"/>
  <c r="GL834" i="3"/>
  <c r="GM834" i="3"/>
  <c r="GN834" i="3"/>
  <c r="GH835" i="3"/>
  <c r="GI835" i="3"/>
  <c r="GJ835" i="3"/>
  <c r="GK835" i="3"/>
  <c r="GL835" i="3"/>
  <c r="GM835" i="3"/>
  <c r="GN835" i="3"/>
  <c r="GH836" i="3"/>
  <c r="GI836" i="3"/>
  <c r="GJ836" i="3"/>
  <c r="GK836" i="3"/>
  <c r="GL836" i="3"/>
  <c r="GM836" i="3"/>
  <c r="GN836" i="3"/>
  <c r="GH837" i="3"/>
  <c r="GI837" i="3"/>
  <c r="GJ837" i="3"/>
  <c r="GK837" i="3"/>
  <c r="GL837" i="3"/>
  <c r="GM837" i="3"/>
  <c r="GN837" i="3"/>
  <c r="GH838" i="3"/>
  <c r="GI838" i="3"/>
  <c r="GJ838" i="3"/>
  <c r="GK838" i="3"/>
  <c r="GL838" i="3"/>
  <c r="GM838" i="3"/>
  <c r="GN838" i="3"/>
  <c r="GH839" i="3"/>
  <c r="GI839" i="3"/>
  <c r="GJ839" i="3"/>
  <c r="GK839" i="3"/>
  <c r="GL839" i="3"/>
  <c r="GM839" i="3"/>
  <c r="GN839" i="3"/>
  <c r="GH840" i="3"/>
  <c r="GI840" i="3"/>
  <c r="GJ840" i="3"/>
  <c r="GK840" i="3"/>
  <c r="GL840" i="3"/>
  <c r="GM840" i="3"/>
  <c r="GN840" i="3"/>
  <c r="GH841" i="3"/>
  <c r="GI841" i="3"/>
  <c r="GJ841" i="3"/>
  <c r="GK841" i="3"/>
  <c r="GL841" i="3"/>
  <c r="GM841" i="3"/>
  <c r="GN841" i="3"/>
  <c r="GH842" i="3"/>
  <c r="GI842" i="3"/>
  <c r="GJ842" i="3"/>
  <c r="GK842" i="3"/>
  <c r="GL842" i="3"/>
  <c r="GM842" i="3"/>
  <c r="GN842" i="3"/>
  <c r="GH843" i="3"/>
  <c r="GI843" i="3"/>
  <c r="GJ843" i="3"/>
  <c r="GK843" i="3"/>
  <c r="GL843" i="3"/>
  <c r="GM843" i="3"/>
  <c r="GN843" i="3"/>
  <c r="GH844" i="3"/>
  <c r="GI844" i="3"/>
  <c r="GJ844" i="3"/>
  <c r="GK844" i="3"/>
  <c r="GL844" i="3"/>
  <c r="GM844" i="3"/>
  <c r="GN844" i="3"/>
  <c r="GH845" i="3"/>
  <c r="GI845" i="3"/>
  <c r="GJ845" i="3"/>
  <c r="GK845" i="3"/>
  <c r="GL845" i="3"/>
  <c r="GM845" i="3"/>
  <c r="GN845" i="3"/>
  <c r="GH846" i="3"/>
  <c r="GI846" i="3"/>
  <c r="GJ846" i="3"/>
  <c r="GK846" i="3"/>
  <c r="GL846" i="3"/>
  <c r="GM846" i="3"/>
  <c r="GN846" i="3"/>
  <c r="GH847" i="3"/>
  <c r="GI847" i="3"/>
  <c r="GJ847" i="3"/>
  <c r="GK847" i="3"/>
  <c r="GL847" i="3"/>
  <c r="GM847" i="3"/>
  <c r="GN847" i="3"/>
  <c r="GH848" i="3"/>
  <c r="GI848" i="3"/>
  <c r="GJ848" i="3"/>
  <c r="GK848" i="3"/>
  <c r="GL848" i="3"/>
  <c r="GM848" i="3"/>
  <c r="GN848" i="3"/>
  <c r="GH849" i="3"/>
  <c r="GI849" i="3"/>
  <c r="GJ849" i="3"/>
  <c r="GK849" i="3"/>
  <c r="GL849" i="3"/>
  <c r="GM849" i="3"/>
  <c r="GN849" i="3"/>
  <c r="GH850" i="3"/>
  <c r="GI850" i="3"/>
  <c r="GJ850" i="3"/>
  <c r="GK850" i="3"/>
  <c r="GL850" i="3"/>
  <c r="GM850" i="3"/>
  <c r="GN850" i="3"/>
  <c r="GH851" i="3"/>
  <c r="GI851" i="3"/>
  <c r="GJ851" i="3"/>
  <c r="GK851" i="3"/>
  <c r="GL851" i="3"/>
  <c r="GM851" i="3"/>
  <c r="GN851" i="3"/>
  <c r="GH852" i="3"/>
  <c r="GI852" i="3"/>
  <c r="GJ852" i="3"/>
  <c r="GK852" i="3"/>
  <c r="GL852" i="3"/>
  <c r="GM852" i="3"/>
  <c r="GN852" i="3"/>
  <c r="GH853" i="3"/>
  <c r="GI853" i="3"/>
  <c r="GJ853" i="3"/>
  <c r="GK853" i="3"/>
  <c r="GL853" i="3"/>
  <c r="GM853" i="3"/>
  <c r="GN853" i="3"/>
  <c r="GH854" i="3"/>
  <c r="GI854" i="3"/>
  <c r="GJ854" i="3"/>
  <c r="GK854" i="3"/>
  <c r="GL854" i="3"/>
  <c r="GM854" i="3"/>
  <c r="GN854" i="3"/>
  <c r="GH855" i="3"/>
  <c r="GI855" i="3"/>
  <c r="GJ855" i="3"/>
  <c r="GK855" i="3"/>
  <c r="GL855" i="3"/>
  <c r="GM855" i="3"/>
  <c r="GN855" i="3"/>
  <c r="GH856" i="3"/>
  <c r="GI856" i="3"/>
  <c r="GJ856" i="3"/>
  <c r="GK856" i="3"/>
  <c r="GL856" i="3"/>
  <c r="GM856" i="3"/>
  <c r="GN856" i="3"/>
  <c r="GH857" i="3"/>
  <c r="GI857" i="3"/>
  <c r="GJ857" i="3"/>
  <c r="GK857" i="3"/>
  <c r="GL857" i="3"/>
  <c r="GM857" i="3"/>
  <c r="GN857" i="3"/>
  <c r="GH858" i="3"/>
  <c r="GI858" i="3"/>
  <c r="GJ858" i="3"/>
  <c r="GK858" i="3"/>
  <c r="GL858" i="3"/>
  <c r="GM858" i="3"/>
  <c r="GN858" i="3"/>
  <c r="GH859" i="3"/>
  <c r="GI859" i="3"/>
  <c r="GJ859" i="3"/>
  <c r="GK859" i="3"/>
  <c r="GL859" i="3"/>
  <c r="GM859" i="3"/>
  <c r="GN859" i="3"/>
  <c r="GH860" i="3"/>
  <c r="GI860" i="3"/>
  <c r="GJ860" i="3"/>
  <c r="GK860" i="3"/>
  <c r="GL860" i="3"/>
  <c r="GM860" i="3"/>
  <c r="GN860" i="3"/>
  <c r="GH861" i="3"/>
  <c r="GI861" i="3"/>
  <c r="GJ861" i="3"/>
  <c r="GK861" i="3"/>
  <c r="GL861" i="3"/>
  <c r="GM861" i="3"/>
  <c r="GN861" i="3"/>
  <c r="GH862" i="3"/>
  <c r="GI862" i="3"/>
  <c r="GJ862" i="3"/>
  <c r="GK862" i="3"/>
  <c r="GL862" i="3"/>
  <c r="GM862" i="3"/>
  <c r="GN862" i="3"/>
  <c r="GH863" i="3"/>
  <c r="GI863" i="3"/>
  <c r="GJ863" i="3"/>
  <c r="GK863" i="3"/>
  <c r="GL863" i="3"/>
  <c r="GM863" i="3"/>
  <c r="GN863" i="3"/>
  <c r="GH864" i="3"/>
  <c r="GI864" i="3"/>
  <c r="GJ864" i="3"/>
  <c r="GK864" i="3"/>
  <c r="GL864" i="3"/>
  <c r="GM864" i="3"/>
  <c r="GN864" i="3"/>
  <c r="GH865" i="3"/>
  <c r="GI865" i="3"/>
  <c r="GJ865" i="3"/>
  <c r="GK865" i="3"/>
  <c r="GL865" i="3"/>
  <c r="GM865" i="3"/>
  <c r="GN865" i="3"/>
  <c r="GH866" i="3"/>
  <c r="GI866" i="3"/>
  <c r="GJ866" i="3"/>
  <c r="GK866" i="3"/>
  <c r="GL866" i="3"/>
  <c r="GM866" i="3"/>
  <c r="GN866" i="3"/>
  <c r="GH867" i="3"/>
  <c r="GI867" i="3"/>
  <c r="GJ867" i="3"/>
  <c r="GK867" i="3"/>
  <c r="GL867" i="3"/>
  <c r="GM867" i="3"/>
  <c r="GN867" i="3"/>
  <c r="GH868" i="3"/>
  <c r="GI868" i="3"/>
  <c r="GJ868" i="3"/>
  <c r="GK868" i="3"/>
  <c r="GL868" i="3"/>
  <c r="GM868" i="3"/>
  <c r="GN868" i="3"/>
  <c r="GH869" i="3"/>
  <c r="GI869" i="3"/>
  <c r="GJ869" i="3"/>
  <c r="GK869" i="3"/>
  <c r="GL869" i="3"/>
  <c r="GM869" i="3"/>
  <c r="GN869" i="3"/>
  <c r="GH870" i="3"/>
  <c r="GI870" i="3"/>
  <c r="GJ870" i="3"/>
  <c r="GK870" i="3"/>
  <c r="GL870" i="3"/>
  <c r="GM870" i="3"/>
  <c r="GN870" i="3"/>
  <c r="GH871" i="3"/>
  <c r="GI871" i="3"/>
  <c r="GJ871" i="3"/>
  <c r="GK871" i="3"/>
  <c r="GL871" i="3"/>
  <c r="GM871" i="3"/>
  <c r="GN871" i="3"/>
  <c r="GH872" i="3"/>
  <c r="GI872" i="3"/>
  <c r="GJ872" i="3"/>
  <c r="GK872" i="3"/>
  <c r="GL872" i="3"/>
  <c r="GM872" i="3"/>
  <c r="GN872" i="3"/>
  <c r="GH873" i="3"/>
  <c r="GI873" i="3"/>
  <c r="GJ873" i="3"/>
  <c r="GK873" i="3"/>
  <c r="GL873" i="3"/>
  <c r="GM873" i="3"/>
  <c r="GN873" i="3"/>
  <c r="GH874" i="3"/>
  <c r="GI874" i="3"/>
  <c r="GJ874" i="3"/>
  <c r="GK874" i="3"/>
  <c r="GL874" i="3"/>
  <c r="GM874" i="3"/>
  <c r="GN874" i="3"/>
  <c r="GH875" i="3"/>
  <c r="GI875" i="3"/>
  <c r="GJ875" i="3"/>
  <c r="GK875" i="3"/>
  <c r="GL875" i="3"/>
  <c r="GM875" i="3"/>
  <c r="GN875" i="3"/>
  <c r="GH876" i="3"/>
  <c r="GI876" i="3"/>
  <c r="GJ876" i="3"/>
  <c r="GK876" i="3"/>
  <c r="GL876" i="3"/>
  <c r="GM876" i="3"/>
  <c r="GN876" i="3"/>
  <c r="GH877" i="3"/>
  <c r="GI877" i="3"/>
  <c r="GJ877" i="3"/>
  <c r="GK877" i="3"/>
  <c r="GL877" i="3"/>
  <c r="GM877" i="3"/>
  <c r="GN877" i="3"/>
  <c r="GH878" i="3"/>
  <c r="GI878" i="3"/>
  <c r="GJ878" i="3"/>
  <c r="GK878" i="3"/>
  <c r="GL878" i="3"/>
  <c r="GM878" i="3"/>
  <c r="GN878" i="3"/>
  <c r="GH879" i="3"/>
  <c r="GI879" i="3"/>
  <c r="GJ879" i="3"/>
  <c r="GK879" i="3"/>
  <c r="GL879" i="3"/>
  <c r="GM879" i="3"/>
  <c r="GN879" i="3"/>
  <c r="GH880" i="3"/>
  <c r="GI880" i="3"/>
  <c r="GJ880" i="3"/>
  <c r="GK880" i="3"/>
  <c r="GL880" i="3"/>
  <c r="GM880" i="3"/>
  <c r="GN880" i="3"/>
  <c r="GH881" i="3"/>
  <c r="GI881" i="3"/>
  <c r="GJ881" i="3"/>
  <c r="GK881" i="3"/>
  <c r="GL881" i="3"/>
  <c r="GM881" i="3"/>
  <c r="GN881" i="3"/>
  <c r="GH882" i="3"/>
  <c r="GI882" i="3"/>
  <c r="GJ882" i="3"/>
  <c r="GK882" i="3"/>
  <c r="GL882" i="3"/>
  <c r="GM882" i="3"/>
  <c r="GN882" i="3"/>
  <c r="GH883" i="3"/>
  <c r="GI883" i="3"/>
  <c r="GJ883" i="3"/>
  <c r="GK883" i="3"/>
  <c r="GL883" i="3"/>
  <c r="GM883" i="3"/>
  <c r="GN883" i="3"/>
  <c r="GH884" i="3"/>
  <c r="GI884" i="3"/>
  <c r="GJ884" i="3"/>
  <c r="GK884" i="3"/>
  <c r="GL884" i="3"/>
  <c r="GM884" i="3"/>
  <c r="GN884" i="3"/>
  <c r="GH885" i="3"/>
  <c r="GI885" i="3"/>
  <c r="GJ885" i="3"/>
  <c r="GK885" i="3"/>
  <c r="GL885" i="3"/>
  <c r="GM885" i="3"/>
  <c r="GN885" i="3"/>
  <c r="GH886" i="3"/>
  <c r="GI886" i="3"/>
  <c r="GJ886" i="3"/>
  <c r="GK886" i="3"/>
  <c r="GL886" i="3"/>
  <c r="GM886" i="3"/>
  <c r="GN886" i="3"/>
  <c r="GH887" i="3"/>
  <c r="GI887" i="3"/>
  <c r="GJ887" i="3"/>
  <c r="GK887" i="3"/>
  <c r="GL887" i="3"/>
  <c r="GM887" i="3"/>
  <c r="GN887" i="3"/>
  <c r="GH888" i="3"/>
  <c r="GI888" i="3"/>
  <c r="GJ888" i="3"/>
  <c r="GK888" i="3"/>
  <c r="GL888" i="3"/>
  <c r="GM888" i="3"/>
  <c r="GN888" i="3"/>
  <c r="GH889" i="3"/>
  <c r="GI889" i="3"/>
  <c r="GJ889" i="3"/>
  <c r="GK889" i="3"/>
  <c r="GL889" i="3"/>
  <c r="GM889" i="3"/>
  <c r="GN889" i="3"/>
  <c r="GH890" i="3"/>
  <c r="GI890" i="3"/>
  <c r="GJ890" i="3"/>
  <c r="GK890" i="3"/>
  <c r="GL890" i="3"/>
  <c r="GM890" i="3"/>
  <c r="GN890" i="3"/>
  <c r="GH891" i="3"/>
  <c r="GI891" i="3"/>
  <c r="GJ891" i="3"/>
  <c r="GK891" i="3"/>
  <c r="GL891" i="3"/>
  <c r="GM891" i="3"/>
  <c r="GN891" i="3"/>
  <c r="GH892" i="3"/>
  <c r="GI892" i="3"/>
  <c r="GJ892" i="3"/>
  <c r="GK892" i="3"/>
  <c r="GL892" i="3"/>
  <c r="GM892" i="3"/>
  <c r="GN892" i="3"/>
  <c r="GH893" i="3"/>
  <c r="GI893" i="3"/>
  <c r="GJ893" i="3"/>
  <c r="GK893" i="3"/>
  <c r="GL893" i="3"/>
  <c r="GM893" i="3"/>
  <c r="GN893" i="3"/>
  <c r="GH894" i="3"/>
  <c r="GI894" i="3"/>
  <c r="GJ894" i="3"/>
  <c r="GK894" i="3"/>
  <c r="GL894" i="3"/>
  <c r="GM894" i="3"/>
  <c r="GN894" i="3"/>
  <c r="GH895" i="3"/>
  <c r="GI895" i="3"/>
  <c r="GJ895" i="3"/>
  <c r="GK895" i="3"/>
  <c r="GL895" i="3"/>
  <c r="GM895" i="3"/>
  <c r="GN895" i="3"/>
  <c r="GH896" i="3"/>
  <c r="GI896" i="3"/>
  <c r="GJ896" i="3"/>
  <c r="GK896" i="3"/>
  <c r="GL896" i="3"/>
  <c r="GM896" i="3"/>
  <c r="GN896" i="3"/>
  <c r="GH897" i="3"/>
  <c r="GI897" i="3"/>
  <c r="GJ897" i="3"/>
  <c r="GK897" i="3"/>
  <c r="GL897" i="3"/>
  <c r="GM897" i="3"/>
  <c r="GN897" i="3"/>
  <c r="GH898" i="3"/>
  <c r="GI898" i="3"/>
  <c r="GJ898" i="3"/>
  <c r="GK898" i="3"/>
  <c r="GL898" i="3"/>
  <c r="GM898" i="3"/>
  <c r="GN898" i="3"/>
  <c r="GH899" i="3"/>
  <c r="GI899" i="3"/>
  <c r="GJ899" i="3"/>
  <c r="GK899" i="3"/>
  <c r="GL899" i="3"/>
  <c r="GM899" i="3"/>
  <c r="GN899" i="3"/>
  <c r="GH900" i="3"/>
  <c r="GI900" i="3"/>
  <c r="GJ900" i="3"/>
  <c r="GK900" i="3"/>
  <c r="GL900" i="3"/>
  <c r="GM900" i="3"/>
  <c r="GN900" i="3"/>
  <c r="GH901" i="3"/>
  <c r="GI901" i="3"/>
  <c r="GJ901" i="3"/>
  <c r="GK901" i="3"/>
  <c r="GL901" i="3"/>
  <c r="GM901" i="3"/>
  <c r="GN901" i="3"/>
  <c r="GH902" i="3"/>
  <c r="GI902" i="3"/>
  <c r="GJ902" i="3"/>
  <c r="GK902" i="3"/>
  <c r="GL902" i="3"/>
  <c r="GM902" i="3"/>
  <c r="GN902" i="3"/>
  <c r="GH903" i="3"/>
  <c r="GI903" i="3"/>
  <c r="GJ903" i="3"/>
  <c r="GK903" i="3"/>
  <c r="GL903" i="3"/>
  <c r="GM903" i="3"/>
  <c r="GN903" i="3"/>
  <c r="GH904" i="3"/>
  <c r="GI904" i="3"/>
  <c r="GJ904" i="3"/>
  <c r="GK904" i="3"/>
  <c r="GL904" i="3"/>
  <c r="GM904" i="3"/>
  <c r="GN904" i="3"/>
  <c r="GH905" i="3"/>
  <c r="GI905" i="3"/>
  <c r="GJ905" i="3"/>
  <c r="GK905" i="3"/>
  <c r="GL905" i="3"/>
  <c r="GM905" i="3"/>
  <c r="GN905" i="3"/>
  <c r="GH906" i="3"/>
  <c r="GI906" i="3"/>
  <c r="GJ906" i="3"/>
  <c r="GK906" i="3"/>
  <c r="GL906" i="3"/>
  <c r="GM906" i="3"/>
  <c r="GN906" i="3"/>
  <c r="GH907" i="3"/>
  <c r="GI907" i="3"/>
  <c r="GJ907" i="3"/>
  <c r="GK907" i="3"/>
  <c r="GL907" i="3"/>
  <c r="GM907" i="3"/>
  <c r="GN907" i="3"/>
  <c r="GH908" i="3"/>
  <c r="GI908" i="3"/>
  <c r="GJ908" i="3"/>
  <c r="GK908" i="3"/>
  <c r="GL908" i="3"/>
  <c r="GM908" i="3"/>
  <c r="GN908" i="3"/>
  <c r="GH909" i="3"/>
  <c r="GI909" i="3"/>
  <c r="GJ909" i="3"/>
  <c r="GK909" i="3"/>
  <c r="GL909" i="3"/>
  <c r="GM909" i="3"/>
  <c r="GN909" i="3"/>
  <c r="GH910" i="3"/>
  <c r="GI910" i="3"/>
  <c r="GJ910" i="3"/>
  <c r="GK910" i="3"/>
  <c r="GL910" i="3"/>
  <c r="GM910" i="3"/>
  <c r="GN910" i="3"/>
  <c r="GH911" i="3"/>
  <c r="GI911" i="3"/>
  <c r="GJ911" i="3"/>
  <c r="GK911" i="3"/>
  <c r="GL911" i="3"/>
  <c r="GM911" i="3"/>
  <c r="GN911" i="3"/>
  <c r="GH912" i="3"/>
  <c r="GI912" i="3"/>
  <c r="GJ912" i="3"/>
  <c r="GK912" i="3"/>
  <c r="GL912" i="3"/>
  <c r="GM912" i="3"/>
  <c r="GN912" i="3"/>
  <c r="GH913" i="3"/>
  <c r="GI913" i="3"/>
  <c r="GJ913" i="3"/>
  <c r="GK913" i="3"/>
  <c r="GL913" i="3"/>
  <c r="GM913" i="3"/>
  <c r="GN913" i="3"/>
  <c r="GH914" i="3"/>
  <c r="GI914" i="3"/>
  <c r="GJ914" i="3"/>
  <c r="GK914" i="3"/>
  <c r="GL914" i="3"/>
  <c r="GM914" i="3"/>
  <c r="GN914" i="3"/>
  <c r="GH915" i="3"/>
  <c r="GI915" i="3"/>
  <c r="GJ915" i="3"/>
  <c r="GK915" i="3"/>
  <c r="GL915" i="3"/>
  <c r="GM915" i="3"/>
  <c r="GN915" i="3"/>
  <c r="GH916" i="3"/>
  <c r="GI916" i="3"/>
  <c r="GJ916" i="3"/>
  <c r="GK916" i="3"/>
  <c r="GL916" i="3"/>
  <c r="GM916" i="3"/>
  <c r="GN916" i="3"/>
  <c r="GH917" i="3"/>
  <c r="GI917" i="3"/>
  <c r="GJ917" i="3"/>
  <c r="GK917" i="3"/>
  <c r="GL917" i="3"/>
  <c r="GM917" i="3"/>
  <c r="GN917" i="3"/>
  <c r="GH918" i="3"/>
  <c r="GI918" i="3"/>
  <c r="GJ918" i="3"/>
  <c r="GK918" i="3"/>
  <c r="GL918" i="3"/>
  <c r="GM918" i="3"/>
  <c r="GN918" i="3"/>
  <c r="GH919" i="3"/>
  <c r="GI919" i="3"/>
  <c r="GJ919" i="3"/>
  <c r="GK919" i="3"/>
  <c r="GL919" i="3"/>
  <c r="GM919" i="3"/>
  <c r="GN919" i="3"/>
  <c r="GH920" i="3"/>
  <c r="GI920" i="3"/>
  <c r="GJ920" i="3"/>
  <c r="GK920" i="3"/>
  <c r="GL920" i="3"/>
  <c r="GM920" i="3"/>
  <c r="GN920" i="3"/>
  <c r="GH921" i="3"/>
  <c r="GI921" i="3"/>
  <c r="GJ921" i="3"/>
  <c r="GK921" i="3"/>
  <c r="GL921" i="3"/>
  <c r="GM921" i="3"/>
  <c r="GN921" i="3"/>
  <c r="GH922" i="3"/>
  <c r="GI922" i="3"/>
  <c r="GJ922" i="3"/>
  <c r="GK922" i="3"/>
  <c r="GL922" i="3"/>
  <c r="GM922" i="3"/>
  <c r="GN922" i="3"/>
  <c r="GH923" i="3"/>
  <c r="GI923" i="3"/>
  <c r="GJ923" i="3"/>
  <c r="GK923" i="3"/>
  <c r="GL923" i="3"/>
  <c r="GM923" i="3"/>
  <c r="GN923" i="3"/>
  <c r="GH924" i="3"/>
  <c r="GI924" i="3"/>
  <c r="GJ924" i="3"/>
  <c r="GK924" i="3"/>
  <c r="GL924" i="3"/>
  <c r="GM924" i="3"/>
  <c r="GN924" i="3"/>
  <c r="GH925" i="3"/>
  <c r="GI925" i="3"/>
  <c r="GJ925" i="3"/>
  <c r="GK925" i="3"/>
  <c r="GL925" i="3"/>
  <c r="GM925" i="3"/>
  <c r="GN925" i="3"/>
  <c r="GH926" i="3"/>
  <c r="GI926" i="3"/>
  <c r="GJ926" i="3"/>
  <c r="GK926" i="3"/>
  <c r="GL926" i="3"/>
  <c r="GM926" i="3"/>
  <c r="GN926" i="3"/>
  <c r="GH927" i="3"/>
  <c r="GI927" i="3"/>
  <c r="GJ927" i="3"/>
  <c r="GK927" i="3"/>
  <c r="GL927" i="3"/>
  <c r="GM927" i="3"/>
  <c r="GN927" i="3"/>
  <c r="GH928" i="3"/>
  <c r="GI928" i="3"/>
  <c r="GJ928" i="3"/>
  <c r="GK928" i="3"/>
  <c r="GL928" i="3"/>
  <c r="GM928" i="3"/>
  <c r="GN928" i="3"/>
  <c r="GH929" i="3"/>
  <c r="GI929" i="3"/>
  <c r="GJ929" i="3"/>
  <c r="GK929" i="3"/>
  <c r="GL929" i="3"/>
  <c r="GM929" i="3"/>
  <c r="GN929" i="3"/>
  <c r="GH930" i="3"/>
  <c r="GI930" i="3"/>
  <c r="GJ930" i="3"/>
  <c r="GK930" i="3"/>
  <c r="GL930" i="3"/>
  <c r="GM930" i="3"/>
  <c r="GN930" i="3"/>
  <c r="GH931" i="3"/>
  <c r="GI931" i="3"/>
  <c r="GJ931" i="3"/>
  <c r="GK931" i="3"/>
  <c r="GL931" i="3"/>
  <c r="GM931" i="3"/>
  <c r="GN931" i="3"/>
  <c r="GH932" i="3"/>
  <c r="GI932" i="3"/>
  <c r="GJ932" i="3"/>
  <c r="GK932" i="3"/>
  <c r="GL932" i="3"/>
  <c r="GM932" i="3"/>
  <c r="GN932" i="3"/>
  <c r="GH933" i="3"/>
  <c r="GI933" i="3"/>
  <c r="GJ933" i="3"/>
  <c r="GK933" i="3"/>
  <c r="GL933" i="3"/>
  <c r="GM933" i="3"/>
  <c r="GN933" i="3"/>
  <c r="GH934" i="3"/>
  <c r="GI934" i="3"/>
  <c r="GJ934" i="3"/>
  <c r="GK934" i="3"/>
  <c r="GL934" i="3"/>
  <c r="GM934" i="3"/>
  <c r="GN934" i="3"/>
  <c r="GH935" i="3"/>
  <c r="GI935" i="3"/>
  <c r="GJ935" i="3"/>
  <c r="GK935" i="3"/>
  <c r="GL935" i="3"/>
  <c r="GM935" i="3"/>
  <c r="GN935" i="3"/>
  <c r="GH936" i="3"/>
  <c r="GI936" i="3"/>
  <c r="GJ936" i="3"/>
  <c r="GK936" i="3"/>
  <c r="GL936" i="3"/>
  <c r="GM936" i="3"/>
  <c r="GN936" i="3"/>
  <c r="GH937" i="3"/>
  <c r="GI937" i="3"/>
  <c r="GJ937" i="3"/>
  <c r="GK937" i="3"/>
  <c r="GL937" i="3"/>
  <c r="GM937" i="3"/>
  <c r="GN937" i="3"/>
  <c r="GH938" i="3"/>
  <c r="GI938" i="3"/>
  <c r="GJ938" i="3"/>
  <c r="GK938" i="3"/>
  <c r="GL938" i="3"/>
  <c r="GM938" i="3"/>
  <c r="GN938" i="3"/>
  <c r="GH939" i="3"/>
  <c r="GI939" i="3"/>
  <c r="GJ939" i="3"/>
  <c r="GK939" i="3"/>
  <c r="GL939" i="3"/>
  <c r="GM939" i="3"/>
  <c r="GN939" i="3"/>
  <c r="GH940" i="3"/>
  <c r="GI940" i="3"/>
  <c r="GJ940" i="3"/>
  <c r="GK940" i="3"/>
  <c r="GL940" i="3"/>
  <c r="GM940" i="3"/>
  <c r="GN940" i="3"/>
  <c r="GH941" i="3"/>
  <c r="GI941" i="3"/>
  <c r="GJ941" i="3"/>
  <c r="GK941" i="3"/>
  <c r="GL941" i="3"/>
  <c r="GM941" i="3"/>
  <c r="GN941" i="3"/>
  <c r="GH942" i="3"/>
  <c r="GI942" i="3"/>
  <c r="GJ942" i="3"/>
  <c r="GK942" i="3"/>
  <c r="GL942" i="3"/>
  <c r="GM942" i="3"/>
  <c r="GN942" i="3"/>
  <c r="GH943" i="3"/>
  <c r="GI943" i="3"/>
  <c r="GJ943" i="3"/>
  <c r="GK943" i="3"/>
  <c r="GL943" i="3"/>
  <c r="GM943" i="3"/>
  <c r="GN943" i="3"/>
  <c r="GH944" i="3"/>
  <c r="GI944" i="3"/>
  <c r="GJ944" i="3"/>
  <c r="GK944" i="3"/>
  <c r="GL944" i="3"/>
  <c r="GM944" i="3"/>
  <c r="GN944" i="3"/>
  <c r="GH945" i="3"/>
  <c r="GI945" i="3"/>
  <c r="GJ945" i="3"/>
  <c r="GK945" i="3"/>
  <c r="GL945" i="3"/>
  <c r="GM945" i="3"/>
  <c r="GN945" i="3"/>
  <c r="GH946" i="3"/>
  <c r="GI946" i="3"/>
  <c r="GJ946" i="3"/>
  <c r="GK946" i="3"/>
  <c r="GL946" i="3"/>
  <c r="GM946" i="3"/>
  <c r="GN946" i="3"/>
  <c r="GH947" i="3"/>
  <c r="GI947" i="3"/>
  <c r="GJ947" i="3"/>
  <c r="GK947" i="3"/>
  <c r="GL947" i="3"/>
  <c r="GM947" i="3"/>
  <c r="GN947" i="3"/>
  <c r="GH948" i="3"/>
  <c r="GI948" i="3"/>
  <c r="GJ948" i="3"/>
  <c r="GK948" i="3"/>
  <c r="GL948" i="3"/>
  <c r="GM948" i="3"/>
  <c r="GN948" i="3"/>
  <c r="GH949" i="3"/>
  <c r="GI949" i="3"/>
  <c r="GJ949" i="3"/>
  <c r="GK949" i="3"/>
  <c r="GL949" i="3"/>
  <c r="GM949" i="3"/>
  <c r="GN949" i="3"/>
  <c r="GH950" i="3"/>
  <c r="GI950" i="3"/>
  <c r="GJ950" i="3"/>
  <c r="GK950" i="3"/>
  <c r="GL950" i="3"/>
  <c r="GM950" i="3"/>
  <c r="GN950" i="3"/>
  <c r="GH951" i="3"/>
  <c r="GI951" i="3"/>
  <c r="GJ951" i="3"/>
  <c r="GK951" i="3"/>
  <c r="GL951" i="3"/>
  <c r="GM951" i="3"/>
  <c r="GN951" i="3"/>
  <c r="GH952" i="3"/>
  <c r="GI952" i="3"/>
  <c r="GJ952" i="3"/>
  <c r="GK952" i="3"/>
  <c r="GL952" i="3"/>
  <c r="GM952" i="3"/>
  <c r="GN952" i="3"/>
  <c r="GH953" i="3"/>
  <c r="GI953" i="3"/>
  <c r="GJ953" i="3"/>
  <c r="GK953" i="3"/>
  <c r="GL953" i="3"/>
  <c r="GM953" i="3"/>
  <c r="GN953" i="3"/>
  <c r="GH954" i="3"/>
  <c r="GI954" i="3"/>
  <c r="GJ954" i="3"/>
  <c r="GK954" i="3"/>
  <c r="GL954" i="3"/>
  <c r="GM954" i="3"/>
  <c r="GN954" i="3"/>
  <c r="GH955" i="3"/>
  <c r="GI955" i="3"/>
  <c r="GJ955" i="3"/>
  <c r="GK955" i="3"/>
  <c r="GL955" i="3"/>
  <c r="GM955" i="3"/>
  <c r="GN955" i="3"/>
  <c r="GH956" i="3"/>
  <c r="GI956" i="3"/>
  <c r="GJ956" i="3"/>
  <c r="GK956" i="3"/>
  <c r="GL956" i="3"/>
  <c r="GM956" i="3"/>
  <c r="GN956" i="3"/>
  <c r="GH957" i="3"/>
  <c r="GI957" i="3"/>
  <c r="GJ957" i="3"/>
  <c r="GK957" i="3"/>
  <c r="GL957" i="3"/>
  <c r="GM957" i="3"/>
  <c r="GN957" i="3"/>
  <c r="GH958" i="3"/>
  <c r="GI958" i="3"/>
  <c r="GJ958" i="3"/>
  <c r="GK958" i="3"/>
  <c r="GL958" i="3"/>
  <c r="GM958" i="3"/>
  <c r="GN958" i="3"/>
  <c r="GH959" i="3"/>
  <c r="GI959" i="3"/>
  <c r="GJ959" i="3"/>
  <c r="GK959" i="3"/>
  <c r="GL959" i="3"/>
  <c r="GM959" i="3"/>
  <c r="GN959" i="3"/>
  <c r="GH960" i="3"/>
  <c r="GI960" i="3"/>
  <c r="GJ960" i="3"/>
  <c r="GK960" i="3"/>
  <c r="GL960" i="3"/>
  <c r="GM960" i="3"/>
  <c r="GN960" i="3"/>
  <c r="GH961" i="3"/>
  <c r="GI961" i="3"/>
  <c r="GJ961" i="3"/>
  <c r="GK961" i="3"/>
  <c r="GL961" i="3"/>
  <c r="GM961" i="3"/>
  <c r="GN961" i="3"/>
  <c r="GH962" i="3"/>
  <c r="GI962" i="3"/>
  <c r="GJ962" i="3"/>
  <c r="GK962" i="3"/>
  <c r="GL962" i="3"/>
  <c r="GM962" i="3"/>
  <c r="GN962" i="3"/>
  <c r="GH963" i="3"/>
  <c r="GI963" i="3"/>
  <c r="GJ963" i="3"/>
  <c r="GK963" i="3"/>
  <c r="GL963" i="3"/>
  <c r="GM963" i="3"/>
  <c r="GN963" i="3"/>
  <c r="GH964" i="3"/>
  <c r="GI964" i="3"/>
  <c r="GJ964" i="3"/>
  <c r="GK964" i="3"/>
  <c r="GL964" i="3"/>
  <c r="GM964" i="3"/>
  <c r="GN964" i="3"/>
  <c r="GH965" i="3"/>
  <c r="GI965" i="3"/>
  <c r="GJ965" i="3"/>
  <c r="GK965" i="3"/>
  <c r="GL965" i="3"/>
  <c r="GM965" i="3"/>
  <c r="GN965" i="3"/>
  <c r="GH966" i="3"/>
  <c r="GI966" i="3"/>
  <c r="GJ966" i="3"/>
  <c r="GK966" i="3"/>
  <c r="GL966" i="3"/>
  <c r="GM966" i="3"/>
  <c r="GN966" i="3"/>
  <c r="GH967" i="3"/>
  <c r="GI967" i="3"/>
  <c r="GJ967" i="3"/>
  <c r="GK967" i="3"/>
  <c r="GL967" i="3"/>
  <c r="GM967" i="3"/>
  <c r="GN967" i="3"/>
  <c r="GH968" i="3"/>
  <c r="GI968" i="3"/>
  <c r="GJ968" i="3"/>
  <c r="GK968" i="3"/>
  <c r="GL968" i="3"/>
  <c r="GM968" i="3"/>
  <c r="GN968" i="3"/>
  <c r="GH969" i="3"/>
  <c r="GI969" i="3"/>
  <c r="GJ969" i="3"/>
  <c r="GK969" i="3"/>
  <c r="GL969" i="3"/>
  <c r="GM969" i="3"/>
  <c r="GN969" i="3"/>
  <c r="GH970" i="3"/>
  <c r="GI970" i="3"/>
  <c r="GJ970" i="3"/>
  <c r="GK970" i="3"/>
  <c r="GL970" i="3"/>
  <c r="GM970" i="3"/>
  <c r="GN970" i="3"/>
  <c r="GH971" i="3"/>
  <c r="GI971" i="3"/>
  <c r="GJ971" i="3"/>
  <c r="GK971" i="3"/>
  <c r="GL971" i="3"/>
  <c r="GM971" i="3"/>
  <c r="GN971" i="3"/>
  <c r="GH972" i="3"/>
  <c r="GI972" i="3"/>
  <c r="GJ972" i="3"/>
  <c r="GK972" i="3"/>
  <c r="GL972" i="3"/>
  <c r="GM972" i="3"/>
  <c r="GN972" i="3"/>
  <c r="GH973" i="3"/>
  <c r="GI973" i="3"/>
  <c r="GJ973" i="3"/>
  <c r="GK973" i="3"/>
  <c r="GL973" i="3"/>
  <c r="GM973" i="3"/>
  <c r="GN973" i="3"/>
  <c r="GH974" i="3"/>
  <c r="GI974" i="3"/>
  <c r="GJ974" i="3"/>
  <c r="GK974" i="3"/>
  <c r="GL974" i="3"/>
  <c r="GM974" i="3"/>
  <c r="GN974" i="3"/>
  <c r="GH975" i="3"/>
  <c r="GI975" i="3"/>
  <c r="GJ975" i="3"/>
  <c r="GK975" i="3"/>
  <c r="GL975" i="3"/>
  <c r="GM975" i="3"/>
  <c r="GN975" i="3"/>
  <c r="GH976" i="3"/>
  <c r="GI976" i="3"/>
  <c r="GJ976" i="3"/>
  <c r="GK976" i="3"/>
  <c r="GL976" i="3"/>
  <c r="GM976" i="3"/>
  <c r="GN976" i="3"/>
  <c r="GH977" i="3"/>
  <c r="GI977" i="3"/>
  <c r="GJ977" i="3"/>
  <c r="GK977" i="3"/>
  <c r="GL977" i="3"/>
  <c r="GM977" i="3"/>
  <c r="GN977" i="3"/>
  <c r="GH978" i="3"/>
  <c r="GI978" i="3"/>
  <c r="GJ978" i="3"/>
  <c r="GK978" i="3"/>
  <c r="GL978" i="3"/>
  <c r="GM978" i="3"/>
  <c r="GN978" i="3"/>
  <c r="GH979" i="3"/>
  <c r="GI979" i="3"/>
  <c r="GJ979" i="3"/>
  <c r="GK979" i="3"/>
  <c r="GL979" i="3"/>
  <c r="GM979" i="3"/>
  <c r="GN979" i="3"/>
  <c r="GH980" i="3"/>
  <c r="GI980" i="3"/>
  <c r="GJ980" i="3"/>
  <c r="GK980" i="3"/>
  <c r="GL980" i="3"/>
  <c r="GM980" i="3"/>
  <c r="GN980" i="3"/>
  <c r="GH981" i="3"/>
  <c r="GI981" i="3"/>
  <c r="GJ981" i="3"/>
  <c r="GK981" i="3"/>
  <c r="GL981" i="3"/>
  <c r="GM981" i="3"/>
  <c r="GN981" i="3"/>
  <c r="GH982" i="3"/>
  <c r="GI982" i="3"/>
  <c r="GJ982" i="3"/>
  <c r="GK982" i="3"/>
  <c r="GL982" i="3"/>
  <c r="GM982" i="3"/>
  <c r="GN982" i="3"/>
  <c r="GH983" i="3"/>
  <c r="GI983" i="3"/>
  <c r="GJ983" i="3"/>
  <c r="GK983" i="3"/>
  <c r="GL983" i="3"/>
  <c r="GM983" i="3"/>
  <c r="GN983" i="3"/>
  <c r="GH984" i="3"/>
  <c r="GI984" i="3"/>
  <c r="GJ984" i="3"/>
  <c r="GK984" i="3"/>
  <c r="GL984" i="3"/>
  <c r="GM984" i="3"/>
  <c r="GN984" i="3"/>
  <c r="GH985" i="3"/>
  <c r="GI985" i="3"/>
  <c r="GJ985" i="3"/>
  <c r="GK985" i="3"/>
  <c r="GL985" i="3"/>
  <c r="GM985" i="3"/>
  <c r="GN985" i="3"/>
  <c r="GH986" i="3"/>
  <c r="GI986" i="3"/>
  <c r="GJ986" i="3"/>
  <c r="GK986" i="3"/>
  <c r="GL986" i="3"/>
  <c r="GM986" i="3"/>
  <c r="GN986" i="3"/>
  <c r="GH987" i="3"/>
  <c r="GI987" i="3"/>
  <c r="GJ987" i="3"/>
  <c r="GK987" i="3"/>
  <c r="GL987" i="3"/>
  <c r="GM987" i="3"/>
  <c r="GN987" i="3"/>
  <c r="GH988" i="3"/>
  <c r="GI988" i="3"/>
  <c r="GJ988" i="3"/>
  <c r="GK988" i="3"/>
  <c r="GL988" i="3"/>
  <c r="GM988" i="3"/>
  <c r="GN988" i="3"/>
  <c r="GH989" i="3"/>
  <c r="GI989" i="3"/>
  <c r="GJ989" i="3"/>
  <c r="GK989" i="3"/>
  <c r="GL989" i="3"/>
  <c r="GM989" i="3"/>
  <c r="GN989" i="3"/>
  <c r="GH990" i="3"/>
  <c r="GI990" i="3"/>
  <c r="GJ990" i="3"/>
  <c r="GK990" i="3"/>
  <c r="GL990" i="3"/>
  <c r="GM990" i="3"/>
  <c r="GN990" i="3"/>
  <c r="GH991" i="3"/>
  <c r="GI991" i="3"/>
  <c r="GJ991" i="3"/>
  <c r="GK991" i="3"/>
  <c r="GL991" i="3"/>
  <c r="GM991" i="3"/>
  <c r="GN991" i="3"/>
  <c r="GH992" i="3"/>
  <c r="GI992" i="3"/>
  <c r="GJ992" i="3"/>
  <c r="GK992" i="3"/>
  <c r="GL992" i="3"/>
  <c r="GM992" i="3"/>
  <c r="GN992" i="3"/>
  <c r="GH993" i="3"/>
  <c r="GI993" i="3"/>
  <c r="GJ993" i="3"/>
  <c r="GK993" i="3"/>
  <c r="GL993" i="3"/>
  <c r="GM993" i="3"/>
  <c r="GN993" i="3"/>
  <c r="GH994" i="3"/>
  <c r="GI994" i="3"/>
  <c r="GJ994" i="3"/>
  <c r="GK994" i="3"/>
  <c r="GL994" i="3"/>
  <c r="GM994" i="3"/>
  <c r="GN994" i="3"/>
  <c r="GH995" i="3"/>
  <c r="GI995" i="3"/>
  <c r="GJ995" i="3"/>
  <c r="GK995" i="3"/>
  <c r="GL995" i="3"/>
  <c r="GM995" i="3"/>
  <c r="GN995" i="3"/>
  <c r="GH996" i="3"/>
  <c r="GI996" i="3"/>
  <c r="GJ996" i="3"/>
  <c r="GK996" i="3"/>
  <c r="GL996" i="3"/>
  <c r="GM996" i="3"/>
  <c r="GN996" i="3"/>
  <c r="GH997" i="3"/>
  <c r="GI997" i="3"/>
  <c r="GJ997" i="3"/>
  <c r="GK997" i="3"/>
  <c r="GL997" i="3"/>
  <c r="GM997" i="3"/>
  <c r="GN997" i="3"/>
  <c r="GH998" i="3"/>
  <c r="GI998" i="3"/>
  <c r="GJ998" i="3"/>
  <c r="GK998" i="3"/>
  <c r="GL998" i="3"/>
  <c r="GM998" i="3"/>
  <c r="GN998" i="3"/>
  <c r="GH999" i="3"/>
  <c r="GI999" i="3"/>
  <c r="GJ999" i="3"/>
  <c r="GK999" i="3"/>
  <c r="GL999" i="3"/>
  <c r="GM999" i="3"/>
  <c r="GN999" i="3"/>
  <c r="GN7" i="3"/>
  <c r="GM7" i="3"/>
  <c r="GL7" i="3"/>
  <c r="GK7" i="3"/>
  <c r="GJ7" i="3"/>
  <c r="GI7" i="3"/>
  <c r="GO8" i="3"/>
  <c r="GP8" i="3"/>
  <c r="GO9" i="3"/>
  <c r="GP9" i="3"/>
  <c r="GO10" i="3"/>
  <c r="GP10" i="3"/>
  <c r="GO11" i="3"/>
  <c r="GP11" i="3"/>
  <c r="GO12" i="3"/>
  <c r="GP12" i="3"/>
  <c r="GO14" i="3"/>
  <c r="GP14" i="3"/>
  <c r="GO15" i="3"/>
  <c r="GP15" i="3"/>
  <c r="GO16" i="3"/>
  <c r="GP16" i="3"/>
  <c r="GO17" i="3"/>
  <c r="GP17" i="3"/>
  <c r="GO18" i="3"/>
  <c r="GP18" i="3"/>
  <c r="GO19" i="3"/>
  <c r="GP19" i="3"/>
  <c r="GO20" i="3"/>
  <c r="GP20" i="3"/>
  <c r="GO21" i="3"/>
  <c r="GP21" i="3"/>
  <c r="GO22" i="3"/>
  <c r="GP22" i="3"/>
  <c r="GO23" i="3"/>
  <c r="GP23" i="3"/>
  <c r="GO24" i="3"/>
  <c r="GP24" i="3"/>
  <c r="GO25" i="3"/>
  <c r="GP25" i="3"/>
  <c r="GO26" i="3"/>
  <c r="GP26" i="3"/>
  <c r="GO27" i="3"/>
  <c r="GP27" i="3"/>
  <c r="GO28" i="3"/>
  <c r="GP28" i="3"/>
  <c r="GO29" i="3"/>
  <c r="GP29" i="3"/>
  <c r="GO30" i="3"/>
  <c r="GP30" i="3"/>
  <c r="GO31" i="3"/>
  <c r="GP31" i="3"/>
  <c r="GO32" i="3"/>
  <c r="GP32" i="3"/>
  <c r="GO33" i="3"/>
  <c r="GP33" i="3"/>
  <c r="GO34" i="3"/>
  <c r="GP34" i="3"/>
  <c r="GO35" i="3"/>
  <c r="GP35" i="3"/>
  <c r="GO36" i="3"/>
  <c r="GP36" i="3"/>
  <c r="GO37" i="3"/>
  <c r="GP37" i="3"/>
  <c r="GO38" i="3"/>
  <c r="GP38" i="3"/>
  <c r="GO39" i="3"/>
  <c r="GP39" i="3"/>
  <c r="GO40" i="3"/>
  <c r="GP40" i="3"/>
  <c r="GO41" i="3"/>
  <c r="GP41" i="3"/>
  <c r="GO42" i="3"/>
  <c r="GP42" i="3"/>
  <c r="GO43" i="3"/>
  <c r="GP43" i="3"/>
  <c r="GO44" i="3"/>
  <c r="GP44" i="3"/>
  <c r="GO45" i="3"/>
  <c r="GP45" i="3"/>
  <c r="GO46" i="3"/>
  <c r="GP46" i="3"/>
  <c r="GO47" i="3"/>
  <c r="GP47" i="3"/>
  <c r="GO48" i="3"/>
  <c r="GP48" i="3"/>
  <c r="GO49" i="3"/>
  <c r="GP49" i="3"/>
  <c r="GO50" i="3"/>
  <c r="GP50" i="3"/>
  <c r="GO51" i="3"/>
  <c r="GP51" i="3"/>
  <c r="GO52" i="3"/>
  <c r="GP52" i="3"/>
  <c r="GO53" i="3"/>
  <c r="GP53" i="3"/>
  <c r="GO54" i="3"/>
  <c r="GP54" i="3"/>
  <c r="GO55" i="3"/>
  <c r="GP55" i="3"/>
  <c r="GO56" i="3"/>
  <c r="GP56" i="3"/>
  <c r="GO57" i="3"/>
  <c r="GP57" i="3"/>
  <c r="GO58" i="3"/>
  <c r="GP58" i="3"/>
  <c r="GO59" i="3"/>
  <c r="GP59" i="3"/>
  <c r="GO60" i="3"/>
  <c r="GP60" i="3"/>
  <c r="GO61" i="3"/>
  <c r="GP61" i="3"/>
  <c r="GO62" i="3"/>
  <c r="GP62" i="3"/>
  <c r="GO63" i="3"/>
  <c r="GP63" i="3"/>
  <c r="GO64" i="3"/>
  <c r="GP64" i="3"/>
  <c r="GO65" i="3"/>
  <c r="GP65" i="3"/>
  <c r="GO66" i="3"/>
  <c r="GP66" i="3"/>
  <c r="GO67" i="3"/>
  <c r="GP67" i="3"/>
  <c r="GO68" i="3"/>
  <c r="GP68" i="3"/>
  <c r="GO69" i="3"/>
  <c r="GP69" i="3"/>
  <c r="GO70" i="3"/>
  <c r="GP70" i="3"/>
  <c r="GO71" i="3"/>
  <c r="GP71" i="3"/>
  <c r="GO72" i="3"/>
  <c r="GP72" i="3"/>
  <c r="GO73" i="3"/>
  <c r="GP73" i="3"/>
  <c r="GO74" i="3"/>
  <c r="GP74" i="3"/>
  <c r="GO75" i="3"/>
  <c r="GP75" i="3"/>
  <c r="GO76" i="3"/>
  <c r="GP76" i="3"/>
  <c r="GO77" i="3"/>
  <c r="GP77" i="3"/>
  <c r="GO78" i="3"/>
  <c r="GP78" i="3"/>
  <c r="GO79" i="3"/>
  <c r="GP79" i="3"/>
  <c r="GO80" i="3"/>
  <c r="GP80" i="3"/>
  <c r="GO81" i="3"/>
  <c r="GP81" i="3"/>
  <c r="GO82" i="3"/>
  <c r="GP82" i="3"/>
  <c r="GO83" i="3"/>
  <c r="GP83" i="3"/>
  <c r="GO84" i="3"/>
  <c r="GP84" i="3"/>
  <c r="GO85" i="3"/>
  <c r="GP85" i="3"/>
  <c r="GO86" i="3"/>
  <c r="GP86" i="3"/>
  <c r="GO87" i="3"/>
  <c r="GP87" i="3"/>
  <c r="GO88" i="3"/>
  <c r="GP88" i="3"/>
  <c r="GO89" i="3"/>
  <c r="GP89" i="3"/>
  <c r="GO90" i="3"/>
  <c r="GP90" i="3"/>
  <c r="GO91" i="3"/>
  <c r="GP91" i="3"/>
  <c r="GO92" i="3"/>
  <c r="GP92" i="3"/>
  <c r="GO93" i="3"/>
  <c r="GP93" i="3"/>
  <c r="GO94" i="3"/>
  <c r="GP94" i="3"/>
  <c r="GO95" i="3"/>
  <c r="GP95" i="3"/>
  <c r="GO96" i="3"/>
  <c r="GP96" i="3"/>
  <c r="GO97" i="3"/>
  <c r="GP97" i="3"/>
  <c r="GO98" i="3"/>
  <c r="GP98" i="3"/>
  <c r="GO99" i="3"/>
  <c r="GP99" i="3"/>
  <c r="GO100" i="3"/>
  <c r="GP100" i="3"/>
  <c r="GO101" i="3"/>
  <c r="GP101" i="3"/>
  <c r="GO102" i="3"/>
  <c r="GP102" i="3"/>
  <c r="GO103" i="3"/>
  <c r="GP103" i="3"/>
  <c r="GO104" i="3"/>
  <c r="GP104" i="3"/>
  <c r="GO105" i="3"/>
  <c r="GP105" i="3"/>
  <c r="GO106" i="3"/>
  <c r="GP106" i="3"/>
  <c r="GO107" i="3"/>
  <c r="GP107" i="3"/>
  <c r="GO108" i="3"/>
  <c r="GP108" i="3"/>
  <c r="GO109" i="3"/>
  <c r="GP109" i="3"/>
  <c r="GO110" i="3"/>
  <c r="GP110" i="3"/>
  <c r="GO111" i="3"/>
  <c r="GP111" i="3"/>
  <c r="GO112" i="3"/>
  <c r="GP112" i="3"/>
  <c r="GO113" i="3"/>
  <c r="GP113" i="3"/>
  <c r="GO114" i="3"/>
  <c r="GP114" i="3"/>
  <c r="GO115" i="3"/>
  <c r="GP115" i="3"/>
  <c r="GO116" i="3"/>
  <c r="GP116" i="3"/>
  <c r="GO117" i="3"/>
  <c r="GP117" i="3"/>
  <c r="GO118" i="3"/>
  <c r="GP118" i="3"/>
  <c r="GO119" i="3"/>
  <c r="GP119" i="3"/>
  <c r="GO120" i="3"/>
  <c r="GP120" i="3"/>
  <c r="GO121" i="3"/>
  <c r="GP121" i="3"/>
  <c r="GO122" i="3"/>
  <c r="GP122" i="3"/>
  <c r="GO123" i="3"/>
  <c r="GP123" i="3"/>
  <c r="GO124" i="3"/>
  <c r="GP124" i="3"/>
  <c r="GO125" i="3"/>
  <c r="GP125" i="3"/>
  <c r="GO126" i="3"/>
  <c r="GP126" i="3"/>
  <c r="GO127" i="3"/>
  <c r="GP127" i="3"/>
  <c r="GO128" i="3"/>
  <c r="GP128" i="3"/>
  <c r="GO129" i="3"/>
  <c r="GP129" i="3"/>
  <c r="GO130" i="3"/>
  <c r="GP130" i="3"/>
  <c r="GO131" i="3"/>
  <c r="GP131" i="3"/>
  <c r="GO132" i="3"/>
  <c r="GP132" i="3"/>
  <c r="GO133" i="3"/>
  <c r="GP133" i="3"/>
  <c r="GO134" i="3"/>
  <c r="GP134" i="3"/>
  <c r="GO135" i="3"/>
  <c r="GP135" i="3"/>
  <c r="GO136" i="3"/>
  <c r="GP136" i="3"/>
  <c r="GO137" i="3"/>
  <c r="GP137" i="3"/>
  <c r="GO138" i="3"/>
  <c r="GP138" i="3"/>
  <c r="GO139" i="3"/>
  <c r="GP139" i="3"/>
  <c r="GO140" i="3"/>
  <c r="GP140" i="3"/>
  <c r="GO141" i="3"/>
  <c r="GP141" i="3"/>
  <c r="GO142" i="3"/>
  <c r="GP142" i="3"/>
  <c r="GO143" i="3"/>
  <c r="GP143" i="3"/>
  <c r="GO144" i="3"/>
  <c r="GP144" i="3"/>
  <c r="GO145" i="3"/>
  <c r="GP145" i="3"/>
  <c r="GO146" i="3"/>
  <c r="GP146" i="3"/>
  <c r="GO147" i="3"/>
  <c r="GP147" i="3"/>
  <c r="GO148" i="3"/>
  <c r="GP148" i="3"/>
  <c r="GO149" i="3"/>
  <c r="GP149" i="3"/>
  <c r="GO150" i="3"/>
  <c r="GP150" i="3"/>
  <c r="GO151" i="3"/>
  <c r="GP151" i="3"/>
  <c r="GO152" i="3"/>
  <c r="GP152" i="3"/>
  <c r="GO153" i="3"/>
  <c r="GP153" i="3"/>
  <c r="GO154" i="3"/>
  <c r="GP154" i="3"/>
  <c r="GO155" i="3"/>
  <c r="GP155" i="3"/>
  <c r="GO156" i="3"/>
  <c r="GP156" i="3"/>
  <c r="GO157" i="3"/>
  <c r="GP157" i="3"/>
  <c r="GO158" i="3"/>
  <c r="GP158" i="3"/>
  <c r="GO159" i="3"/>
  <c r="GP159" i="3"/>
  <c r="GO160" i="3"/>
  <c r="GP160" i="3"/>
  <c r="GO161" i="3"/>
  <c r="GP161" i="3"/>
  <c r="GO162" i="3"/>
  <c r="GP162" i="3"/>
  <c r="GO163" i="3"/>
  <c r="GP163" i="3"/>
  <c r="GO164" i="3"/>
  <c r="GP164" i="3"/>
  <c r="GO165" i="3"/>
  <c r="GP165" i="3"/>
  <c r="GO166" i="3"/>
  <c r="GP166" i="3"/>
  <c r="GO167" i="3"/>
  <c r="GP167" i="3"/>
  <c r="GO168" i="3"/>
  <c r="GP168" i="3"/>
  <c r="GO169" i="3"/>
  <c r="GP169" i="3"/>
  <c r="GO170" i="3"/>
  <c r="GP170" i="3"/>
  <c r="GO171" i="3"/>
  <c r="GP171" i="3"/>
  <c r="GO172" i="3"/>
  <c r="GP172" i="3"/>
  <c r="GO173" i="3"/>
  <c r="GP173" i="3"/>
  <c r="GO174" i="3"/>
  <c r="GP174" i="3"/>
  <c r="GO175" i="3"/>
  <c r="GP175" i="3"/>
  <c r="GO176" i="3"/>
  <c r="GP176" i="3"/>
  <c r="GO177" i="3"/>
  <c r="GP177" i="3"/>
  <c r="GO178" i="3"/>
  <c r="GP178" i="3"/>
  <c r="GO179" i="3"/>
  <c r="GP179" i="3"/>
  <c r="GO180" i="3"/>
  <c r="GP180" i="3"/>
  <c r="GO181" i="3"/>
  <c r="GP181" i="3"/>
  <c r="GO182" i="3"/>
  <c r="GP182" i="3"/>
  <c r="GO183" i="3"/>
  <c r="GP183" i="3"/>
  <c r="GO184" i="3"/>
  <c r="GP184" i="3"/>
  <c r="GO185" i="3"/>
  <c r="GP185" i="3"/>
  <c r="GO186" i="3"/>
  <c r="GP186" i="3"/>
  <c r="GO187" i="3"/>
  <c r="GP187" i="3"/>
  <c r="GO188" i="3"/>
  <c r="GP188" i="3"/>
  <c r="GO189" i="3"/>
  <c r="GP189" i="3"/>
  <c r="GO190" i="3"/>
  <c r="GP190" i="3"/>
  <c r="GO191" i="3"/>
  <c r="GP191" i="3"/>
  <c r="GO192" i="3"/>
  <c r="GP192" i="3"/>
  <c r="GO193" i="3"/>
  <c r="GP193" i="3"/>
  <c r="GO194" i="3"/>
  <c r="GP194" i="3"/>
  <c r="GO195" i="3"/>
  <c r="GP195" i="3"/>
  <c r="GO196" i="3"/>
  <c r="GP196" i="3"/>
  <c r="GO197" i="3"/>
  <c r="GP197" i="3"/>
  <c r="GO198" i="3"/>
  <c r="GP198" i="3"/>
  <c r="GO199" i="3"/>
  <c r="GP199" i="3"/>
  <c r="GO200" i="3"/>
  <c r="GP200" i="3"/>
  <c r="GO201" i="3"/>
  <c r="GP201" i="3"/>
  <c r="GO202" i="3"/>
  <c r="GP202" i="3"/>
  <c r="GO203" i="3"/>
  <c r="GP203" i="3"/>
  <c r="GO204" i="3"/>
  <c r="GP204" i="3"/>
  <c r="GO205" i="3"/>
  <c r="GP205" i="3"/>
  <c r="GO206" i="3"/>
  <c r="GP206" i="3"/>
  <c r="GO207" i="3"/>
  <c r="GP207" i="3"/>
  <c r="GO208" i="3"/>
  <c r="GP208" i="3"/>
  <c r="GO209" i="3"/>
  <c r="GP209" i="3"/>
  <c r="GO210" i="3"/>
  <c r="GP210" i="3"/>
  <c r="GO211" i="3"/>
  <c r="GP211" i="3"/>
  <c r="GO212" i="3"/>
  <c r="GP212" i="3"/>
  <c r="GO213" i="3"/>
  <c r="GP213" i="3"/>
  <c r="GO214" i="3"/>
  <c r="GP214" i="3"/>
  <c r="GO215" i="3"/>
  <c r="GP215" i="3"/>
  <c r="GO216" i="3"/>
  <c r="GP216" i="3"/>
  <c r="GO217" i="3"/>
  <c r="GP217" i="3"/>
  <c r="GO218" i="3"/>
  <c r="GP218" i="3"/>
  <c r="GO219" i="3"/>
  <c r="GP219" i="3"/>
  <c r="GO220" i="3"/>
  <c r="GP220" i="3"/>
  <c r="GO221" i="3"/>
  <c r="GP221" i="3"/>
  <c r="GO222" i="3"/>
  <c r="GP222" i="3"/>
  <c r="GO223" i="3"/>
  <c r="GP223" i="3"/>
  <c r="GO224" i="3"/>
  <c r="GP224" i="3"/>
  <c r="GO225" i="3"/>
  <c r="GP225" i="3"/>
  <c r="GO226" i="3"/>
  <c r="GP226" i="3"/>
  <c r="GO227" i="3"/>
  <c r="GP227" i="3"/>
  <c r="GO228" i="3"/>
  <c r="GP228" i="3"/>
  <c r="GO229" i="3"/>
  <c r="GP229" i="3"/>
  <c r="GO230" i="3"/>
  <c r="GP230" i="3"/>
  <c r="GO231" i="3"/>
  <c r="GP231" i="3"/>
  <c r="GO232" i="3"/>
  <c r="GP232" i="3"/>
  <c r="GO233" i="3"/>
  <c r="GP233" i="3"/>
  <c r="GO234" i="3"/>
  <c r="GP234" i="3"/>
  <c r="GO235" i="3"/>
  <c r="GP235" i="3"/>
  <c r="GO236" i="3"/>
  <c r="GP236" i="3"/>
  <c r="GO237" i="3"/>
  <c r="GP237" i="3"/>
  <c r="GO238" i="3"/>
  <c r="GP238" i="3"/>
  <c r="GO239" i="3"/>
  <c r="GP239" i="3"/>
  <c r="GO240" i="3"/>
  <c r="GP240" i="3"/>
  <c r="GO241" i="3"/>
  <c r="GP241" i="3"/>
  <c r="GO242" i="3"/>
  <c r="GP242" i="3"/>
  <c r="GO243" i="3"/>
  <c r="GP243" i="3"/>
  <c r="GO244" i="3"/>
  <c r="GP244" i="3"/>
  <c r="GO245" i="3"/>
  <c r="GP245" i="3"/>
  <c r="GO246" i="3"/>
  <c r="GP246" i="3"/>
  <c r="GO247" i="3"/>
  <c r="GP247" i="3"/>
  <c r="GO248" i="3"/>
  <c r="GP248" i="3"/>
  <c r="GO249" i="3"/>
  <c r="GP249" i="3"/>
  <c r="GO250" i="3"/>
  <c r="GP250" i="3"/>
  <c r="GO251" i="3"/>
  <c r="GP251" i="3"/>
  <c r="GO252" i="3"/>
  <c r="GP252" i="3"/>
  <c r="GO253" i="3"/>
  <c r="GP253" i="3"/>
  <c r="GO254" i="3"/>
  <c r="GP254" i="3"/>
  <c r="GO255" i="3"/>
  <c r="GP255" i="3"/>
  <c r="GO256" i="3"/>
  <c r="GP256" i="3"/>
  <c r="GO257" i="3"/>
  <c r="GP257" i="3"/>
  <c r="GO258" i="3"/>
  <c r="GP258" i="3"/>
  <c r="GO259" i="3"/>
  <c r="GP259" i="3"/>
  <c r="GO260" i="3"/>
  <c r="GP260" i="3"/>
  <c r="GO261" i="3"/>
  <c r="GP261" i="3"/>
  <c r="GO262" i="3"/>
  <c r="GP262" i="3"/>
  <c r="GO263" i="3"/>
  <c r="GP263" i="3"/>
  <c r="GO264" i="3"/>
  <c r="GP264" i="3"/>
  <c r="GO265" i="3"/>
  <c r="GP265" i="3"/>
  <c r="GO266" i="3"/>
  <c r="GP266" i="3"/>
  <c r="GO267" i="3"/>
  <c r="GP267" i="3"/>
  <c r="GO268" i="3"/>
  <c r="GP268" i="3"/>
  <c r="GO269" i="3"/>
  <c r="GP269" i="3"/>
  <c r="GO270" i="3"/>
  <c r="GP270" i="3"/>
  <c r="GO271" i="3"/>
  <c r="GP271" i="3"/>
  <c r="GO272" i="3"/>
  <c r="GP272" i="3"/>
  <c r="GO273" i="3"/>
  <c r="GP273" i="3"/>
  <c r="GO274" i="3"/>
  <c r="GP274" i="3"/>
  <c r="GO275" i="3"/>
  <c r="GP275" i="3"/>
  <c r="GO276" i="3"/>
  <c r="GP276" i="3"/>
  <c r="GO277" i="3"/>
  <c r="GP277" i="3"/>
  <c r="GO278" i="3"/>
  <c r="GP278" i="3"/>
  <c r="GO279" i="3"/>
  <c r="GP279" i="3"/>
  <c r="GO280" i="3"/>
  <c r="GP280" i="3"/>
  <c r="GO281" i="3"/>
  <c r="GP281" i="3"/>
  <c r="GO282" i="3"/>
  <c r="GP282" i="3"/>
  <c r="GO283" i="3"/>
  <c r="GP283" i="3"/>
  <c r="GO284" i="3"/>
  <c r="GP284" i="3"/>
  <c r="GO285" i="3"/>
  <c r="GP285" i="3"/>
  <c r="GO286" i="3"/>
  <c r="GP286" i="3"/>
  <c r="GO287" i="3"/>
  <c r="GP287" i="3"/>
  <c r="GO288" i="3"/>
  <c r="GP288" i="3"/>
  <c r="GO289" i="3"/>
  <c r="GP289" i="3"/>
  <c r="GO290" i="3"/>
  <c r="GP290" i="3"/>
  <c r="GO291" i="3"/>
  <c r="GP291" i="3"/>
  <c r="GO292" i="3"/>
  <c r="GP292" i="3"/>
  <c r="GO293" i="3"/>
  <c r="GP293" i="3"/>
  <c r="GO294" i="3"/>
  <c r="GP294" i="3"/>
  <c r="GO295" i="3"/>
  <c r="GP295" i="3"/>
  <c r="GO296" i="3"/>
  <c r="GP296" i="3"/>
  <c r="GO297" i="3"/>
  <c r="GP297" i="3"/>
  <c r="GO298" i="3"/>
  <c r="GP298" i="3"/>
  <c r="GO299" i="3"/>
  <c r="GP299" i="3"/>
  <c r="GO300" i="3"/>
  <c r="GP300" i="3"/>
  <c r="GO301" i="3"/>
  <c r="GP301" i="3"/>
  <c r="GO302" i="3"/>
  <c r="GP302" i="3"/>
  <c r="GO303" i="3"/>
  <c r="GP303" i="3"/>
  <c r="GO304" i="3"/>
  <c r="GP304" i="3"/>
  <c r="GO305" i="3"/>
  <c r="GP305" i="3"/>
  <c r="GO306" i="3"/>
  <c r="GP306" i="3"/>
  <c r="GO307" i="3"/>
  <c r="GP307" i="3"/>
  <c r="GO308" i="3"/>
  <c r="GP308" i="3"/>
  <c r="GO309" i="3"/>
  <c r="GP309" i="3"/>
  <c r="GO310" i="3"/>
  <c r="GP310" i="3"/>
  <c r="GO311" i="3"/>
  <c r="GP311" i="3"/>
  <c r="GO312" i="3"/>
  <c r="GP312" i="3"/>
  <c r="GO313" i="3"/>
  <c r="GP313" i="3"/>
  <c r="GO314" i="3"/>
  <c r="GP314" i="3"/>
  <c r="GO315" i="3"/>
  <c r="GP315" i="3"/>
  <c r="GO316" i="3"/>
  <c r="GP316" i="3"/>
  <c r="GO317" i="3"/>
  <c r="GP317" i="3"/>
  <c r="GO318" i="3"/>
  <c r="GP318" i="3"/>
  <c r="GO319" i="3"/>
  <c r="GP319" i="3"/>
  <c r="GO320" i="3"/>
  <c r="GP320" i="3"/>
  <c r="GO321" i="3"/>
  <c r="GP321" i="3"/>
  <c r="GO322" i="3"/>
  <c r="GP322" i="3"/>
  <c r="GO323" i="3"/>
  <c r="GP323" i="3"/>
  <c r="GO324" i="3"/>
  <c r="GP324" i="3"/>
  <c r="GO325" i="3"/>
  <c r="GP325" i="3"/>
  <c r="GO326" i="3"/>
  <c r="GP326" i="3"/>
  <c r="GO327" i="3"/>
  <c r="GP327" i="3"/>
  <c r="GO328" i="3"/>
  <c r="GP328" i="3"/>
  <c r="GO329" i="3"/>
  <c r="GP329" i="3"/>
  <c r="GO330" i="3"/>
  <c r="GP330" i="3"/>
  <c r="GO331" i="3"/>
  <c r="GP331" i="3"/>
  <c r="GO332" i="3"/>
  <c r="GP332" i="3"/>
  <c r="GO333" i="3"/>
  <c r="GP333" i="3"/>
  <c r="GO334" i="3"/>
  <c r="GP334" i="3"/>
  <c r="GO335" i="3"/>
  <c r="GP335" i="3"/>
  <c r="GO336" i="3"/>
  <c r="GP336" i="3"/>
  <c r="GO337" i="3"/>
  <c r="GP337" i="3"/>
  <c r="GO338" i="3"/>
  <c r="GP338" i="3"/>
  <c r="GO339" i="3"/>
  <c r="GP339" i="3"/>
  <c r="GO340" i="3"/>
  <c r="GP340" i="3"/>
  <c r="GO341" i="3"/>
  <c r="GP341" i="3"/>
  <c r="GO342" i="3"/>
  <c r="GP342" i="3"/>
  <c r="GO343" i="3"/>
  <c r="GP343" i="3"/>
  <c r="GO344" i="3"/>
  <c r="GP344" i="3"/>
  <c r="GO345" i="3"/>
  <c r="GP345" i="3"/>
  <c r="GO346" i="3"/>
  <c r="GP346" i="3"/>
  <c r="GO347" i="3"/>
  <c r="GP347" i="3"/>
  <c r="GO348" i="3"/>
  <c r="GP348" i="3"/>
  <c r="GO349" i="3"/>
  <c r="GP349" i="3"/>
  <c r="GO350" i="3"/>
  <c r="GP350" i="3"/>
  <c r="GO351" i="3"/>
  <c r="GP351" i="3"/>
  <c r="GO352" i="3"/>
  <c r="GP352" i="3"/>
  <c r="GO353" i="3"/>
  <c r="GP353" i="3"/>
  <c r="GO354" i="3"/>
  <c r="GP354" i="3"/>
  <c r="GO355" i="3"/>
  <c r="GP355" i="3"/>
  <c r="GO356" i="3"/>
  <c r="GP356" i="3"/>
  <c r="GO357" i="3"/>
  <c r="GP357" i="3"/>
  <c r="GO358" i="3"/>
  <c r="GP358" i="3"/>
  <c r="GO359" i="3"/>
  <c r="GP359" i="3"/>
  <c r="GO360" i="3"/>
  <c r="GP360" i="3"/>
  <c r="GO361" i="3"/>
  <c r="GP361" i="3"/>
  <c r="GO362" i="3"/>
  <c r="GP362" i="3"/>
  <c r="GO363" i="3"/>
  <c r="GP363" i="3"/>
  <c r="GO364" i="3"/>
  <c r="GP364" i="3"/>
  <c r="GO365" i="3"/>
  <c r="GP365" i="3"/>
  <c r="GO366" i="3"/>
  <c r="GP366" i="3"/>
  <c r="GO367" i="3"/>
  <c r="GP367" i="3"/>
  <c r="GO368" i="3"/>
  <c r="GP368" i="3"/>
  <c r="GO369" i="3"/>
  <c r="GP369" i="3"/>
  <c r="GO370" i="3"/>
  <c r="GP370" i="3"/>
  <c r="GO371" i="3"/>
  <c r="GP371" i="3"/>
  <c r="GO372" i="3"/>
  <c r="GP372" i="3"/>
  <c r="GO373" i="3"/>
  <c r="GP373" i="3"/>
  <c r="GO374" i="3"/>
  <c r="GP374" i="3"/>
  <c r="GO375" i="3"/>
  <c r="GP375" i="3"/>
  <c r="GO376" i="3"/>
  <c r="GP376" i="3"/>
  <c r="GO377" i="3"/>
  <c r="GP377" i="3"/>
  <c r="GO378" i="3"/>
  <c r="GP378" i="3"/>
  <c r="GO379" i="3"/>
  <c r="GP379" i="3"/>
  <c r="GO380" i="3"/>
  <c r="GP380" i="3"/>
  <c r="GO381" i="3"/>
  <c r="GP381" i="3"/>
  <c r="GO382" i="3"/>
  <c r="GP382" i="3"/>
  <c r="GO383" i="3"/>
  <c r="GP383" i="3"/>
  <c r="GO384" i="3"/>
  <c r="GP384" i="3"/>
  <c r="GO385" i="3"/>
  <c r="GP385" i="3"/>
  <c r="GO386" i="3"/>
  <c r="GP386" i="3"/>
  <c r="GO387" i="3"/>
  <c r="GP387" i="3"/>
  <c r="GO388" i="3"/>
  <c r="GP388" i="3"/>
  <c r="GO389" i="3"/>
  <c r="GP389" i="3"/>
  <c r="GO390" i="3"/>
  <c r="GP390" i="3"/>
  <c r="GO391" i="3"/>
  <c r="GP391" i="3"/>
  <c r="GO392" i="3"/>
  <c r="GP392" i="3"/>
  <c r="GO393" i="3"/>
  <c r="GP393" i="3"/>
  <c r="GO394" i="3"/>
  <c r="GP394" i="3"/>
  <c r="GO395" i="3"/>
  <c r="GP395" i="3"/>
  <c r="GO396" i="3"/>
  <c r="GP396" i="3"/>
  <c r="GO397" i="3"/>
  <c r="GP397" i="3"/>
  <c r="GO398" i="3"/>
  <c r="GP398" i="3"/>
  <c r="GO399" i="3"/>
  <c r="GP399" i="3"/>
  <c r="GO400" i="3"/>
  <c r="GP400" i="3"/>
  <c r="GO401" i="3"/>
  <c r="GP401" i="3"/>
  <c r="GO402" i="3"/>
  <c r="GP402" i="3"/>
  <c r="GO403" i="3"/>
  <c r="GP403" i="3"/>
  <c r="GO404" i="3"/>
  <c r="GP404" i="3"/>
  <c r="GO405" i="3"/>
  <c r="GP405" i="3"/>
  <c r="GO406" i="3"/>
  <c r="GP406" i="3"/>
  <c r="GO407" i="3"/>
  <c r="GP407" i="3"/>
  <c r="GO408" i="3"/>
  <c r="GP408" i="3"/>
  <c r="GO409" i="3"/>
  <c r="GP409" i="3"/>
  <c r="GO410" i="3"/>
  <c r="GP410" i="3"/>
  <c r="GO411" i="3"/>
  <c r="GP411" i="3"/>
  <c r="GO412" i="3"/>
  <c r="GP412" i="3"/>
  <c r="GO413" i="3"/>
  <c r="GP413" i="3"/>
  <c r="GO414" i="3"/>
  <c r="GP414" i="3"/>
  <c r="GO415" i="3"/>
  <c r="GP415" i="3"/>
  <c r="GO416" i="3"/>
  <c r="GP416" i="3"/>
  <c r="GO417" i="3"/>
  <c r="GP417" i="3"/>
  <c r="GO418" i="3"/>
  <c r="GP418" i="3"/>
  <c r="GO419" i="3"/>
  <c r="GP419" i="3"/>
  <c r="GO420" i="3"/>
  <c r="GP420" i="3"/>
  <c r="GO421" i="3"/>
  <c r="GP421" i="3"/>
  <c r="GO422" i="3"/>
  <c r="GP422" i="3"/>
  <c r="GO423" i="3"/>
  <c r="GP423" i="3"/>
  <c r="GO424" i="3"/>
  <c r="GP424" i="3"/>
  <c r="GO425" i="3"/>
  <c r="GP425" i="3"/>
  <c r="GO426" i="3"/>
  <c r="GP426" i="3"/>
  <c r="GO427" i="3"/>
  <c r="GP427" i="3"/>
  <c r="GO428" i="3"/>
  <c r="GP428" i="3"/>
  <c r="GO429" i="3"/>
  <c r="GP429" i="3"/>
  <c r="GO430" i="3"/>
  <c r="GP430" i="3"/>
  <c r="GO431" i="3"/>
  <c r="GP431" i="3"/>
  <c r="GO432" i="3"/>
  <c r="GP432" i="3"/>
  <c r="GO433" i="3"/>
  <c r="GP433" i="3"/>
  <c r="GO434" i="3"/>
  <c r="GP434" i="3"/>
  <c r="GO435" i="3"/>
  <c r="GP435" i="3"/>
  <c r="GO436" i="3"/>
  <c r="GP436" i="3"/>
  <c r="GO437" i="3"/>
  <c r="GP437" i="3"/>
  <c r="GO438" i="3"/>
  <c r="GP438" i="3"/>
  <c r="GO439" i="3"/>
  <c r="GP439" i="3"/>
  <c r="GO440" i="3"/>
  <c r="GP440" i="3"/>
  <c r="GO441" i="3"/>
  <c r="GP441" i="3"/>
  <c r="GO442" i="3"/>
  <c r="GP442" i="3"/>
  <c r="GO443" i="3"/>
  <c r="GP443" i="3"/>
  <c r="GO444" i="3"/>
  <c r="GP444" i="3"/>
  <c r="GO445" i="3"/>
  <c r="GP445" i="3"/>
  <c r="GO446" i="3"/>
  <c r="GP446" i="3"/>
  <c r="GO447" i="3"/>
  <c r="GP447" i="3"/>
  <c r="GO448" i="3"/>
  <c r="GP448" i="3"/>
  <c r="GO449" i="3"/>
  <c r="GP449" i="3"/>
  <c r="GO450" i="3"/>
  <c r="GP450" i="3"/>
  <c r="GO451" i="3"/>
  <c r="GP451" i="3"/>
  <c r="GO452" i="3"/>
  <c r="GP452" i="3"/>
  <c r="GO453" i="3"/>
  <c r="GP453" i="3"/>
  <c r="GO454" i="3"/>
  <c r="GP454" i="3"/>
  <c r="GO455" i="3"/>
  <c r="GP455" i="3"/>
  <c r="GO456" i="3"/>
  <c r="GP456" i="3"/>
  <c r="GO457" i="3"/>
  <c r="GP457" i="3"/>
  <c r="GO458" i="3"/>
  <c r="GP458" i="3"/>
  <c r="GO459" i="3"/>
  <c r="GP459" i="3"/>
  <c r="GO460" i="3"/>
  <c r="GP460" i="3"/>
  <c r="GO461" i="3"/>
  <c r="GP461" i="3"/>
  <c r="GO462" i="3"/>
  <c r="GP462" i="3"/>
  <c r="GO463" i="3"/>
  <c r="GP463" i="3"/>
  <c r="GO464" i="3"/>
  <c r="GP464" i="3"/>
  <c r="GO465" i="3"/>
  <c r="GP465" i="3"/>
  <c r="GO466" i="3"/>
  <c r="GP466" i="3"/>
  <c r="GO467" i="3"/>
  <c r="GP467" i="3"/>
  <c r="GO468" i="3"/>
  <c r="GP468" i="3"/>
  <c r="GO469" i="3"/>
  <c r="GP469" i="3"/>
  <c r="GO470" i="3"/>
  <c r="GP470" i="3"/>
  <c r="GO471" i="3"/>
  <c r="GP471" i="3"/>
  <c r="GO472" i="3"/>
  <c r="GP472" i="3"/>
  <c r="GO473" i="3"/>
  <c r="GP473" i="3"/>
  <c r="GO474" i="3"/>
  <c r="GP474" i="3"/>
  <c r="GO475" i="3"/>
  <c r="GP475" i="3"/>
  <c r="GO476" i="3"/>
  <c r="GP476" i="3"/>
  <c r="GO477" i="3"/>
  <c r="GP477" i="3"/>
  <c r="GO478" i="3"/>
  <c r="GP478" i="3"/>
  <c r="GO479" i="3"/>
  <c r="GP479" i="3"/>
  <c r="GO480" i="3"/>
  <c r="GP480" i="3"/>
  <c r="GO481" i="3"/>
  <c r="GP481" i="3"/>
  <c r="GO482" i="3"/>
  <c r="GP482" i="3"/>
  <c r="GO483" i="3"/>
  <c r="GP483" i="3"/>
  <c r="GO484" i="3"/>
  <c r="GP484" i="3"/>
  <c r="GO485" i="3"/>
  <c r="GP485" i="3"/>
  <c r="GO486" i="3"/>
  <c r="GP486" i="3"/>
  <c r="GO487" i="3"/>
  <c r="GP487" i="3"/>
  <c r="GO488" i="3"/>
  <c r="GP488" i="3"/>
  <c r="GO489" i="3"/>
  <c r="GP489" i="3"/>
  <c r="GO490" i="3"/>
  <c r="GP490" i="3"/>
  <c r="GO491" i="3"/>
  <c r="GP491" i="3"/>
  <c r="GO492" i="3"/>
  <c r="GP492" i="3"/>
  <c r="GO493" i="3"/>
  <c r="GP493" i="3"/>
  <c r="GO494" i="3"/>
  <c r="GP494" i="3"/>
  <c r="GO495" i="3"/>
  <c r="GP495" i="3"/>
  <c r="GO496" i="3"/>
  <c r="GP496" i="3"/>
  <c r="GO497" i="3"/>
  <c r="GP497" i="3"/>
  <c r="GO498" i="3"/>
  <c r="GP498" i="3"/>
  <c r="GO499" i="3"/>
  <c r="GP499" i="3"/>
  <c r="GO500" i="3"/>
  <c r="GP500" i="3"/>
  <c r="GO501" i="3"/>
  <c r="GP501" i="3"/>
  <c r="GO502" i="3"/>
  <c r="GP502" i="3"/>
  <c r="GO503" i="3"/>
  <c r="GP503" i="3"/>
  <c r="GO504" i="3"/>
  <c r="GP504" i="3"/>
  <c r="GO505" i="3"/>
  <c r="GP505" i="3"/>
  <c r="GO506" i="3"/>
  <c r="GP506" i="3"/>
  <c r="GO507" i="3"/>
  <c r="GP507" i="3"/>
  <c r="GO508" i="3"/>
  <c r="GP508" i="3"/>
  <c r="GO509" i="3"/>
  <c r="GP509" i="3"/>
  <c r="GO510" i="3"/>
  <c r="GP510" i="3"/>
  <c r="GO511" i="3"/>
  <c r="GP511" i="3"/>
  <c r="GO512" i="3"/>
  <c r="GP512" i="3"/>
  <c r="GO513" i="3"/>
  <c r="GP513" i="3"/>
  <c r="GO514" i="3"/>
  <c r="GP514" i="3"/>
  <c r="GO515" i="3"/>
  <c r="GP515" i="3"/>
  <c r="GO516" i="3"/>
  <c r="GP516" i="3"/>
  <c r="GO517" i="3"/>
  <c r="GP517" i="3"/>
  <c r="GO518" i="3"/>
  <c r="GP518" i="3"/>
  <c r="GO519" i="3"/>
  <c r="GP519" i="3"/>
  <c r="GO520" i="3"/>
  <c r="GP520" i="3"/>
  <c r="GO521" i="3"/>
  <c r="GP521" i="3"/>
  <c r="GO522" i="3"/>
  <c r="GP522" i="3"/>
  <c r="GO523" i="3"/>
  <c r="GP523" i="3"/>
  <c r="GO524" i="3"/>
  <c r="GP524" i="3"/>
  <c r="GO525" i="3"/>
  <c r="GP525" i="3"/>
  <c r="GO526" i="3"/>
  <c r="GP526" i="3"/>
  <c r="GO527" i="3"/>
  <c r="GP527" i="3"/>
  <c r="GO528" i="3"/>
  <c r="GP528" i="3"/>
  <c r="GO529" i="3"/>
  <c r="GP529" i="3"/>
  <c r="GO530" i="3"/>
  <c r="GP530" i="3"/>
  <c r="GO531" i="3"/>
  <c r="GP531" i="3"/>
  <c r="GO532" i="3"/>
  <c r="GP532" i="3"/>
  <c r="GO533" i="3"/>
  <c r="GP533" i="3"/>
  <c r="GO534" i="3"/>
  <c r="GP534" i="3"/>
  <c r="GO535" i="3"/>
  <c r="GP535" i="3"/>
  <c r="GO536" i="3"/>
  <c r="GP536" i="3"/>
  <c r="GO537" i="3"/>
  <c r="GP537" i="3"/>
  <c r="GO538" i="3"/>
  <c r="GP538" i="3"/>
  <c r="GO539" i="3"/>
  <c r="GP539" i="3"/>
  <c r="GO540" i="3"/>
  <c r="GP540" i="3"/>
  <c r="GO541" i="3"/>
  <c r="GP541" i="3"/>
  <c r="GO542" i="3"/>
  <c r="GP542" i="3"/>
  <c r="GO543" i="3"/>
  <c r="GP543" i="3"/>
  <c r="GO544" i="3"/>
  <c r="GP544" i="3"/>
  <c r="GO545" i="3"/>
  <c r="GP545" i="3"/>
  <c r="GO546" i="3"/>
  <c r="GP546" i="3"/>
  <c r="GO547" i="3"/>
  <c r="GP547" i="3"/>
  <c r="GO548" i="3"/>
  <c r="GP548" i="3"/>
  <c r="GO549" i="3"/>
  <c r="GP549" i="3"/>
  <c r="GO550" i="3"/>
  <c r="GP550" i="3"/>
  <c r="GO551" i="3"/>
  <c r="GP551" i="3"/>
  <c r="GO552" i="3"/>
  <c r="GP552" i="3"/>
  <c r="GO553" i="3"/>
  <c r="GP553" i="3"/>
  <c r="GO554" i="3"/>
  <c r="GP554" i="3"/>
  <c r="GO555" i="3"/>
  <c r="GP555" i="3"/>
  <c r="GO556" i="3"/>
  <c r="GP556" i="3"/>
  <c r="GO557" i="3"/>
  <c r="GP557" i="3"/>
  <c r="GO558" i="3"/>
  <c r="GP558" i="3"/>
  <c r="GO559" i="3"/>
  <c r="GP559" i="3"/>
  <c r="GO560" i="3"/>
  <c r="GP560" i="3"/>
  <c r="GO561" i="3"/>
  <c r="GP561" i="3"/>
  <c r="GO562" i="3"/>
  <c r="GP562" i="3"/>
  <c r="GO563" i="3"/>
  <c r="GP563" i="3"/>
  <c r="GO564" i="3"/>
  <c r="GP564" i="3"/>
  <c r="GO565" i="3"/>
  <c r="GP565" i="3"/>
  <c r="GO566" i="3"/>
  <c r="GP566" i="3"/>
  <c r="GO567" i="3"/>
  <c r="GP567" i="3"/>
  <c r="GO568" i="3"/>
  <c r="GP568" i="3"/>
  <c r="GO569" i="3"/>
  <c r="GP569" i="3"/>
  <c r="GO570" i="3"/>
  <c r="GP570" i="3"/>
  <c r="GO571" i="3"/>
  <c r="GP571" i="3"/>
  <c r="GO572" i="3"/>
  <c r="GP572" i="3"/>
  <c r="GO573" i="3"/>
  <c r="GP573" i="3"/>
  <c r="GO574" i="3"/>
  <c r="GP574" i="3"/>
  <c r="GO575" i="3"/>
  <c r="GP575" i="3"/>
  <c r="GO576" i="3"/>
  <c r="GP576" i="3"/>
  <c r="GO577" i="3"/>
  <c r="GP577" i="3"/>
  <c r="GO578" i="3"/>
  <c r="GP578" i="3"/>
  <c r="GO579" i="3"/>
  <c r="GP579" i="3"/>
  <c r="GO580" i="3"/>
  <c r="GP580" i="3"/>
  <c r="GO581" i="3"/>
  <c r="GP581" i="3"/>
  <c r="GO582" i="3"/>
  <c r="GP582" i="3"/>
  <c r="GO583" i="3"/>
  <c r="GP583" i="3"/>
  <c r="GO584" i="3"/>
  <c r="GP584" i="3"/>
  <c r="GO585" i="3"/>
  <c r="GP585" i="3"/>
  <c r="GO586" i="3"/>
  <c r="GP586" i="3"/>
  <c r="GO587" i="3"/>
  <c r="GP587" i="3"/>
  <c r="GO588" i="3"/>
  <c r="GP588" i="3"/>
  <c r="GO589" i="3"/>
  <c r="GP589" i="3"/>
  <c r="GO590" i="3"/>
  <c r="GP590" i="3"/>
  <c r="GO591" i="3"/>
  <c r="GP591" i="3"/>
  <c r="GO592" i="3"/>
  <c r="GP592" i="3"/>
  <c r="GO593" i="3"/>
  <c r="GP593" i="3"/>
  <c r="GO594" i="3"/>
  <c r="GP594" i="3"/>
  <c r="GO595" i="3"/>
  <c r="GP595" i="3"/>
  <c r="GO596" i="3"/>
  <c r="GP596" i="3"/>
  <c r="GO597" i="3"/>
  <c r="GP597" i="3"/>
  <c r="GO598" i="3"/>
  <c r="GP598" i="3"/>
  <c r="GO599" i="3"/>
  <c r="GP599" i="3"/>
  <c r="GO600" i="3"/>
  <c r="GP600" i="3"/>
  <c r="GO601" i="3"/>
  <c r="GP601" i="3"/>
  <c r="GO602" i="3"/>
  <c r="GP602" i="3"/>
  <c r="GO603" i="3"/>
  <c r="GP603" i="3"/>
  <c r="GO604" i="3"/>
  <c r="GP604" i="3"/>
  <c r="GO605" i="3"/>
  <c r="GP605" i="3"/>
  <c r="GO606" i="3"/>
  <c r="GP606" i="3"/>
  <c r="GO607" i="3"/>
  <c r="GP607" i="3"/>
  <c r="GO608" i="3"/>
  <c r="GP608" i="3"/>
  <c r="GO609" i="3"/>
  <c r="GP609" i="3"/>
  <c r="GO610" i="3"/>
  <c r="GP610" i="3"/>
  <c r="GO611" i="3"/>
  <c r="GP611" i="3"/>
  <c r="GO612" i="3"/>
  <c r="GP612" i="3"/>
  <c r="GO613" i="3"/>
  <c r="GP613" i="3"/>
  <c r="GO614" i="3"/>
  <c r="GP614" i="3"/>
  <c r="GO615" i="3"/>
  <c r="GP615" i="3"/>
  <c r="GO616" i="3"/>
  <c r="GP616" i="3"/>
  <c r="GO617" i="3"/>
  <c r="GP617" i="3"/>
  <c r="GO618" i="3"/>
  <c r="GP618" i="3"/>
  <c r="GO619" i="3"/>
  <c r="GP619" i="3"/>
  <c r="GO620" i="3"/>
  <c r="GP620" i="3"/>
  <c r="GO621" i="3"/>
  <c r="GP621" i="3"/>
  <c r="GO622" i="3"/>
  <c r="GP622" i="3"/>
  <c r="GO623" i="3"/>
  <c r="GP623" i="3"/>
  <c r="GO624" i="3"/>
  <c r="GP624" i="3"/>
  <c r="GO625" i="3"/>
  <c r="GP625" i="3"/>
  <c r="GO626" i="3"/>
  <c r="GP626" i="3"/>
  <c r="GO627" i="3"/>
  <c r="GP627" i="3"/>
  <c r="GO628" i="3"/>
  <c r="GP628" i="3"/>
  <c r="GO629" i="3"/>
  <c r="GP629" i="3"/>
  <c r="GO630" i="3"/>
  <c r="GP630" i="3"/>
  <c r="GO631" i="3"/>
  <c r="GP631" i="3"/>
  <c r="GO632" i="3"/>
  <c r="GP632" i="3"/>
  <c r="GO633" i="3"/>
  <c r="GP633" i="3"/>
  <c r="GO634" i="3"/>
  <c r="GP634" i="3"/>
  <c r="GO635" i="3"/>
  <c r="GP635" i="3"/>
  <c r="GO636" i="3"/>
  <c r="GP636" i="3"/>
  <c r="GO637" i="3"/>
  <c r="GP637" i="3"/>
  <c r="GO638" i="3"/>
  <c r="GP638" i="3"/>
  <c r="GO639" i="3"/>
  <c r="GP639" i="3"/>
  <c r="GO640" i="3"/>
  <c r="GP640" i="3"/>
  <c r="GO641" i="3"/>
  <c r="GP641" i="3"/>
  <c r="GO642" i="3"/>
  <c r="GP642" i="3"/>
  <c r="GO643" i="3"/>
  <c r="GP643" i="3"/>
  <c r="GO644" i="3"/>
  <c r="GP644" i="3"/>
  <c r="GO645" i="3"/>
  <c r="GP645" i="3"/>
  <c r="GO646" i="3"/>
  <c r="GP646" i="3"/>
  <c r="GO647" i="3"/>
  <c r="GP647" i="3"/>
  <c r="GO648" i="3"/>
  <c r="GP648" i="3"/>
  <c r="GO649" i="3"/>
  <c r="GP649" i="3"/>
  <c r="GO650" i="3"/>
  <c r="GP650" i="3"/>
  <c r="GO651" i="3"/>
  <c r="GP651" i="3"/>
  <c r="GO652" i="3"/>
  <c r="GP652" i="3"/>
  <c r="GO653" i="3"/>
  <c r="GP653" i="3"/>
  <c r="GO654" i="3"/>
  <c r="GP654" i="3"/>
  <c r="GO655" i="3"/>
  <c r="GP655" i="3"/>
  <c r="GO656" i="3"/>
  <c r="GP656" i="3"/>
  <c r="GO657" i="3"/>
  <c r="GP657" i="3"/>
  <c r="GO658" i="3"/>
  <c r="GP658" i="3"/>
  <c r="GO659" i="3"/>
  <c r="GP659" i="3"/>
  <c r="GO660" i="3"/>
  <c r="GP660" i="3"/>
  <c r="GO661" i="3"/>
  <c r="GP661" i="3"/>
  <c r="GO662" i="3"/>
  <c r="GP662" i="3"/>
  <c r="GO663" i="3"/>
  <c r="GP663" i="3"/>
  <c r="GO664" i="3"/>
  <c r="GP664" i="3"/>
  <c r="GO665" i="3"/>
  <c r="GP665" i="3"/>
  <c r="GO666" i="3"/>
  <c r="GP666" i="3"/>
  <c r="GO667" i="3"/>
  <c r="GP667" i="3"/>
  <c r="GO668" i="3"/>
  <c r="GP668" i="3"/>
  <c r="GO669" i="3"/>
  <c r="GP669" i="3"/>
  <c r="GO670" i="3"/>
  <c r="GP670" i="3"/>
  <c r="GO671" i="3"/>
  <c r="GP671" i="3"/>
  <c r="GO672" i="3"/>
  <c r="GP672" i="3"/>
  <c r="GO673" i="3"/>
  <c r="GP673" i="3"/>
  <c r="GO674" i="3"/>
  <c r="GP674" i="3"/>
  <c r="GO675" i="3"/>
  <c r="GP675" i="3"/>
  <c r="GO676" i="3"/>
  <c r="GP676" i="3"/>
  <c r="GO677" i="3"/>
  <c r="GP677" i="3"/>
  <c r="GO678" i="3"/>
  <c r="GP678" i="3"/>
  <c r="GO679" i="3"/>
  <c r="GP679" i="3"/>
  <c r="GO680" i="3"/>
  <c r="GP680" i="3"/>
  <c r="GO681" i="3"/>
  <c r="GP681" i="3"/>
  <c r="GO682" i="3"/>
  <c r="GP682" i="3"/>
  <c r="GO683" i="3"/>
  <c r="GP683" i="3"/>
  <c r="GO684" i="3"/>
  <c r="GP684" i="3"/>
  <c r="GO685" i="3"/>
  <c r="GP685" i="3"/>
  <c r="GO686" i="3"/>
  <c r="GP686" i="3"/>
  <c r="GO687" i="3"/>
  <c r="GP687" i="3"/>
  <c r="GO688" i="3"/>
  <c r="GP688" i="3"/>
  <c r="GO689" i="3"/>
  <c r="GP689" i="3"/>
  <c r="GO690" i="3"/>
  <c r="GP690" i="3"/>
  <c r="GO691" i="3"/>
  <c r="GP691" i="3"/>
  <c r="GO692" i="3"/>
  <c r="GP692" i="3"/>
  <c r="GO693" i="3"/>
  <c r="GP693" i="3"/>
  <c r="GO694" i="3"/>
  <c r="GP694" i="3"/>
  <c r="GO695" i="3"/>
  <c r="GP695" i="3"/>
  <c r="GO696" i="3"/>
  <c r="GP696" i="3"/>
  <c r="GO697" i="3"/>
  <c r="GP697" i="3"/>
  <c r="GO698" i="3"/>
  <c r="GP698" i="3"/>
  <c r="GO699" i="3"/>
  <c r="GP699" i="3"/>
  <c r="GO700" i="3"/>
  <c r="GP700" i="3"/>
  <c r="GO701" i="3"/>
  <c r="GP701" i="3"/>
  <c r="GO702" i="3"/>
  <c r="GP702" i="3"/>
  <c r="GO703" i="3"/>
  <c r="GP703" i="3"/>
  <c r="GO704" i="3"/>
  <c r="GP704" i="3"/>
  <c r="GO705" i="3"/>
  <c r="GP705" i="3"/>
  <c r="GO706" i="3"/>
  <c r="GP706" i="3"/>
  <c r="GO707" i="3"/>
  <c r="GP707" i="3"/>
  <c r="GO708" i="3"/>
  <c r="GP708" i="3"/>
  <c r="GO709" i="3"/>
  <c r="GP709" i="3"/>
  <c r="GO710" i="3"/>
  <c r="GP710" i="3"/>
  <c r="GO711" i="3"/>
  <c r="GP711" i="3"/>
  <c r="GO712" i="3"/>
  <c r="GP712" i="3"/>
  <c r="GO713" i="3"/>
  <c r="GP713" i="3"/>
  <c r="GO714" i="3"/>
  <c r="GP714" i="3"/>
  <c r="GO715" i="3"/>
  <c r="GP715" i="3"/>
  <c r="GO716" i="3"/>
  <c r="GP716" i="3"/>
  <c r="GO717" i="3"/>
  <c r="GP717" i="3"/>
  <c r="GO718" i="3"/>
  <c r="GP718" i="3"/>
  <c r="GO719" i="3"/>
  <c r="GP719" i="3"/>
  <c r="GO720" i="3"/>
  <c r="GP720" i="3"/>
  <c r="GO721" i="3"/>
  <c r="GP721" i="3"/>
  <c r="GO722" i="3"/>
  <c r="GP722" i="3"/>
  <c r="GO723" i="3"/>
  <c r="GP723" i="3"/>
  <c r="GO724" i="3"/>
  <c r="GP724" i="3"/>
  <c r="GO725" i="3"/>
  <c r="GP725" i="3"/>
  <c r="GO726" i="3"/>
  <c r="GP726" i="3"/>
  <c r="GO727" i="3"/>
  <c r="GP727" i="3"/>
  <c r="GO728" i="3"/>
  <c r="GP728" i="3"/>
  <c r="GO729" i="3"/>
  <c r="GP729" i="3"/>
  <c r="GO730" i="3"/>
  <c r="GP730" i="3"/>
  <c r="GO731" i="3"/>
  <c r="GP731" i="3"/>
  <c r="GO732" i="3"/>
  <c r="GP732" i="3"/>
  <c r="GO733" i="3"/>
  <c r="GP733" i="3"/>
  <c r="GO734" i="3"/>
  <c r="GP734" i="3"/>
  <c r="GO735" i="3"/>
  <c r="GP735" i="3"/>
  <c r="GO736" i="3"/>
  <c r="GP736" i="3"/>
  <c r="GO737" i="3"/>
  <c r="GP737" i="3"/>
  <c r="GO738" i="3"/>
  <c r="GP738" i="3"/>
  <c r="GO739" i="3"/>
  <c r="GP739" i="3"/>
  <c r="GO740" i="3"/>
  <c r="GP740" i="3"/>
  <c r="GO741" i="3"/>
  <c r="GP741" i="3"/>
  <c r="GO742" i="3"/>
  <c r="GP742" i="3"/>
  <c r="GO743" i="3"/>
  <c r="GP743" i="3"/>
  <c r="GO744" i="3"/>
  <c r="GP744" i="3"/>
  <c r="GO745" i="3"/>
  <c r="GP745" i="3"/>
  <c r="GO746" i="3"/>
  <c r="GP746" i="3"/>
  <c r="GO747" i="3"/>
  <c r="GP747" i="3"/>
  <c r="GO748" i="3"/>
  <c r="GP748" i="3"/>
  <c r="GO749" i="3"/>
  <c r="GP749" i="3"/>
  <c r="GO750" i="3"/>
  <c r="GP750" i="3"/>
  <c r="GO751" i="3"/>
  <c r="GP751" i="3"/>
  <c r="GO752" i="3"/>
  <c r="GP752" i="3"/>
  <c r="GO753" i="3"/>
  <c r="GP753" i="3"/>
  <c r="GO754" i="3"/>
  <c r="GP754" i="3"/>
  <c r="GO755" i="3"/>
  <c r="GP755" i="3"/>
  <c r="GO756" i="3"/>
  <c r="GP756" i="3"/>
  <c r="GO757" i="3"/>
  <c r="GP757" i="3"/>
  <c r="GO758" i="3"/>
  <c r="GP758" i="3"/>
  <c r="GO759" i="3"/>
  <c r="GP759" i="3"/>
  <c r="GO760" i="3"/>
  <c r="GP760" i="3"/>
  <c r="GO761" i="3"/>
  <c r="GP761" i="3"/>
  <c r="GO762" i="3"/>
  <c r="GP762" i="3"/>
  <c r="GO763" i="3"/>
  <c r="GP763" i="3"/>
  <c r="GO764" i="3"/>
  <c r="GP764" i="3"/>
  <c r="GO765" i="3"/>
  <c r="GP765" i="3"/>
  <c r="GO766" i="3"/>
  <c r="GP766" i="3"/>
  <c r="GO767" i="3"/>
  <c r="GP767" i="3"/>
  <c r="GO768" i="3"/>
  <c r="GP768" i="3"/>
  <c r="GO769" i="3"/>
  <c r="GP769" i="3"/>
  <c r="GO770" i="3"/>
  <c r="GP770" i="3"/>
  <c r="GO771" i="3"/>
  <c r="GP771" i="3"/>
  <c r="GO772" i="3"/>
  <c r="GP772" i="3"/>
  <c r="GO773" i="3"/>
  <c r="GP773" i="3"/>
  <c r="GO774" i="3"/>
  <c r="GP774" i="3"/>
  <c r="GO775" i="3"/>
  <c r="GP775" i="3"/>
  <c r="GO776" i="3"/>
  <c r="GP776" i="3"/>
  <c r="GO777" i="3"/>
  <c r="GP777" i="3"/>
  <c r="GO778" i="3"/>
  <c r="GP778" i="3"/>
  <c r="GO779" i="3"/>
  <c r="GP779" i="3"/>
  <c r="GO780" i="3"/>
  <c r="GP780" i="3"/>
  <c r="GO781" i="3"/>
  <c r="GP781" i="3"/>
  <c r="GO782" i="3"/>
  <c r="GP782" i="3"/>
  <c r="GO783" i="3"/>
  <c r="GP783" i="3"/>
  <c r="GO784" i="3"/>
  <c r="GP784" i="3"/>
  <c r="GO785" i="3"/>
  <c r="GP785" i="3"/>
  <c r="GO786" i="3"/>
  <c r="GP786" i="3"/>
  <c r="GO787" i="3"/>
  <c r="GP787" i="3"/>
  <c r="GO788" i="3"/>
  <c r="GP788" i="3"/>
  <c r="GO789" i="3"/>
  <c r="GP789" i="3"/>
  <c r="GO790" i="3"/>
  <c r="GP790" i="3"/>
  <c r="GO791" i="3"/>
  <c r="GP791" i="3"/>
  <c r="GO792" i="3"/>
  <c r="GP792" i="3"/>
  <c r="GO793" i="3"/>
  <c r="GP793" i="3"/>
  <c r="GO794" i="3"/>
  <c r="GP794" i="3"/>
  <c r="GO795" i="3"/>
  <c r="GP795" i="3"/>
  <c r="GO796" i="3"/>
  <c r="GP796" i="3"/>
  <c r="GO797" i="3"/>
  <c r="GP797" i="3"/>
  <c r="GO798" i="3"/>
  <c r="GP798" i="3"/>
  <c r="GO799" i="3"/>
  <c r="GP799" i="3"/>
  <c r="GO800" i="3"/>
  <c r="GP800" i="3"/>
  <c r="GO801" i="3"/>
  <c r="GP801" i="3"/>
  <c r="GO802" i="3"/>
  <c r="GP802" i="3"/>
  <c r="GO803" i="3"/>
  <c r="GP803" i="3"/>
  <c r="GO804" i="3"/>
  <c r="GP804" i="3"/>
  <c r="GO805" i="3"/>
  <c r="GP805" i="3"/>
  <c r="GO806" i="3"/>
  <c r="GP806" i="3"/>
  <c r="GO807" i="3"/>
  <c r="GP807" i="3"/>
  <c r="GO808" i="3"/>
  <c r="GP808" i="3"/>
  <c r="GO809" i="3"/>
  <c r="GP809" i="3"/>
  <c r="GO810" i="3"/>
  <c r="GP810" i="3"/>
  <c r="GO811" i="3"/>
  <c r="GP811" i="3"/>
  <c r="GO812" i="3"/>
  <c r="GP812" i="3"/>
  <c r="GO813" i="3"/>
  <c r="GP813" i="3"/>
  <c r="GO814" i="3"/>
  <c r="GP814" i="3"/>
  <c r="GO815" i="3"/>
  <c r="GP815" i="3"/>
  <c r="GO816" i="3"/>
  <c r="GP816" i="3"/>
  <c r="GO817" i="3"/>
  <c r="GP817" i="3"/>
  <c r="GO818" i="3"/>
  <c r="GP818" i="3"/>
  <c r="GO819" i="3"/>
  <c r="GP819" i="3"/>
  <c r="GO820" i="3"/>
  <c r="GP820" i="3"/>
  <c r="GO821" i="3"/>
  <c r="GP821" i="3"/>
  <c r="GO822" i="3"/>
  <c r="GP822" i="3"/>
  <c r="GO823" i="3"/>
  <c r="GP823" i="3"/>
  <c r="GO824" i="3"/>
  <c r="GP824" i="3"/>
  <c r="GO825" i="3"/>
  <c r="GP825" i="3"/>
  <c r="GO826" i="3"/>
  <c r="GP826" i="3"/>
  <c r="GO827" i="3"/>
  <c r="GP827" i="3"/>
  <c r="GO828" i="3"/>
  <c r="GP828" i="3"/>
  <c r="GO829" i="3"/>
  <c r="GP829" i="3"/>
  <c r="GO830" i="3"/>
  <c r="GP830" i="3"/>
  <c r="GO831" i="3"/>
  <c r="GP831" i="3"/>
  <c r="GO832" i="3"/>
  <c r="GP832" i="3"/>
  <c r="GO833" i="3"/>
  <c r="GP833" i="3"/>
  <c r="GO834" i="3"/>
  <c r="GP834" i="3"/>
  <c r="GO835" i="3"/>
  <c r="GP835" i="3"/>
  <c r="GO836" i="3"/>
  <c r="GP836" i="3"/>
  <c r="GO837" i="3"/>
  <c r="GP837" i="3"/>
  <c r="GO838" i="3"/>
  <c r="GP838" i="3"/>
  <c r="GO839" i="3"/>
  <c r="GP839" i="3"/>
  <c r="GO840" i="3"/>
  <c r="GP840" i="3"/>
  <c r="GO841" i="3"/>
  <c r="GP841" i="3"/>
  <c r="GO842" i="3"/>
  <c r="GP842" i="3"/>
  <c r="GO843" i="3"/>
  <c r="GP843" i="3"/>
  <c r="GO844" i="3"/>
  <c r="GP844" i="3"/>
  <c r="GO845" i="3"/>
  <c r="GP845" i="3"/>
  <c r="GO846" i="3"/>
  <c r="GP846" i="3"/>
  <c r="GO847" i="3"/>
  <c r="GP847" i="3"/>
  <c r="GO848" i="3"/>
  <c r="GP848" i="3"/>
  <c r="GO849" i="3"/>
  <c r="GP849" i="3"/>
  <c r="GO850" i="3"/>
  <c r="GP850" i="3"/>
  <c r="GO851" i="3"/>
  <c r="GP851" i="3"/>
  <c r="GO852" i="3"/>
  <c r="GP852" i="3"/>
  <c r="GO853" i="3"/>
  <c r="GP853" i="3"/>
  <c r="GO854" i="3"/>
  <c r="GP854" i="3"/>
  <c r="GO855" i="3"/>
  <c r="GP855" i="3"/>
  <c r="GO856" i="3"/>
  <c r="GP856" i="3"/>
  <c r="GO857" i="3"/>
  <c r="GP857" i="3"/>
  <c r="GO858" i="3"/>
  <c r="GP858" i="3"/>
  <c r="GO859" i="3"/>
  <c r="GP859" i="3"/>
  <c r="GO860" i="3"/>
  <c r="GP860" i="3"/>
  <c r="GO861" i="3"/>
  <c r="GP861" i="3"/>
  <c r="GO862" i="3"/>
  <c r="GP862" i="3"/>
  <c r="GO863" i="3"/>
  <c r="GP863" i="3"/>
  <c r="GO864" i="3"/>
  <c r="GP864" i="3"/>
  <c r="GO865" i="3"/>
  <c r="GP865" i="3"/>
  <c r="GO866" i="3"/>
  <c r="GP866" i="3"/>
  <c r="GO867" i="3"/>
  <c r="GP867" i="3"/>
  <c r="GO868" i="3"/>
  <c r="GP868" i="3"/>
  <c r="GO869" i="3"/>
  <c r="GP869" i="3"/>
  <c r="GO870" i="3"/>
  <c r="GP870" i="3"/>
  <c r="GO871" i="3"/>
  <c r="GP871" i="3"/>
  <c r="GO872" i="3"/>
  <c r="GP872" i="3"/>
  <c r="GO873" i="3"/>
  <c r="GP873" i="3"/>
  <c r="GO874" i="3"/>
  <c r="GP874" i="3"/>
  <c r="GO875" i="3"/>
  <c r="GP875" i="3"/>
  <c r="GO876" i="3"/>
  <c r="GP876" i="3"/>
  <c r="GO877" i="3"/>
  <c r="GP877" i="3"/>
  <c r="GO878" i="3"/>
  <c r="GP878" i="3"/>
  <c r="GO879" i="3"/>
  <c r="GP879" i="3"/>
  <c r="GO880" i="3"/>
  <c r="GP880" i="3"/>
  <c r="GO881" i="3"/>
  <c r="GP881" i="3"/>
  <c r="GO882" i="3"/>
  <c r="GP882" i="3"/>
  <c r="GO883" i="3"/>
  <c r="GP883" i="3"/>
  <c r="GO884" i="3"/>
  <c r="GP884" i="3"/>
  <c r="GO885" i="3"/>
  <c r="GP885" i="3"/>
  <c r="GO886" i="3"/>
  <c r="GP886" i="3"/>
  <c r="GO887" i="3"/>
  <c r="GP887" i="3"/>
  <c r="GO888" i="3"/>
  <c r="GP888" i="3"/>
  <c r="GO889" i="3"/>
  <c r="GP889" i="3"/>
  <c r="GO890" i="3"/>
  <c r="GP890" i="3"/>
  <c r="GO891" i="3"/>
  <c r="GP891" i="3"/>
  <c r="GO892" i="3"/>
  <c r="GP892" i="3"/>
  <c r="GO893" i="3"/>
  <c r="GP893" i="3"/>
  <c r="GO894" i="3"/>
  <c r="GP894" i="3"/>
  <c r="GO895" i="3"/>
  <c r="GP895" i="3"/>
  <c r="GO896" i="3"/>
  <c r="GP896" i="3"/>
  <c r="GO897" i="3"/>
  <c r="GP897" i="3"/>
  <c r="GO898" i="3"/>
  <c r="GP898" i="3"/>
  <c r="GO899" i="3"/>
  <c r="GP899" i="3"/>
  <c r="GO900" i="3"/>
  <c r="GP900" i="3"/>
  <c r="GO901" i="3"/>
  <c r="GP901" i="3"/>
  <c r="GO902" i="3"/>
  <c r="GP902" i="3"/>
  <c r="GO903" i="3"/>
  <c r="GP903" i="3"/>
  <c r="GO904" i="3"/>
  <c r="GP904" i="3"/>
  <c r="GO905" i="3"/>
  <c r="GP905" i="3"/>
  <c r="GO906" i="3"/>
  <c r="GP906" i="3"/>
  <c r="GO907" i="3"/>
  <c r="GP907" i="3"/>
  <c r="GO908" i="3"/>
  <c r="GP908" i="3"/>
  <c r="GO909" i="3"/>
  <c r="GP909" i="3"/>
  <c r="GO910" i="3"/>
  <c r="GP910" i="3"/>
  <c r="GO911" i="3"/>
  <c r="GP911" i="3"/>
  <c r="GO912" i="3"/>
  <c r="GP912" i="3"/>
  <c r="GO913" i="3"/>
  <c r="GP913" i="3"/>
  <c r="GO914" i="3"/>
  <c r="GP914" i="3"/>
  <c r="GO915" i="3"/>
  <c r="GP915" i="3"/>
  <c r="GO916" i="3"/>
  <c r="GP916" i="3"/>
  <c r="GO917" i="3"/>
  <c r="GP917" i="3"/>
  <c r="GO918" i="3"/>
  <c r="GP918" i="3"/>
  <c r="GO919" i="3"/>
  <c r="GP919" i="3"/>
  <c r="GO920" i="3"/>
  <c r="GP920" i="3"/>
  <c r="GO921" i="3"/>
  <c r="GP921" i="3"/>
  <c r="GO922" i="3"/>
  <c r="GP922" i="3"/>
  <c r="GO923" i="3"/>
  <c r="GP923" i="3"/>
  <c r="GO924" i="3"/>
  <c r="GP924" i="3"/>
  <c r="GO925" i="3"/>
  <c r="GP925" i="3"/>
  <c r="GO926" i="3"/>
  <c r="GP926" i="3"/>
  <c r="GO927" i="3"/>
  <c r="GP927" i="3"/>
  <c r="GO928" i="3"/>
  <c r="GP928" i="3"/>
  <c r="GO929" i="3"/>
  <c r="GP929" i="3"/>
  <c r="GO930" i="3"/>
  <c r="GP930" i="3"/>
  <c r="GO931" i="3"/>
  <c r="GP931" i="3"/>
  <c r="GO932" i="3"/>
  <c r="GP932" i="3"/>
  <c r="GO933" i="3"/>
  <c r="GP933" i="3"/>
  <c r="GO934" i="3"/>
  <c r="GP934" i="3"/>
  <c r="GO935" i="3"/>
  <c r="GP935" i="3"/>
  <c r="GO936" i="3"/>
  <c r="GP936" i="3"/>
  <c r="GO937" i="3"/>
  <c r="GP937" i="3"/>
  <c r="GO938" i="3"/>
  <c r="GP938" i="3"/>
  <c r="GO939" i="3"/>
  <c r="GP939" i="3"/>
  <c r="GO940" i="3"/>
  <c r="GP940" i="3"/>
  <c r="GO941" i="3"/>
  <c r="GP941" i="3"/>
  <c r="GO942" i="3"/>
  <c r="GP942" i="3"/>
  <c r="GO943" i="3"/>
  <c r="GP943" i="3"/>
  <c r="GO944" i="3"/>
  <c r="GP944" i="3"/>
  <c r="GO945" i="3"/>
  <c r="GP945" i="3"/>
  <c r="GO946" i="3"/>
  <c r="GP946" i="3"/>
  <c r="GO947" i="3"/>
  <c r="GP947" i="3"/>
  <c r="GO948" i="3"/>
  <c r="GP948" i="3"/>
  <c r="GO949" i="3"/>
  <c r="GP949" i="3"/>
  <c r="GO950" i="3"/>
  <c r="GP950" i="3"/>
  <c r="GO951" i="3"/>
  <c r="GP951" i="3"/>
  <c r="GO952" i="3"/>
  <c r="GP952" i="3"/>
  <c r="GO953" i="3"/>
  <c r="GP953" i="3"/>
  <c r="GO954" i="3"/>
  <c r="GP954" i="3"/>
  <c r="GO955" i="3"/>
  <c r="GP955" i="3"/>
  <c r="GO956" i="3"/>
  <c r="GP956" i="3"/>
  <c r="GO957" i="3"/>
  <c r="GP957" i="3"/>
  <c r="GO958" i="3"/>
  <c r="GP958" i="3"/>
  <c r="GO959" i="3"/>
  <c r="GP959" i="3"/>
  <c r="GO960" i="3"/>
  <c r="GP960" i="3"/>
  <c r="GO961" i="3"/>
  <c r="GP961" i="3"/>
  <c r="GO962" i="3"/>
  <c r="GP962" i="3"/>
  <c r="GO963" i="3"/>
  <c r="GP963" i="3"/>
  <c r="GO964" i="3"/>
  <c r="GP964" i="3"/>
  <c r="GO965" i="3"/>
  <c r="GP965" i="3"/>
  <c r="GO966" i="3"/>
  <c r="GP966" i="3"/>
  <c r="GO967" i="3"/>
  <c r="GP967" i="3"/>
  <c r="GO968" i="3"/>
  <c r="GP968" i="3"/>
  <c r="GO969" i="3"/>
  <c r="GP969" i="3"/>
  <c r="GO970" i="3"/>
  <c r="GP970" i="3"/>
  <c r="GO971" i="3"/>
  <c r="GP971" i="3"/>
  <c r="GO972" i="3"/>
  <c r="GP972" i="3"/>
  <c r="GO973" i="3"/>
  <c r="GP973" i="3"/>
  <c r="GO974" i="3"/>
  <c r="GP974" i="3"/>
  <c r="GO975" i="3"/>
  <c r="GP975" i="3"/>
  <c r="GO976" i="3"/>
  <c r="GP976" i="3"/>
  <c r="GO977" i="3"/>
  <c r="GP977" i="3"/>
  <c r="GO978" i="3"/>
  <c r="GP978" i="3"/>
  <c r="GO979" i="3"/>
  <c r="GP979" i="3"/>
  <c r="GO980" i="3"/>
  <c r="GP980" i="3"/>
  <c r="GO981" i="3"/>
  <c r="GP981" i="3"/>
  <c r="GO982" i="3"/>
  <c r="GP982" i="3"/>
  <c r="GO983" i="3"/>
  <c r="GP983" i="3"/>
  <c r="GO984" i="3"/>
  <c r="GP984" i="3"/>
  <c r="GO985" i="3"/>
  <c r="GP985" i="3"/>
  <c r="GO986" i="3"/>
  <c r="GP986" i="3"/>
  <c r="GO987" i="3"/>
  <c r="GP987" i="3"/>
  <c r="GO988" i="3"/>
  <c r="GP988" i="3"/>
  <c r="GO989" i="3"/>
  <c r="GP989" i="3"/>
  <c r="GO990" i="3"/>
  <c r="GP990" i="3"/>
  <c r="GO991" i="3"/>
  <c r="GP991" i="3"/>
  <c r="GO992" i="3"/>
  <c r="GP992" i="3"/>
  <c r="GO993" i="3"/>
  <c r="GP993" i="3"/>
  <c r="GO994" i="3"/>
  <c r="GP994" i="3"/>
  <c r="GO995" i="3"/>
  <c r="GP995" i="3"/>
  <c r="GO996" i="3"/>
  <c r="GP996" i="3"/>
  <c r="GO997" i="3"/>
  <c r="GP997" i="3"/>
  <c r="GO998" i="3"/>
  <c r="GP998" i="3"/>
  <c r="GO999" i="3"/>
  <c r="GP999" i="3"/>
</calcChain>
</file>

<file path=xl/sharedStrings.xml><?xml version="1.0" encoding="utf-8"?>
<sst xmlns="http://schemas.openxmlformats.org/spreadsheetml/2006/main" count="1446" uniqueCount="214">
  <si>
    <t>Titre</t>
  </si>
  <si>
    <t>Jour(s)</t>
  </si>
  <si>
    <t>L</t>
  </si>
  <si>
    <t>M</t>
  </si>
  <si>
    <t>J</t>
  </si>
  <si>
    <t>V</t>
  </si>
  <si>
    <t>S</t>
  </si>
  <si>
    <t>D</t>
  </si>
  <si>
    <t>X</t>
  </si>
  <si>
    <t/>
  </si>
  <si>
    <t>Sommaire &gt;&gt;</t>
  </si>
  <si>
    <t>Sommaire</t>
  </si>
  <si>
    <t>Stats &gt;&gt;</t>
  </si>
  <si>
    <t>#Aired</t>
  </si>
  <si>
    <t>DurMin [Ac | minutes]</t>
  </si>
  <si>
    <t>AMA(000)</t>
  </si>
  <si>
    <t>Program</t>
  </si>
  <si>
    <t>Channel[même valeur]</t>
  </si>
  <si>
    <t>A18+</t>
  </si>
  <si>
    <t>A18-34</t>
  </si>
  <si>
    <t>A18-49</t>
  </si>
  <si>
    <t>A25-54</t>
  </si>
  <si>
    <t>M18+</t>
  </si>
  <si>
    <t>M18-34</t>
  </si>
  <si>
    <t>M18-49</t>
  </si>
  <si>
    <t>M25-54</t>
  </si>
  <si>
    <t>A35+</t>
  </si>
  <si>
    <t>M35+</t>
  </si>
  <si>
    <t>A50+</t>
  </si>
  <si>
    <t>M50+</t>
  </si>
  <si>
    <t>A25-49</t>
  </si>
  <si>
    <t>M25-49</t>
  </si>
  <si>
    <t>A35-49</t>
  </si>
  <si>
    <t>M35-49</t>
  </si>
  <si>
    <t>A35-54</t>
  </si>
  <si>
    <t>M35-54</t>
  </si>
  <si>
    <t>A18-24</t>
  </si>
  <si>
    <r>
      <t xml:space="preserve">Heure début
</t>
    </r>
    <r>
      <rPr>
        <sz val="9"/>
        <color theme="1"/>
        <rFont val="Calibri"/>
        <family val="2"/>
        <scheme val="minor"/>
      </rPr>
      <t>(hh:mm)</t>
    </r>
  </si>
  <si>
    <r>
      <t xml:space="preserve">Heure fin
</t>
    </r>
    <r>
      <rPr>
        <sz val="9"/>
        <color theme="1"/>
        <rFont val="Calibri"/>
        <family val="2"/>
        <scheme val="minor"/>
      </rPr>
      <t>(hh:mm)</t>
    </r>
  </si>
  <si>
    <t>Émissions</t>
  </si>
  <si>
    <t>25:00:00</t>
  </si>
  <si>
    <t>26:00:00</t>
  </si>
  <si>
    <t>.M.....</t>
  </si>
  <si>
    <t>11:00:00</t>
  </si>
  <si>
    <t>11:30:00</t>
  </si>
  <si>
    <t>...J...</t>
  </si>
  <si>
    <t>21:00:00</t>
  </si>
  <si>
    <t>21:30:00</t>
  </si>
  <si>
    <t>22:00:00</t>
  </si>
  <si>
    <t>....V..</t>
  </si>
  <si>
    <t>17:00:00</t>
  </si>
  <si>
    <t>......D</t>
  </si>
  <si>
    <t>19:00:00</t>
  </si>
  <si>
    <t>19:30:00</t>
  </si>
  <si>
    <t>20:00:00</t>
  </si>
  <si>
    <t>L......</t>
  </si>
  <si>
    <t>18:30:00</t>
  </si>
  <si>
    <t>12:00:00</t>
  </si>
  <si>
    <t>22:30:00</t>
  </si>
  <si>
    <t>20:30:00</t>
  </si>
  <si>
    <t>23:00:00</t>
  </si>
  <si>
    <t>18:00:00</t>
  </si>
  <si>
    <t>LMMeJVSD</t>
  </si>
  <si>
    <t>03:00:00</t>
  </si>
  <si>
    <t>03:30:00</t>
  </si>
  <si>
    <t>04:00:00</t>
  </si>
  <si>
    <t>05:00:00</t>
  </si>
  <si>
    <t>05:30:00</t>
  </si>
  <si>
    <t>06:00:00</t>
  </si>
  <si>
    <t>07:00:00</t>
  </si>
  <si>
    <t>07:30:00</t>
  </si>
  <si>
    <t>08:00:00</t>
  </si>
  <si>
    <t>LMMeJV..</t>
  </si>
  <si>
    <t>12:30:00</t>
  </si>
  <si>
    <t>13:00:00</t>
  </si>
  <si>
    <t>24:00:00</t>
  </si>
  <si>
    <t>16:00:00</t>
  </si>
  <si>
    <t>.....S.</t>
  </si>
  <si>
    <t>10:30:00</t>
  </si>
  <si>
    <t>09:00:00</t>
  </si>
  <si>
    <t>10:00:00</t>
  </si>
  <si>
    <t>02:00:00</t>
  </si>
  <si>
    <t>15:30:00</t>
  </si>
  <si>
    <t>04:30:00</t>
  </si>
  <si>
    <t>06:30:00</t>
  </si>
  <si>
    <t>08:30:00</t>
  </si>
  <si>
    <t>09:30:00</t>
  </si>
  <si>
    <t>02:30:00</t>
  </si>
  <si>
    <t>13:30:00</t>
  </si>
  <si>
    <t>14:00:00</t>
  </si>
  <si>
    <t>14:30:00</t>
  </si>
  <si>
    <t>15:00:00</t>
  </si>
  <si>
    <t>..Me....</t>
  </si>
  <si>
    <t>LM.....</t>
  </si>
  <si>
    <t>.....SD</t>
  </si>
  <si>
    <t>24:30:00</t>
  </si>
  <si>
    <t>MAX+</t>
  </si>
  <si>
    <t>Chicago Med</t>
  </si>
  <si>
    <t>Chicago Justice</t>
  </si>
  <si>
    <t>Cinémax</t>
  </si>
  <si>
    <t>Lucifer</t>
  </si>
  <si>
    <t>X-Files</t>
  </si>
  <si>
    <t>Younger</t>
  </si>
  <si>
    <t>Colonie</t>
  </si>
  <si>
    <t>SQ</t>
  </si>
  <si>
    <t>911</t>
  </si>
  <si>
    <t>Un souper presque parfait</t>
  </si>
  <si>
    <t>Mémoire sous enquête</t>
  </si>
  <si>
    <t>Personne d'intérêt</t>
  </si>
  <si>
    <t>Le mentaliste</t>
  </si>
  <si>
    <t>La loi et l'ordre</t>
  </si>
  <si>
    <t>Bones</t>
  </si>
  <si>
    <t>Dr House</t>
  </si>
  <si>
    <t>Snowfall</t>
  </si>
  <si>
    <t>CinéMAX</t>
  </si>
  <si>
    <t>La loi et l'ordre - Crimes sexuels</t>
  </si>
  <si>
    <t>Éternel</t>
  </si>
  <si>
    <t>Amour, si affinités</t>
  </si>
  <si>
    <t>Bellevue</t>
  </si>
  <si>
    <t>La loi et l'ordre: Crimes sexuels</t>
  </si>
  <si>
    <t>Le guide de la parfaite divorcée</t>
  </si>
  <si>
    <t>Résurrection</t>
  </si>
  <si>
    <t>The Girlfriend Experience</t>
  </si>
  <si>
    <t>X-Files: aux frontières du réel</t>
  </si>
  <si>
    <t>Sang cervelle</t>
  </si>
  <si>
    <t>Black Sails</t>
  </si>
  <si>
    <t>L.....D</t>
  </si>
  <si>
    <t>Charmed</t>
  </si>
  <si>
    <t>L..JV.D</t>
  </si>
  <si>
    <t>LM....D</t>
  </si>
  <si>
    <t>LM...SD</t>
  </si>
  <si>
    <t>LMMeJ...</t>
  </si>
  <si>
    <t>.MMeJV..</t>
  </si>
  <si>
    <t>..MeJVS.</t>
  </si>
  <si>
    <t>....VSD</t>
  </si>
  <si>
    <t>L....SD</t>
  </si>
  <si>
    <t>La loi et l'ordre: crimes sexuels</t>
  </si>
  <si>
    <t>.MMe..S.</t>
  </si>
  <si>
    <t>...J.S.</t>
  </si>
  <si>
    <t>L..J.SD</t>
  </si>
  <si>
    <t>Code 111</t>
  </si>
  <si>
    <t>Ambulances animales</t>
  </si>
  <si>
    <t>Esprit criminel</t>
  </si>
  <si>
    <t>Dr. House</t>
  </si>
  <si>
    <t>Sons Of Anarchy</t>
  </si>
  <si>
    <t>Better Things</t>
  </si>
  <si>
    <t>L'affaire Gianni Versace</t>
  </si>
  <si>
    <t>Orange Is The New Black</t>
  </si>
  <si>
    <t>L'affaire O.J. Simpson</t>
  </si>
  <si>
    <t>Amour, si affinité</t>
  </si>
  <si>
    <t>Historique Été 2018</t>
  </si>
  <si>
    <t>SQ / 911</t>
  </si>
  <si>
    <t>SQ / 911 / Un souper presque parfait</t>
  </si>
  <si>
    <t>Un souper presque parfait / Cinémax</t>
  </si>
  <si>
    <t>Un souper presque parfait / Cinémax / Charmed</t>
  </si>
  <si>
    <t>Le mentaliste / Éternel</t>
  </si>
  <si>
    <t>Un souper presque parfait / Le mentaliste / Dr House / Éternel</t>
  </si>
  <si>
    <t>Le mentaliste / Éternel / Un souper presque parfait</t>
  </si>
  <si>
    <t>Dr House / Bones</t>
  </si>
  <si>
    <t>Dr House / Bones / Un souper presque parfait</t>
  </si>
  <si>
    <t>Mémoire sous enquête / Personne d'intérêt</t>
  </si>
  <si>
    <t>Black Sails / Colonie</t>
  </si>
  <si>
    <t>Résurrection / X-Files</t>
  </si>
  <si>
    <t>Le guide de la parfaite divorcée / Lucifer</t>
  </si>
  <si>
    <t>Bellevue / Younger</t>
  </si>
  <si>
    <t>Bellevue / Younger / The Girlfriend Experience / Amour, si affinités</t>
  </si>
  <si>
    <t>Résurrection / Amour, si affinités / The Girlfriend Experience</t>
  </si>
  <si>
    <t>Dr House / Bones / La loi et l'ordre: crimes sexuels</t>
  </si>
  <si>
    <t>CinéMAX / SQ / 911</t>
  </si>
  <si>
    <t>P2+</t>
  </si>
  <si>
    <t>W18-49</t>
  </si>
  <si>
    <t>W25-54</t>
  </si>
  <si>
    <t>P12-24</t>
  </si>
  <si>
    <t>P12-34</t>
  </si>
  <si>
    <t>A18-54</t>
  </si>
  <si>
    <t>A25+</t>
  </si>
  <si>
    <t>A35-64</t>
  </si>
  <si>
    <t>A55+</t>
  </si>
  <si>
    <t>A60+</t>
  </si>
  <si>
    <t>A65+</t>
  </si>
  <si>
    <t>W2+</t>
  </si>
  <si>
    <t>W12+</t>
  </si>
  <si>
    <t>W12-24</t>
  </si>
  <si>
    <t>W12-34</t>
  </si>
  <si>
    <t>W18+</t>
  </si>
  <si>
    <t>W18-24</t>
  </si>
  <si>
    <t>W18-34</t>
  </si>
  <si>
    <t>W18-54</t>
  </si>
  <si>
    <t>W25+</t>
  </si>
  <si>
    <t>W25-49</t>
  </si>
  <si>
    <t>W35+</t>
  </si>
  <si>
    <t>W35-49</t>
  </si>
  <si>
    <t>W35-54</t>
  </si>
  <si>
    <t>W35-64</t>
  </si>
  <si>
    <t>W50+</t>
  </si>
  <si>
    <t>W55+</t>
  </si>
  <si>
    <t>W60+</t>
  </si>
  <si>
    <t>W65+</t>
  </si>
  <si>
    <t>M2+</t>
  </si>
  <si>
    <t>M12+</t>
  </si>
  <si>
    <t>M12-24</t>
  </si>
  <si>
    <t>M12-34</t>
  </si>
  <si>
    <t>M18-24</t>
  </si>
  <si>
    <t>M18-54</t>
  </si>
  <si>
    <t>M25+</t>
  </si>
  <si>
    <t>M35-64</t>
  </si>
  <si>
    <t>M55+</t>
  </si>
  <si>
    <t>M60+</t>
  </si>
  <si>
    <t>M65+</t>
  </si>
  <si>
    <t>CH2-11</t>
  </si>
  <si>
    <t>TN12-17</t>
  </si>
  <si>
    <t>Weekday</t>
  </si>
  <si>
    <t>Start time</t>
  </si>
  <si>
    <t>End 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</si>
</sst>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;@"/>
  </numFmts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CC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C99FF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rgb="FFFF0000"/>
      </left>
      <right/>
      <top/>
      <bottom/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vertical="center"/>
    </xf>
    <xf numFmtId="0" fontId="2" fillId="3" borderId="2" xfId="0" applyNumberFormat="1" applyFont="1" applyFill="1" applyBorder="1"/>
    <xf numFmtId="49" fontId="2" fillId="3" borderId="3" xfId="0" applyNumberFormat="1" applyFont="1" applyFill="1" applyBorder="1" applyAlignment="1">
      <alignment vertical="center"/>
    </xf>
    <xf numFmtId="0" fontId="2" fillId="3" borderId="4" xfId="0" applyNumberFormat="1" applyFont="1" applyFill="1" applyBorder="1"/>
    <xf numFmtId="0" fontId="2" fillId="3" borderId="6" xfId="0" applyNumberFormat="1" applyFont="1" applyFill="1" applyBorder="1"/>
    <xf numFmtId="0" fontId="0" fillId="0" borderId="7" xfId="0" applyBorder="1"/>
    <xf numFmtId="164" fontId="0" fillId="0" borderId="14" xfId="0" applyNumberFormat="1" applyFill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49" fontId="2" fillId="5" borderId="1" xfId="0" applyNumberFormat="1" applyFont="1" applyFill="1" applyBorder="1" applyAlignment="1">
      <alignment horizontal="center" vertical="top"/>
    </xf>
    <xf numFmtId="49" fontId="2" fillId="5" borderId="3" xfId="0" applyNumberFormat="1" applyFont="1" applyFill="1" applyBorder="1" applyAlignment="1">
      <alignment horizontal="center" vertical="top"/>
    </xf>
    <xf numFmtId="49" fontId="2" fillId="5" borderId="5" xfId="0" applyNumberFormat="1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28" xfId="0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164" fontId="0" fillId="0" borderId="30" xfId="0" applyNumberFormat="1" applyBorder="1" applyAlignment="1">
      <alignment horizontal="center" vertical="center" wrapText="1"/>
    </xf>
    <xf numFmtId="164" fontId="0" fillId="0" borderId="13" xfId="0" applyNumberFormat="1" applyFill="1" applyBorder="1" applyAlignment="1">
      <alignment horizontal="center" vertical="center"/>
    </xf>
    <xf numFmtId="49" fontId="2" fillId="5" borderId="32" xfId="0" applyNumberFormat="1" applyFont="1" applyFill="1" applyBorder="1" applyAlignment="1">
      <alignment horizontal="center" vertical="top"/>
    </xf>
    <xf numFmtId="0" fontId="0" fillId="0" borderId="26" xfId="0" applyBorder="1"/>
    <xf numFmtId="0" fontId="0" fillId="0" borderId="27" xfId="0" applyBorder="1"/>
    <xf numFmtId="0" fontId="0" fillId="0" borderId="34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49" fontId="0" fillId="0" borderId="9" xfId="0" quotePrefix="1" applyNumberFormat="1" applyFill="1" applyBorder="1"/>
    <xf numFmtId="49" fontId="0" fillId="0" borderId="9" xfId="0" applyNumberFormat="1" applyFill="1" applyBorder="1"/>
    <xf numFmtId="49" fontId="0" fillId="0" borderId="10" xfId="0" applyNumberFormat="1" applyBorder="1"/>
    <xf numFmtId="49" fontId="0" fillId="0" borderId="26" xfId="0" applyNumberFormat="1" applyBorder="1"/>
    <xf numFmtId="49" fontId="0" fillId="0" borderId="26" xfId="0" quotePrefix="1" applyNumberFormat="1" applyBorder="1"/>
    <xf numFmtId="0" fontId="0" fillId="0" borderId="0" xfId="0" applyBorder="1"/>
    <xf numFmtId="0" fontId="2" fillId="3" borderId="33" xfId="0" applyNumberFormat="1" applyFont="1" applyFill="1" applyBorder="1"/>
    <xf numFmtId="164" fontId="0" fillId="0" borderId="0" xfId="0" applyNumberFormat="1"/>
    <xf numFmtId="164" fontId="0" fillId="0" borderId="0" xfId="0" applyNumberFormat="1" applyAlignment="1">
      <alignment vertical="top"/>
    </xf>
    <xf numFmtId="0" fontId="0" fillId="0" borderId="0" xfId="0" applyFont="1"/>
    <xf numFmtId="0" fontId="0" fillId="4" borderId="26" xfId="0" applyNumberFormat="1" applyFill="1" applyBorder="1"/>
    <xf numFmtId="0" fontId="0" fillId="6" borderId="0" xfId="0" applyFill="1" applyAlignment="1">
      <alignment horizontal="center"/>
    </xf>
    <xf numFmtId="0" fontId="0" fillId="0" borderId="35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2" borderId="19" xfId="0" applyFill="1" applyBorder="1" applyAlignment="1">
      <alignment horizontal="center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 wrapText="1"/>
    </xf>
    <xf numFmtId="164" fontId="0" fillId="0" borderId="15" xfId="0" applyNumberFormat="1" applyBorder="1" applyAlignment="1">
      <alignment horizontal="center" vertical="center" wrapText="1"/>
    </xf>
    <xf numFmtId="164" fontId="0" fillId="0" borderId="12" xfId="0" applyNumberFormat="1" applyBorder="1" applyAlignment="1">
      <alignment horizontal="center" vertical="center" wrapText="1"/>
    </xf>
    <xf numFmtId="164" fontId="0" fillId="0" borderId="16" xfId="0" applyNumberFormat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0000FF"/>
      <color rgb="FFF69240"/>
      <color rgb="FFF6882E"/>
      <color rgb="FF00FF00"/>
      <color rgb="FFFFFF00"/>
      <color rgb="FFFF9999"/>
      <color rgb="FFFFFFCC"/>
      <color rgb="FFCCECFF"/>
      <color rgb="FFCCCCFF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1"/>
    <outlinePr summaryRight="0"/>
    <pageSetUpPr fitToPage="1"/>
  </sheetPr>
  <dimension ref="A1:L157"/>
  <sheetViews>
    <sheetView tabSelected="1" zoomScaleNormal="100" workbookViewId="0">
      <pane xSplit="10" ySplit="4" topLeftCell="K5" activePane="bottomRight" state="frozen"/>
      <selection pane="topRight" activeCell="L1" sqref="L1"/>
      <selection pane="bottomLeft" activeCell="A20" sqref="A20"/>
      <selection pane="bottomRight" activeCell="M10" sqref="M10"/>
    </sheetView>
  </sheetViews>
  <sheetFormatPr baseColWidth="10" defaultRowHeight="15" x14ac:dyDescent="0.25"/>
  <cols>
    <col min="1" max="1" width="28.85546875" customWidth="1"/>
    <col min="2" max="8" width="2.28515625" style="1" customWidth="1"/>
    <col min="9" max="10" width="8.5703125" style="2" customWidth="1"/>
    <col min="11" max="11" width="0.85546875" customWidth="1"/>
    <col min="12" max="12" width="56.7109375" customWidth="1"/>
  </cols>
  <sheetData>
    <row r="1" spans="1:12" ht="15.75" thickBot="1" x14ac:dyDescent="0.3">
      <c r="A1" s="49"/>
      <c r="B1" s="49"/>
      <c r="C1" s="49"/>
      <c r="D1" s="49"/>
      <c r="E1" s="49"/>
      <c r="F1" s="49"/>
      <c r="G1" s="49"/>
      <c r="H1" s="49"/>
      <c r="I1" s="49"/>
      <c r="J1" s="49"/>
      <c r="L1" s="46" t="s">
        <v>150</v>
      </c>
    </row>
    <row r="2" spans="1:12" s="3" customFormat="1" ht="41.25" customHeight="1" x14ac:dyDescent="0.25">
      <c r="A2" s="50" t="s">
        <v>0</v>
      </c>
      <c r="B2" s="56" t="s">
        <v>1</v>
      </c>
      <c r="C2" s="57"/>
      <c r="D2" s="57"/>
      <c r="E2" s="57"/>
      <c r="F2" s="57"/>
      <c r="G2" s="57"/>
      <c r="H2" s="58"/>
      <c r="I2" s="52" t="s">
        <v>37</v>
      </c>
      <c r="J2" s="54" t="s">
        <v>38</v>
      </c>
      <c r="L2" s="47" t="s">
        <v>39</v>
      </c>
    </row>
    <row r="3" spans="1:12" s="1" customFormat="1" ht="15.75" thickBot="1" x14ac:dyDescent="0.3">
      <c r="A3" s="51"/>
      <c r="B3" s="27" t="s">
        <v>2</v>
      </c>
      <c r="C3" s="14" t="s">
        <v>3</v>
      </c>
      <c r="D3" s="14" t="s">
        <v>3</v>
      </c>
      <c r="E3" s="14" t="s">
        <v>4</v>
      </c>
      <c r="F3" s="14" t="s">
        <v>5</v>
      </c>
      <c r="G3" s="14" t="s">
        <v>6</v>
      </c>
      <c r="H3" s="28" t="s">
        <v>7</v>
      </c>
      <c r="I3" s="53"/>
      <c r="J3" s="55"/>
      <c r="L3" s="48"/>
    </row>
    <row r="4" spans="1:12" s="1" customFormat="1" x14ac:dyDescent="0.25">
      <c r="A4" s="19"/>
      <c r="B4" s="29"/>
      <c r="C4" s="30"/>
      <c r="D4" s="30"/>
      <c r="E4" s="30"/>
      <c r="F4" s="30"/>
      <c r="G4" s="30"/>
      <c r="H4" s="31"/>
      <c r="I4" s="20"/>
      <c r="J4" s="21"/>
      <c r="L4" s="26"/>
    </row>
    <row r="5" spans="1:12" ht="15" customHeight="1" x14ac:dyDescent="0.25">
      <c r="A5" s="35">
        <v>911</v>
      </c>
      <c r="B5" s="32" t="s">
        <v>8</v>
      </c>
      <c r="C5" s="33"/>
      <c r="D5" s="33"/>
      <c r="E5" s="33"/>
      <c r="F5" s="33"/>
      <c r="G5" s="33"/>
      <c r="H5" s="34"/>
      <c r="I5" s="22">
        <v>0.16666666666666666</v>
      </c>
      <c r="J5" s="11">
        <v>0.1875</v>
      </c>
      <c r="L5" s="45" t="e">
        <f t="array" aca="1" ref="L5" ca="1">concat(IF('Réels été 2018'!$GO$7:$GO$99999&lt;=J5,IF('Réels été 2018'!$GP$7:$GP$99999&gt;=I5,IF(B5&lt;&gt;"",IF('Réels été 2018'!$GH$7:$GH$99999&lt;&gt;"",'Réels été 2018'!$A$7:$A$99999)))),IF('Réels été 2018'!$GO$7:$GO$99999&lt;=J5,IF('Réels été 2018'!$GP$7:$GP$99999&gt;=I5,IF(C5&lt;&gt;"",IF('Réels été 2018'!$GI$7:$GI$99999&lt;&gt;"",'Réels été 2018'!$A$7:$A$99999)))),IF('Réels été 2018'!$GO$7:$GO$99999&lt;=J5,IF('Réels été 2018'!$GP$7:$GP$99999&gt;=I5,IF(D5&lt;&gt;"",IF('Réels été 2018'!$GJ$7:$GJ$99999&lt;&gt;"",'Réels été 2018'!$A$7:$A$99999)))),IF('Réels été 2018'!$GO$7:$GO$99999&lt;=J5,IF('Réels été 2018'!$GP$7:$GP$99999&gt;=I5,IF(E5&lt;&gt;"",IF('Réels été 2018'!$GK$7:$GK$99999&lt;&gt;"",'Réels été 2018'!$A$7:$A$99999)))),IF('Réels été 2018'!$GO$7:$GO$99999&lt;=J5,IF('Réels été 2018'!$GP$7:$GP$99999&gt;=I5,IF(F5&lt;&gt;"",IF('Réels été 2018'!$GL$7:$GL$99999&lt;&gt;"",'Réels été 2018'!$A$7:$A$99999)))),IF('Réels été 2018'!$GO$7:$GO$99999&lt;=J5,IF('Réels été 2018'!$GP$7:$GP$99999&gt;=I5,IF(G5&lt;&gt;"",IF('Réels été 2018'!$GM$7:$GM$99999&lt;&gt;"",'Réels été 2018'!$A$7:$A$99999)))),IF('Réels été 2018'!$GO$7:$GO$99999&lt;=J5,IF('Réels été 2018'!$GP$7:$GP$99999&gt;=I5,IF(H5&lt;&gt;"",IF('Réels été 2018'!$GN$7:$GN$99999&lt;&gt;"",'Réels été 2018'!$A$7:$A$99999)))))</f>
        <v>#VALUE!</v>
      </c>
    </row>
    <row r="6" spans="1:12" ht="15" customHeight="1" x14ac:dyDescent="0.25">
      <c r="A6" s="35" t="s">
        <v>140</v>
      </c>
      <c r="B6" s="32"/>
      <c r="C6" s="33" t="s">
        <v>8</v>
      </c>
      <c r="D6" s="33"/>
      <c r="E6" s="33" t="s">
        <v>8</v>
      </c>
      <c r="F6" s="33"/>
      <c r="G6" s="33"/>
      <c r="H6" s="34"/>
      <c r="I6" s="22">
        <v>0.16666666666666666</v>
      </c>
      <c r="J6" s="11">
        <v>0.1875</v>
      </c>
      <c r="L6" s="38" t="s">
        <v>151</v>
      </c>
    </row>
    <row r="7" spans="1:12" ht="15" customHeight="1" x14ac:dyDescent="0.25">
      <c r="A7" s="35" t="s">
        <v>141</v>
      </c>
      <c r="B7" s="32"/>
      <c r="C7" s="33"/>
      <c r="D7" s="33" t="s">
        <v>8</v>
      </c>
      <c r="E7" s="33"/>
      <c r="F7" s="33" t="s">
        <v>8</v>
      </c>
      <c r="G7" s="33"/>
      <c r="H7" s="34"/>
      <c r="I7" s="22">
        <v>0.16666666666666666</v>
      </c>
      <c r="J7" s="11">
        <v>0.1875</v>
      </c>
      <c r="L7" s="38" t="s">
        <v>151</v>
      </c>
    </row>
    <row r="8" spans="1:12" ht="15" customHeight="1" x14ac:dyDescent="0.25">
      <c r="A8" s="35" t="s">
        <v>104</v>
      </c>
      <c r="B8" s="32" t="s">
        <v>8</v>
      </c>
      <c r="C8" s="33"/>
      <c r="D8" s="33"/>
      <c r="E8" s="33"/>
      <c r="F8" s="33"/>
      <c r="G8" s="33"/>
      <c r="H8" s="34"/>
      <c r="I8" s="22">
        <v>0.1875</v>
      </c>
      <c r="J8" s="11">
        <v>0.20833333333333334</v>
      </c>
      <c r="L8" s="38" t="s">
        <v>105</v>
      </c>
    </row>
    <row r="9" spans="1:12" ht="15" customHeight="1" x14ac:dyDescent="0.25">
      <c r="A9" s="35" t="s">
        <v>140</v>
      </c>
      <c r="B9" s="32"/>
      <c r="C9" s="33" t="s">
        <v>8</v>
      </c>
      <c r="D9" s="33"/>
      <c r="E9" s="33" t="s">
        <v>8</v>
      </c>
      <c r="F9" s="33"/>
      <c r="G9" s="33"/>
      <c r="H9" s="34"/>
      <c r="I9" s="22">
        <v>0.1875</v>
      </c>
      <c r="J9" s="11">
        <v>0.20833333333333334</v>
      </c>
      <c r="L9" s="38" t="s">
        <v>106</v>
      </c>
    </row>
    <row r="10" spans="1:12" ht="15" customHeight="1" x14ac:dyDescent="0.25">
      <c r="A10" s="35" t="s">
        <v>141</v>
      </c>
      <c r="B10" s="32"/>
      <c r="C10" s="33"/>
      <c r="D10" s="33" t="s">
        <v>8</v>
      </c>
      <c r="E10" s="33"/>
      <c r="F10" s="33" t="s">
        <v>8</v>
      </c>
      <c r="G10" s="33"/>
      <c r="H10" s="34"/>
      <c r="I10" s="22">
        <v>0.1875</v>
      </c>
      <c r="J10" s="11">
        <v>0.20833333333333334</v>
      </c>
      <c r="L10" s="38" t="s">
        <v>106</v>
      </c>
    </row>
    <row r="11" spans="1:12" ht="15" customHeight="1" x14ac:dyDescent="0.25">
      <c r="A11" s="35" t="s">
        <v>104</v>
      </c>
      <c r="B11" s="32" t="s">
        <v>8</v>
      </c>
      <c r="C11" s="33"/>
      <c r="D11" s="33"/>
      <c r="E11" s="33"/>
      <c r="F11" s="33"/>
      <c r="G11" s="33"/>
      <c r="H11" s="34"/>
      <c r="I11" s="22">
        <v>0.20833333333333334</v>
      </c>
      <c r="J11" s="11">
        <v>0.22916666666666666</v>
      </c>
      <c r="L11" s="38" t="s">
        <v>106</v>
      </c>
    </row>
    <row r="12" spans="1:12" ht="15" customHeight="1" x14ac:dyDescent="0.25">
      <c r="A12" s="35" t="s">
        <v>140</v>
      </c>
      <c r="B12" s="32"/>
      <c r="C12" s="33" t="s">
        <v>8</v>
      </c>
      <c r="D12" s="33"/>
      <c r="E12" s="33" t="s">
        <v>8</v>
      </c>
      <c r="F12" s="33"/>
      <c r="G12" s="33"/>
      <c r="H12" s="34"/>
      <c r="I12" s="22">
        <v>0.20833333333333334</v>
      </c>
      <c r="J12" s="11">
        <v>0.22916666666666666</v>
      </c>
      <c r="L12" s="38" t="s">
        <v>106</v>
      </c>
    </row>
    <row r="13" spans="1:12" ht="15" customHeight="1" x14ac:dyDescent="0.25">
      <c r="A13" s="35" t="s">
        <v>141</v>
      </c>
      <c r="B13" s="32"/>
      <c r="C13" s="33"/>
      <c r="D13" s="33" t="s">
        <v>8</v>
      </c>
      <c r="E13" s="33"/>
      <c r="F13" s="33" t="s">
        <v>8</v>
      </c>
      <c r="G13" s="33"/>
      <c r="H13" s="34"/>
      <c r="I13" s="22">
        <v>0.20833333333333334</v>
      </c>
      <c r="J13" s="11">
        <v>0.22916666666666666</v>
      </c>
      <c r="L13" s="38" t="s">
        <v>106</v>
      </c>
    </row>
    <row r="14" spans="1:12" ht="15" customHeight="1" x14ac:dyDescent="0.25">
      <c r="A14" s="36" t="s">
        <v>99</v>
      </c>
      <c r="B14" s="32"/>
      <c r="C14" s="33"/>
      <c r="D14" s="33"/>
      <c r="E14" s="33"/>
      <c r="F14" s="33"/>
      <c r="G14" s="33" t="s">
        <v>8</v>
      </c>
      <c r="H14" s="34" t="s">
        <v>8</v>
      </c>
      <c r="I14" s="22">
        <v>0.16666666666666666</v>
      </c>
      <c r="J14" s="11">
        <v>0.25</v>
      </c>
      <c r="L14" s="38" t="s">
        <v>152</v>
      </c>
    </row>
    <row r="15" spans="1:12" ht="15" customHeight="1" x14ac:dyDescent="0.25">
      <c r="A15" s="36" t="s">
        <v>106</v>
      </c>
      <c r="B15" s="32" t="s">
        <v>8</v>
      </c>
      <c r="C15" s="33" t="s">
        <v>8</v>
      </c>
      <c r="D15" s="33" t="s">
        <v>8</v>
      </c>
      <c r="E15" s="33" t="s">
        <v>8</v>
      </c>
      <c r="F15" s="33" t="s">
        <v>8</v>
      </c>
      <c r="G15" s="33"/>
      <c r="H15" s="34"/>
      <c r="I15" s="22">
        <v>0.22916666666666666</v>
      </c>
      <c r="J15" s="11">
        <v>0.25</v>
      </c>
      <c r="L15" s="38" t="s">
        <v>106</v>
      </c>
    </row>
    <row r="16" spans="1:12" ht="15" customHeight="1" x14ac:dyDescent="0.25">
      <c r="A16" s="36" t="s">
        <v>106</v>
      </c>
      <c r="B16" s="32" t="s">
        <v>8</v>
      </c>
      <c r="C16" s="33" t="s">
        <v>8</v>
      </c>
      <c r="D16" s="33" t="s">
        <v>8</v>
      </c>
      <c r="E16" s="33" t="s">
        <v>8</v>
      </c>
      <c r="F16" s="33" t="s">
        <v>8</v>
      </c>
      <c r="G16" s="33"/>
      <c r="H16" s="34"/>
      <c r="I16" s="22">
        <v>0.25</v>
      </c>
      <c r="J16" s="11">
        <v>0.27083333333333331</v>
      </c>
      <c r="L16" s="38" t="s">
        <v>106</v>
      </c>
    </row>
    <row r="17" spans="1:12" ht="15" customHeight="1" x14ac:dyDescent="0.25">
      <c r="A17" s="36" t="s">
        <v>106</v>
      </c>
      <c r="B17" s="32" t="s">
        <v>8</v>
      </c>
      <c r="C17" s="33" t="s">
        <v>8</v>
      </c>
      <c r="D17" s="33" t="s">
        <v>8</v>
      </c>
      <c r="E17" s="33" t="s">
        <v>8</v>
      </c>
      <c r="F17" s="33" t="s">
        <v>8</v>
      </c>
      <c r="G17" s="33"/>
      <c r="H17" s="34"/>
      <c r="I17" s="22">
        <v>0.27083333333333331</v>
      </c>
      <c r="J17" s="11">
        <v>0.29166666666666669</v>
      </c>
      <c r="L17" s="38" t="s">
        <v>106</v>
      </c>
    </row>
    <row r="18" spans="1:12" ht="15" customHeight="1" x14ac:dyDescent="0.25">
      <c r="A18" s="36" t="s">
        <v>106</v>
      </c>
      <c r="B18" s="32" t="s">
        <v>8</v>
      </c>
      <c r="C18" s="33" t="s">
        <v>8</v>
      </c>
      <c r="D18" s="33" t="s">
        <v>8</v>
      </c>
      <c r="E18" s="33" t="s">
        <v>8</v>
      </c>
      <c r="F18" s="33" t="s">
        <v>8</v>
      </c>
      <c r="G18" s="33"/>
      <c r="H18" s="34"/>
      <c r="I18" s="22">
        <v>0.29166666666666669</v>
      </c>
      <c r="J18" s="11">
        <v>0.3125</v>
      </c>
      <c r="L18" s="38" t="s">
        <v>153</v>
      </c>
    </row>
    <row r="19" spans="1:12" ht="15" customHeight="1" x14ac:dyDescent="0.25">
      <c r="A19" s="36" t="s">
        <v>106</v>
      </c>
      <c r="B19" s="32" t="s">
        <v>8</v>
      </c>
      <c r="C19" s="33" t="s">
        <v>8</v>
      </c>
      <c r="D19" s="33" t="s">
        <v>8</v>
      </c>
      <c r="E19" s="33" t="s">
        <v>8</v>
      </c>
      <c r="F19" s="33" t="s">
        <v>8</v>
      </c>
      <c r="G19" s="33"/>
      <c r="H19" s="34"/>
      <c r="I19" s="22">
        <v>0.3125</v>
      </c>
      <c r="J19" s="11">
        <v>0.33333333333333331</v>
      </c>
      <c r="L19" s="38" t="s">
        <v>153</v>
      </c>
    </row>
    <row r="20" spans="1:12" ht="15" customHeight="1" x14ac:dyDescent="0.25">
      <c r="A20" s="36" t="s">
        <v>99</v>
      </c>
      <c r="B20" s="32"/>
      <c r="C20" s="33"/>
      <c r="D20" s="33"/>
      <c r="E20" s="33"/>
      <c r="F20" s="33"/>
      <c r="G20" s="33" t="s">
        <v>8</v>
      </c>
      <c r="H20" s="34" t="s">
        <v>8</v>
      </c>
      <c r="I20" s="22">
        <v>0.25</v>
      </c>
      <c r="J20" s="11">
        <v>0.33333333333333331</v>
      </c>
      <c r="L20" s="38" t="s">
        <v>156</v>
      </c>
    </row>
    <row r="21" spans="1:12" ht="15" customHeight="1" x14ac:dyDescent="0.25">
      <c r="A21" s="36" t="s">
        <v>99</v>
      </c>
      <c r="B21" s="32" t="s">
        <v>8</v>
      </c>
      <c r="C21" s="33" t="s">
        <v>8</v>
      </c>
      <c r="D21" s="33" t="s">
        <v>8</v>
      </c>
      <c r="E21" s="33" t="s">
        <v>8</v>
      </c>
      <c r="F21" s="33" t="s">
        <v>8</v>
      </c>
      <c r="G21" s="33"/>
      <c r="H21" s="34"/>
      <c r="I21" s="22">
        <v>0.33333333333333331</v>
      </c>
      <c r="J21" s="11">
        <v>0.41666666666666669</v>
      </c>
      <c r="L21" s="38" t="s">
        <v>154</v>
      </c>
    </row>
    <row r="22" spans="1:12" ht="15" customHeight="1" x14ac:dyDescent="0.25">
      <c r="A22" s="36" t="s">
        <v>101</v>
      </c>
      <c r="B22" s="32" t="s">
        <v>8</v>
      </c>
      <c r="C22" s="33" t="s">
        <v>8</v>
      </c>
      <c r="D22" s="33" t="s">
        <v>8</v>
      </c>
      <c r="E22" s="33" t="s">
        <v>8</v>
      </c>
      <c r="F22" s="33" t="s">
        <v>8</v>
      </c>
      <c r="G22" s="33"/>
      <c r="H22" s="34"/>
      <c r="I22" s="22">
        <v>0.41666666666666669</v>
      </c>
      <c r="J22" s="11">
        <v>0.45833333333333331</v>
      </c>
      <c r="L22" s="38" t="s">
        <v>155</v>
      </c>
    </row>
    <row r="23" spans="1:12" ht="15" customHeight="1" x14ac:dyDescent="0.25">
      <c r="A23" s="36" t="s">
        <v>109</v>
      </c>
      <c r="B23" s="32"/>
      <c r="C23" s="33"/>
      <c r="D23" s="33"/>
      <c r="E23" s="33"/>
      <c r="F23" s="33"/>
      <c r="G23" s="33" t="s">
        <v>8</v>
      </c>
      <c r="H23" s="34"/>
      <c r="I23" s="22">
        <v>0.33333333333333331</v>
      </c>
      <c r="J23" s="11">
        <v>0.375</v>
      </c>
      <c r="L23" s="38" t="s">
        <v>155</v>
      </c>
    </row>
    <row r="24" spans="1:12" ht="15" customHeight="1" x14ac:dyDescent="0.25">
      <c r="A24" s="36" t="s">
        <v>109</v>
      </c>
      <c r="B24" s="32"/>
      <c r="C24" s="33"/>
      <c r="D24" s="33"/>
      <c r="E24" s="33"/>
      <c r="F24" s="33"/>
      <c r="G24" s="33" t="s">
        <v>8</v>
      </c>
      <c r="H24" s="34"/>
      <c r="I24" s="22">
        <v>0.375</v>
      </c>
      <c r="J24" s="11">
        <v>0.41666666666666669</v>
      </c>
      <c r="L24" s="38" t="s">
        <v>155</v>
      </c>
    </row>
    <row r="25" spans="1:12" ht="15" customHeight="1" x14ac:dyDescent="0.25">
      <c r="A25" s="36" t="s">
        <v>109</v>
      </c>
      <c r="B25" s="32"/>
      <c r="C25" s="33"/>
      <c r="D25" s="33"/>
      <c r="E25" s="33"/>
      <c r="F25" s="33"/>
      <c r="G25" s="33" t="s">
        <v>8</v>
      </c>
      <c r="H25" s="34"/>
      <c r="I25" s="22">
        <v>0.41666666666666669</v>
      </c>
      <c r="J25" s="11">
        <v>0.45833333333333331</v>
      </c>
      <c r="L25" s="38" t="s">
        <v>155</v>
      </c>
    </row>
    <row r="26" spans="1:12" ht="15" customHeight="1" x14ac:dyDescent="0.25">
      <c r="A26" s="36" t="s">
        <v>109</v>
      </c>
      <c r="B26" s="32"/>
      <c r="C26" s="33"/>
      <c r="D26" s="33"/>
      <c r="E26" s="33"/>
      <c r="F26" s="33"/>
      <c r="G26" s="33" t="s">
        <v>8</v>
      </c>
      <c r="H26" s="34"/>
      <c r="I26" s="22">
        <v>0.45833333333333331</v>
      </c>
      <c r="J26" s="11">
        <v>0.5</v>
      </c>
      <c r="L26" s="38" t="s">
        <v>155</v>
      </c>
    </row>
    <row r="27" spans="1:12" ht="15" customHeight="1" x14ac:dyDescent="0.25">
      <c r="A27" s="36" t="s">
        <v>109</v>
      </c>
      <c r="B27" s="32"/>
      <c r="C27" s="33"/>
      <c r="D27" s="33"/>
      <c r="E27" s="33"/>
      <c r="F27" s="33"/>
      <c r="G27" s="33" t="s">
        <v>8</v>
      </c>
      <c r="H27" s="34"/>
      <c r="I27" s="22">
        <v>0.5</v>
      </c>
      <c r="J27" s="11">
        <v>0.54166666666666663</v>
      </c>
      <c r="L27" s="38" t="s">
        <v>157</v>
      </c>
    </row>
    <row r="28" spans="1:12" ht="15" customHeight="1" x14ac:dyDescent="0.25">
      <c r="A28" s="36" t="s">
        <v>100</v>
      </c>
      <c r="B28" s="32"/>
      <c r="C28" s="33"/>
      <c r="D28" s="33"/>
      <c r="E28" s="33"/>
      <c r="F28" s="33"/>
      <c r="G28" s="33"/>
      <c r="H28" s="34" t="s">
        <v>8</v>
      </c>
      <c r="I28" s="22">
        <v>0.33333333333333331</v>
      </c>
      <c r="J28" s="11">
        <v>0.375</v>
      </c>
      <c r="L28" s="38" t="s">
        <v>158</v>
      </c>
    </row>
    <row r="29" spans="1:12" ht="15" customHeight="1" x14ac:dyDescent="0.25">
      <c r="A29" s="36" t="s">
        <v>100</v>
      </c>
      <c r="B29" s="32"/>
      <c r="C29" s="33"/>
      <c r="D29" s="33"/>
      <c r="E29" s="33"/>
      <c r="F29" s="33"/>
      <c r="G29" s="33"/>
      <c r="H29" s="34" t="s">
        <v>8</v>
      </c>
      <c r="I29" s="22">
        <v>0.375</v>
      </c>
      <c r="J29" s="11">
        <v>0.41666666666666669</v>
      </c>
      <c r="L29" s="38" t="s">
        <v>158</v>
      </c>
    </row>
    <row r="30" spans="1:12" ht="15" customHeight="1" x14ac:dyDescent="0.25">
      <c r="A30" s="36" t="s">
        <v>100</v>
      </c>
      <c r="B30" s="32"/>
      <c r="C30" s="33"/>
      <c r="D30" s="33"/>
      <c r="E30" s="33"/>
      <c r="F30" s="33"/>
      <c r="G30" s="33"/>
      <c r="H30" s="34" t="s">
        <v>8</v>
      </c>
      <c r="I30" s="22">
        <v>0.41666666666666669</v>
      </c>
      <c r="J30" s="11">
        <v>0.45833333333333331</v>
      </c>
      <c r="L30" s="38" t="s">
        <v>158</v>
      </c>
    </row>
    <row r="31" spans="1:12" ht="15" customHeight="1" x14ac:dyDescent="0.25">
      <c r="A31" s="36" t="s">
        <v>100</v>
      </c>
      <c r="B31" s="32"/>
      <c r="C31" s="33"/>
      <c r="D31" s="33"/>
      <c r="E31" s="33"/>
      <c r="F31" s="33"/>
      <c r="G31" s="33"/>
      <c r="H31" s="34" t="s">
        <v>8</v>
      </c>
      <c r="I31" s="22">
        <v>0.45833333333333331</v>
      </c>
      <c r="J31" s="11">
        <v>0.5</v>
      </c>
      <c r="L31" s="38" t="s">
        <v>158</v>
      </c>
    </row>
    <row r="32" spans="1:12" ht="15" customHeight="1" x14ac:dyDescent="0.25">
      <c r="A32" s="36" t="s">
        <v>100</v>
      </c>
      <c r="B32" s="32"/>
      <c r="C32" s="33"/>
      <c r="D32" s="33"/>
      <c r="E32" s="33"/>
      <c r="F32" s="33"/>
      <c r="G32" s="33"/>
      <c r="H32" s="34" t="s">
        <v>8</v>
      </c>
      <c r="I32" s="22">
        <v>0.5</v>
      </c>
      <c r="J32" s="11">
        <v>0.54166666666666663</v>
      </c>
      <c r="L32" s="38" t="s">
        <v>159</v>
      </c>
    </row>
    <row r="33" spans="1:12" ht="15" customHeight="1" x14ac:dyDescent="0.25">
      <c r="A33" s="36" t="s">
        <v>107</v>
      </c>
      <c r="B33" s="32"/>
      <c r="C33" s="33"/>
      <c r="D33" s="33"/>
      <c r="E33" s="33"/>
      <c r="F33" s="33"/>
      <c r="G33" s="33"/>
      <c r="H33" s="34" t="s">
        <v>8</v>
      </c>
      <c r="I33" s="22">
        <v>0.33333333333333331</v>
      </c>
      <c r="J33" s="11">
        <v>0.375</v>
      </c>
      <c r="L33" s="38" t="s">
        <v>158</v>
      </c>
    </row>
    <row r="34" spans="1:12" ht="15" customHeight="1" x14ac:dyDescent="0.25">
      <c r="A34" s="36" t="s">
        <v>107</v>
      </c>
      <c r="B34" s="32"/>
      <c r="C34" s="33"/>
      <c r="D34" s="33"/>
      <c r="E34" s="33"/>
      <c r="F34" s="33"/>
      <c r="G34" s="33"/>
      <c r="H34" s="34" t="s">
        <v>8</v>
      </c>
      <c r="I34" s="22">
        <v>0.375</v>
      </c>
      <c r="J34" s="11">
        <v>0.41666666666666669</v>
      </c>
      <c r="L34" s="38" t="s">
        <v>158</v>
      </c>
    </row>
    <row r="35" spans="1:12" ht="15" customHeight="1" x14ac:dyDescent="0.25">
      <c r="A35" s="36" t="s">
        <v>107</v>
      </c>
      <c r="B35" s="32"/>
      <c r="C35" s="33"/>
      <c r="D35" s="33"/>
      <c r="E35" s="33"/>
      <c r="F35" s="33"/>
      <c r="G35" s="33"/>
      <c r="H35" s="34" t="s">
        <v>8</v>
      </c>
      <c r="I35" s="22">
        <v>0.41666666666666669</v>
      </c>
      <c r="J35" s="11">
        <v>0.45833333333333331</v>
      </c>
      <c r="L35" s="38" t="s">
        <v>158</v>
      </c>
    </row>
    <row r="36" spans="1:12" ht="15" customHeight="1" x14ac:dyDescent="0.25">
      <c r="A36" s="36" t="s">
        <v>107</v>
      </c>
      <c r="B36" s="32"/>
      <c r="C36" s="33"/>
      <c r="D36" s="33"/>
      <c r="E36" s="33"/>
      <c r="F36" s="33"/>
      <c r="G36" s="33"/>
      <c r="H36" s="34" t="s">
        <v>8</v>
      </c>
      <c r="I36" s="22">
        <v>0.45833333333333331</v>
      </c>
      <c r="J36" s="11">
        <v>0.5</v>
      </c>
      <c r="L36" s="38" t="s">
        <v>158</v>
      </c>
    </row>
    <row r="37" spans="1:12" ht="15" customHeight="1" x14ac:dyDescent="0.25">
      <c r="A37" s="36" t="s">
        <v>107</v>
      </c>
      <c r="B37" s="32"/>
      <c r="C37" s="33"/>
      <c r="D37" s="33"/>
      <c r="E37" s="33"/>
      <c r="F37" s="33"/>
      <c r="G37" s="33"/>
      <c r="H37" s="34" t="s">
        <v>8</v>
      </c>
      <c r="I37" s="22">
        <v>0.5</v>
      </c>
      <c r="J37" s="11">
        <v>0.54166666666666663</v>
      </c>
      <c r="L37" s="38" t="s">
        <v>159</v>
      </c>
    </row>
    <row r="38" spans="1:12" ht="15" customHeight="1" x14ac:dyDescent="0.25">
      <c r="A38" s="36" t="s">
        <v>110</v>
      </c>
      <c r="B38" s="32" t="s">
        <v>8</v>
      </c>
      <c r="C38" s="33" t="s">
        <v>8</v>
      </c>
      <c r="D38" s="33" t="s">
        <v>8</v>
      </c>
      <c r="E38" s="33" t="s">
        <v>8</v>
      </c>
      <c r="F38" s="33" t="s">
        <v>8</v>
      </c>
      <c r="G38" s="33"/>
      <c r="H38" s="34"/>
      <c r="I38" s="22">
        <v>0.45833333333333331</v>
      </c>
      <c r="J38" s="11">
        <v>0.5</v>
      </c>
      <c r="L38" s="38" t="s">
        <v>119</v>
      </c>
    </row>
    <row r="39" spans="1:12" ht="15" customHeight="1" x14ac:dyDescent="0.25">
      <c r="A39" s="36" t="s">
        <v>109</v>
      </c>
      <c r="B39" s="32" t="s">
        <v>8</v>
      </c>
      <c r="C39" s="33"/>
      <c r="D39" s="33"/>
      <c r="E39" s="33"/>
      <c r="F39" s="33"/>
      <c r="G39" s="33"/>
      <c r="H39" s="34"/>
      <c r="I39" s="22">
        <v>0.5</v>
      </c>
      <c r="J39" s="11">
        <v>0.54166666666666663</v>
      </c>
      <c r="L39" s="38" t="s">
        <v>158</v>
      </c>
    </row>
    <row r="40" spans="1:12" ht="15" customHeight="1" x14ac:dyDescent="0.25">
      <c r="A40" s="36" t="s">
        <v>109</v>
      </c>
      <c r="B40" s="32" t="s">
        <v>8</v>
      </c>
      <c r="C40" s="33"/>
      <c r="D40" s="33"/>
      <c r="E40" s="33"/>
      <c r="F40" s="33"/>
      <c r="G40" s="33"/>
      <c r="H40" s="34"/>
      <c r="I40" s="22">
        <v>0.54166666666666663</v>
      </c>
      <c r="J40" s="11">
        <v>0.58333333333333337</v>
      </c>
      <c r="L40" s="38" t="s">
        <v>114</v>
      </c>
    </row>
    <row r="41" spans="1:12" ht="15" customHeight="1" x14ac:dyDescent="0.25">
      <c r="A41" s="36" t="s">
        <v>109</v>
      </c>
      <c r="B41" s="32" t="s">
        <v>8</v>
      </c>
      <c r="C41" s="33"/>
      <c r="D41" s="33"/>
      <c r="E41" s="33"/>
      <c r="F41" s="33"/>
      <c r="G41" s="33"/>
      <c r="H41" s="34"/>
      <c r="I41" s="22">
        <v>0.58333333333333337</v>
      </c>
      <c r="J41" s="11">
        <v>0.625</v>
      </c>
      <c r="L41" s="38" t="s">
        <v>114</v>
      </c>
    </row>
    <row r="42" spans="1:12" ht="15" customHeight="1" x14ac:dyDescent="0.25">
      <c r="A42" s="36" t="s">
        <v>109</v>
      </c>
      <c r="B42" s="32" t="s">
        <v>8</v>
      </c>
      <c r="C42" s="33"/>
      <c r="D42" s="33"/>
      <c r="E42" s="33"/>
      <c r="F42" s="33"/>
      <c r="G42" s="33"/>
      <c r="H42" s="34"/>
      <c r="I42" s="22">
        <v>0.625</v>
      </c>
      <c r="J42" s="11">
        <v>0.66666666666666663</v>
      </c>
      <c r="L42" s="38" t="s">
        <v>104</v>
      </c>
    </row>
    <row r="43" spans="1:12" ht="15" customHeight="1" x14ac:dyDescent="0.25">
      <c r="A43" s="36" t="s">
        <v>109</v>
      </c>
      <c r="B43" s="32" t="s">
        <v>8</v>
      </c>
      <c r="C43" s="33"/>
      <c r="D43" s="33"/>
      <c r="E43" s="33"/>
      <c r="F43" s="33"/>
      <c r="G43" s="33"/>
      <c r="H43" s="34"/>
      <c r="I43" s="22">
        <v>0.66666666666666663</v>
      </c>
      <c r="J43" s="11">
        <v>0.70833333333333337</v>
      </c>
      <c r="L43" s="38" t="s">
        <v>160</v>
      </c>
    </row>
    <row r="44" spans="1:12" ht="15" customHeight="1" x14ac:dyDescent="0.25">
      <c r="A44" s="36" t="s">
        <v>111</v>
      </c>
      <c r="B44" s="32"/>
      <c r="C44" s="33" t="s">
        <v>8</v>
      </c>
      <c r="D44" s="33"/>
      <c r="E44" s="33"/>
      <c r="F44" s="33"/>
      <c r="G44" s="33"/>
      <c r="H44" s="34"/>
      <c r="I44" s="22">
        <v>0.5</v>
      </c>
      <c r="J44" s="11">
        <v>0.54166666666666663</v>
      </c>
      <c r="L44" s="38" t="s">
        <v>158</v>
      </c>
    </row>
    <row r="45" spans="1:12" ht="15" customHeight="1" x14ac:dyDescent="0.25">
      <c r="A45" s="36" t="s">
        <v>111</v>
      </c>
      <c r="B45" s="32"/>
      <c r="C45" s="33" t="s">
        <v>8</v>
      </c>
      <c r="D45" s="33"/>
      <c r="E45" s="33"/>
      <c r="F45" s="33"/>
      <c r="G45" s="33"/>
      <c r="H45" s="34"/>
      <c r="I45" s="22">
        <v>0.54166666666666663</v>
      </c>
      <c r="J45" s="11">
        <v>0.58333333333333337</v>
      </c>
      <c r="L45" s="38" t="s">
        <v>114</v>
      </c>
    </row>
    <row r="46" spans="1:12" ht="15" customHeight="1" x14ac:dyDescent="0.25">
      <c r="A46" s="36" t="s">
        <v>111</v>
      </c>
      <c r="B46" s="32"/>
      <c r="C46" s="33" t="s">
        <v>8</v>
      </c>
      <c r="D46" s="33"/>
      <c r="E46" s="33"/>
      <c r="F46" s="33"/>
      <c r="G46" s="33"/>
      <c r="H46" s="34"/>
      <c r="I46" s="22">
        <v>0.58333333333333337</v>
      </c>
      <c r="J46" s="11">
        <v>0.625</v>
      </c>
      <c r="L46" s="38" t="s">
        <v>114</v>
      </c>
    </row>
    <row r="47" spans="1:12" ht="15" customHeight="1" x14ac:dyDescent="0.25">
      <c r="A47" s="36" t="s">
        <v>111</v>
      </c>
      <c r="B47" s="32"/>
      <c r="C47" s="33" t="s">
        <v>8</v>
      </c>
      <c r="D47" s="33"/>
      <c r="E47" s="33"/>
      <c r="F47" s="33"/>
      <c r="G47" s="33"/>
      <c r="H47" s="34"/>
      <c r="I47" s="22">
        <v>0.625</v>
      </c>
      <c r="J47" s="11">
        <v>0.66666666666666663</v>
      </c>
      <c r="L47" s="38" t="s">
        <v>105</v>
      </c>
    </row>
    <row r="48" spans="1:12" ht="15" customHeight="1" x14ac:dyDescent="0.25">
      <c r="A48" s="36" t="s">
        <v>111</v>
      </c>
      <c r="B48" s="32"/>
      <c r="C48" s="33" t="s">
        <v>8</v>
      </c>
      <c r="D48" s="33"/>
      <c r="E48" s="33"/>
      <c r="F48" s="33"/>
      <c r="G48" s="33"/>
      <c r="H48" s="34"/>
      <c r="I48" s="22">
        <v>0.66666666666666663</v>
      </c>
      <c r="J48" s="11">
        <v>0.70833333333333337</v>
      </c>
      <c r="L48" s="38" t="s">
        <v>160</v>
      </c>
    </row>
    <row r="49" spans="1:12" ht="15" customHeight="1" x14ac:dyDescent="0.25">
      <c r="A49" s="36" t="s">
        <v>97</v>
      </c>
      <c r="B49" s="32"/>
      <c r="C49" s="33"/>
      <c r="D49" s="33" t="s">
        <v>8</v>
      </c>
      <c r="E49" s="33"/>
      <c r="F49" s="33"/>
      <c r="G49" s="33"/>
      <c r="H49" s="34"/>
      <c r="I49" s="22">
        <v>0.5</v>
      </c>
      <c r="J49" s="11">
        <v>0.54166666666666663</v>
      </c>
      <c r="L49" s="38" t="s">
        <v>158</v>
      </c>
    </row>
    <row r="50" spans="1:12" ht="15" customHeight="1" x14ac:dyDescent="0.25">
      <c r="A50" s="36" t="s">
        <v>97</v>
      </c>
      <c r="B50" s="32"/>
      <c r="C50" s="33"/>
      <c r="D50" s="33" t="s">
        <v>8</v>
      </c>
      <c r="E50" s="33"/>
      <c r="F50" s="33"/>
      <c r="G50" s="33"/>
      <c r="H50" s="34"/>
      <c r="I50" s="22">
        <v>0.54166666666666663</v>
      </c>
      <c r="J50" s="11">
        <v>0.58333333333333337</v>
      </c>
      <c r="L50" s="38" t="s">
        <v>125</v>
      </c>
    </row>
    <row r="51" spans="1:12" ht="15" customHeight="1" x14ac:dyDescent="0.25">
      <c r="A51" s="36" t="s">
        <v>97</v>
      </c>
      <c r="B51" s="32"/>
      <c r="C51" s="33"/>
      <c r="D51" s="33" t="s">
        <v>8</v>
      </c>
      <c r="E51" s="33"/>
      <c r="F51" s="33"/>
      <c r="G51" s="33"/>
      <c r="H51" s="34"/>
      <c r="I51" s="22">
        <v>0.58333333333333337</v>
      </c>
      <c r="J51" s="11">
        <v>0.625</v>
      </c>
      <c r="L51" s="38" t="s">
        <v>161</v>
      </c>
    </row>
    <row r="52" spans="1:12" ht="15" customHeight="1" x14ac:dyDescent="0.25">
      <c r="A52" s="36" t="s">
        <v>97</v>
      </c>
      <c r="B52" s="32"/>
      <c r="C52" s="33"/>
      <c r="D52" s="33" t="s">
        <v>8</v>
      </c>
      <c r="E52" s="33"/>
      <c r="F52" s="33"/>
      <c r="G52" s="33"/>
      <c r="H52" s="34"/>
      <c r="I52" s="22">
        <v>0.625</v>
      </c>
      <c r="J52" s="11">
        <v>0.66666666666666663</v>
      </c>
      <c r="L52" s="38" t="s">
        <v>162</v>
      </c>
    </row>
    <row r="53" spans="1:12" ht="15" customHeight="1" x14ac:dyDescent="0.25">
      <c r="A53" s="36" t="s">
        <v>97</v>
      </c>
      <c r="B53" s="32"/>
      <c r="C53" s="33"/>
      <c r="D53" s="33" t="s">
        <v>8</v>
      </c>
      <c r="E53" s="33"/>
      <c r="F53" s="33"/>
      <c r="G53" s="33"/>
      <c r="H53" s="34"/>
      <c r="I53" s="22">
        <v>0.66666666666666663</v>
      </c>
      <c r="J53" s="11">
        <v>0.70833333333333337</v>
      </c>
      <c r="L53" s="38" t="s">
        <v>160</v>
      </c>
    </row>
    <row r="54" spans="1:12" ht="15" customHeight="1" x14ac:dyDescent="0.25">
      <c r="A54" s="36" t="s">
        <v>142</v>
      </c>
      <c r="B54" s="32"/>
      <c r="C54" s="33"/>
      <c r="D54" s="33" t="s">
        <v>8</v>
      </c>
      <c r="E54" s="33"/>
      <c r="F54" s="33"/>
      <c r="G54" s="33"/>
      <c r="H54" s="34"/>
      <c r="I54" s="22">
        <v>0.5</v>
      </c>
      <c r="J54" s="11">
        <v>0.54166666666666663</v>
      </c>
      <c r="L54" s="38" t="s">
        <v>158</v>
      </c>
    </row>
    <row r="55" spans="1:12" ht="15" customHeight="1" x14ac:dyDescent="0.25">
      <c r="A55" s="36" t="s">
        <v>142</v>
      </c>
      <c r="B55" s="32"/>
      <c r="C55" s="33"/>
      <c r="D55" s="33" t="s">
        <v>8</v>
      </c>
      <c r="E55" s="33"/>
      <c r="F55" s="33"/>
      <c r="G55" s="33"/>
      <c r="H55" s="34"/>
      <c r="I55" s="22">
        <v>0.54166666666666663</v>
      </c>
      <c r="J55" s="11">
        <v>0.58333333333333337</v>
      </c>
      <c r="L55" s="38" t="s">
        <v>125</v>
      </c>
    </row>
    <row r="56" spans="1:12" ht="15" customHeight="1" x14ac:dyDescent="0.25">
      <c r="A56" s="36" t="s">
        <v>142</v>
      </c>
      <c r="B56" s="32"/>
      <c r="C56" s="33"/>
      <c r="D56" s="33" t="s">
        <v>8</v>
      </c>
      <c r="E56" s="33"/>
      <c r="F56" s="33"/>
      <c r="G56" s="33"/>
      <c r="H56" s="34"/>
      <c r="I56" s="22">
        <v>0.58333333333333337</v>
      </c>
      <c r="J56" s="11">
        <v>0.625</v>
      </c>
      <c r="L56" s="38" t="s">
        <v>161</v>
      </c>
    </row>
    <row r="57" spans="1:12" ht="15" customHeight="1" x14ac:dyDescent="0.25">
      <c r="A57" s="36" t="s">
        <v>142</v>
      </c>
      <c r="B57" s="32"/>
      <c r="C57" s="33"/>
      <c r="D57" s="33" t="s">
        <v>8</v>
      </c>
      <c r="E57" s="33"/>
      <c r="F57" s="33"/>
      <c r="G57" s="33"/>
      <c r="H57" s="34"/>
      <c r="I57" s="22">
        <v>0.625</v>
      </c>
      <c r="J57" s="11">
        <v>0.66666666666666663</v>
      </c>
      <c r="L57" s="38" t="s">
        <v>162</v>
      </c>
    </row>
    <row r="58" spans="1:12" ht="15" customHeight="1" x14ac:dyDescent="0.25">
      <c r="A58" s="36" t="s">
        <v>142</v>
      </c>
      <c r="B58" s="32"/>
      <c r="C58" s="33"/>
      <c r="D58" s="33" t="s">
        <v>8</v>
      </c>
      <c r="E58" s="33"/>
      <c r="F58" s="33"/>
      <c r="G58" s="33"/>
      <c r="H58" s="34"/>
      <c r="I58" s="22">
        <v>0.66666666666666663</v>
      </c>
      <c r="J58" s="11">
        <v>0.70833333333333337</v>
      </c>
      <c r="L58" s="38" t="s">
        <v>160</v>
      </c>
    </row>
    <row r="59" spans="1:12" ht="15" customHeight="1" x14ac:dyDescent="0.25">
      <c r="A59" s="36" t="s">
        <v>100</v>
      </c>
      <c r="B59" s="32"/>
      <c r="C59" s="33"/>
      <c r="D59" s="33"/>
      <c r="E59" s="33" t="s">
        <v>8</v>
      </c>
      <c r="F59" s="33"/>
      <c r="G59" s="33"/>
      <c r="H59" s="34"/>
      <c r="I59" s="22">
        <v>0.5</v>
      </c>
      <c r="J59" s="11">
        <v>0.54166666666666663</v>
      </c>
      <c r="L59" s="38" t="s">
        <v>158</v>
      </c>
    </row>
    <row r="60" spans="1:12" ht="15" customHeight="1" x14ac:dyDescent="0.25">
      <c r="A60" s="36" t="s">
        <v>100</v>
      </c>
      <c r="B60" s="32"/>
      <c r="C60" s="33"/>
      <c r="D60" s="33"/>
      <c r="E60" s="33" t="s">
        <v>8</v>
      </c>
      <c r="F60" s="33"/>
      <c r="G60" s="33"/>
      <c r="H60" s="34"/>
      <c r="I60" s="22">
        <v>0.54166666666666663</v>
      </c>
      <c r="J60" s="11">
        <v>0.58333333333333337</v>
      </c>
      <c r="L60" s="38" t="s">
        <v>163</v>
      </c>
    </row>
    <row r="61" spans="1:12" ht="15" customHeight="1" x14ac:dyDescent="0.25">
      <c r="A61" s="36" t="s">
        <v>100</v>
      </c>
      <c r="B61" s="32"/>
      <c r="C61" s="33"/>
      <c r="D61" s="33"/>
      <c r="E61" s="33" t="s">
        <v>8</v>
      </c>
      <c r="F61" s="33"/>
      <c r="G61" s="33"/>
      <c r="H61" s="34"/>
      <c r="I61" s="22">
        <v>0.58333333333333337</v>
      </c>
      <c r="J61" s="11">
        <v>0.625</v>
      </c>
      <c r="L61" s="38" t="s">
        <v>100</v>
      </c>
    </row>
    <row r="62" spans="1:12" ht="15" customHeight="1" x14ac:dyDescent="0.25">
      <c r="A62" s="36" t="s">
        <v>100</v>
      </c>
      <c r="B62" s="32"/>
      <c r="C62" s="33"/>
      <c r="D62" s="33"/>
      <c r="E62" s="33" t="s">
        <v>8</v>
      </c>
      <c r="F62" s="33"/>
      <c r="G62" s="33"/>
      <c r="H62" s="34"/>
      <c r="I62" s="22">
        <v>0.625</v>
      </c>
      <c r="J62" s="11">
        <v>0.66666666666666663</v>
      </c>
      <c r="L62" s="38" t="s">
        <v>100</v>
      </c>
    </row>
    <row r="63" spans="1:12" ht="15" customHeight="1" x14ac:dyDescent="0.25">
      <c r="A63" s="36" t="s">
        <v>100</v>
      </c>
      <c r="B63" s="32"/>
      <c r="C63" s="33"/>
      <c r="D63" s="33"/>
      <c r="E63" s="33" t="s">
        <v>8</v>
      </c>
      <c r="F63" s="33"/>
      <c r="G63" s="33"/>
      <c r="H63" s="34"/>
      <c r="I63" s="22">
        <v>0.66666666666666663</v>
      </c>
      <c r="J63" s="11">
        <v>0.70833333333333337</v>
      </c>
      <c r="L63" s="38" t="s">
        <v>160</v>
      </c>
    </row>
    <row r="64" spans="1:12" ht="15" customHeight="1" x14ac:dyDescent="0.25">
      <c r="A64" s="36" t="s">
        <v>107</v>
      </c>
      <c r="B64" s="32"/>
      <c r="C64" s="33"/>
      <c r="D64" s="33"/>
      <c r="E64" s="33" t="s">
        <v>8</v>
      </c>
      <c r="F64" s="33"/>
      <c r="G64" s="33"/>
      <c r="H64" s="34"/>
      <c r="I64" s="22">
        <v>0.5</v>
      </c>
      <c r="J64" s="11">
        <v>0.54166666666666663</v>
      </c>
      <c r="L64" s="38" t="s">
        <v>158</v>
      </c>
    </row>
    <row r="65" spans="1:12" ht="15" customHeight="1" x14ac:dyDescent="0.25">
      <c r="A65" s="36" t="s">
        <v>107</v>
      </c>
      <c r="B65" s="32"/>
      <c r="C65" s="33"/>
      <c r="D65" s="33"/>
      <c r="E65" s="33" t="s">
        <v>8</v>
      </c>
      <c r="F65" s="33"/>
      <c r="G65" s="33"/>
      <c r="H65" s="34"/>
      <c r="I65" s="22">
        <v>0.54166666666666663</v>
      </c>
      <c r="J65" s="11">
        <v>0.58333333333333337</v>
      </c>
      <c r="L65" s="38" t="s">
        <v>163</v>
      </c>
    </row>
    <row r="66" spans="1:12" ht="15" customHeight="1" x14ac:dyDescent="0.25">
      <c r="A66" s="36" t="s">
        <v>107</v>
      </c>
      <c r="B66" s="32"/>
      <c r="C66" s="33"/>
      <c r="D66" s="33"/>
      <c r="E66" s="33" t="s">
        <v>8</v>
      </c>
      <c r="F66" s="33"/>
      <c r="G66" s="33"/>
      <c r="H66" s="34"/>
      <c r="I66" s="22">
        <v>0.58333333333333337</v>
      </c>
      <c r="J66" s="11">
        <v>0.625</v>
      </c>
      <c r="L66" s="38" t="s">
        <v>100</v>
      </c>
    </row>
    <row r="67" spans="1:12" ht="15" customHeight="1" x14ac:dyDescent="0.25">
      <c r="A67" s="36" t="s">
        <v>107</v>
      </c>
      <c r="B67" s="32"/>
      <c r="C67" s="33"/>
      <c r="D67" s="33"/>
      <c r="E67" s="33" t="s">
        <v>8</v>
      </c>
      <c r="F67" s="33"/>
      <c r="G67" s="33"/>
      <c r="H67" s="34"/>
      <c r="I67" s="22">
        <v>0.625</v>
      </c>
      <c r="J67" s="11">
        <v>0.66666666666666663</v>
      </c>
      <c r="L67" s="38" t="s">
        <v>100</v>
      </c>
    </row>
    <row r="68" spans="1:12" ht="15" customHeight="1" x14ac:dyDescent="0.25">
      <c r="A68" s="36" t="s">
        <v>107</v>
      </c>
      <c r="B68" s="32"/>
      <c r="C68" s="33"/>
      <c r="D68" s="33"/>
      <c r="E68" s="33" t="s">
        <v>8</v>
      </c>
      <c r="F68" s="33"/>
      <c r="G68" s="33"/>
      <c r="H68" s="34"/>
      <c r="I68" s="22">
        <v>0.66666666666666663</v>
      </c>
      <c r="J68" s="11">
        <v>0.70833333333333337</v>
      </c>
      <c r="L68" s="38" t="s">
        <v>160</v>
      </c>
    </row>
    <row r="69" spans="1:12" ht="15" customHeight="1" x14ac:dyDescent="0.25">
      <c r="A69" s="36" t="s">
        <v>143</v>
      </c>
      <c r="B69" s="32"/>
      <c r="C69" s="33"/>
      <c r="D69" s="33"/>
      <c r="E69" s="33"/>
      <c r="F69" s="33" t="s">
        <v>8</v>
      </c>
      <c r="G69" s="33"/>
      <c r="H69" s="34"/>
      <c r="I69" s="22">
        <v>0.5</v>
      </c>
      <c r="J69" s="11">
        <v>0.54166666666666663</v>
      </c>
      <c r="L69" s="38" t="s">
        <v>158</v>
      </c>
    </row>
    <row r="70" spans="1:12" ht="15" customHeight="1" x14ac:dyDescent="0.25">
      <c r="A70" s="36" t="s">
        <v>143</v>
      </c>
      <c r="B70" s="32"/>
      <c r="C70" s="33"/>
      <c r="D70" s="33"/>
      <c r="E70" s="33"/>
      <c r="F70" s="33" t="s">
        <v>8</v>
      </c>
      <c r="G70" s="33"/>
      <c r="H70" s="34"/>
      <c r="I70" s="22">
        <v>0.54166666666666663</v>
      </c>
      <c r="J70" s="11">
        <v>0.58333333333333337</v>
      </c>
      <c r="L70" s="38" t="s">
        <v>97</v>
      </c>
    </row>
    <row r="71" spans="1:12" ht="15" customHeight="1" x14ac:dyDescent="0.25">
      <c r="A71" s="36" t="s">
        <v>143</v>
      </c>
      <c r="B71" s="32"/>
      <c r="C71" s="33"/>
      <c r="D71" s="33"/>
      <c r="E71" s="33"/>
      <c r="F71" s="33" t="s">
        <v>8</v>
      </c>
      <c r="G71" s="33"/>
      <c r="H71" s="34"/>
      <c r="I71" s="22">
        <v>0.58333333333333337</v>
      </c>
      <c r="J71" s="11">
        <v>0.625</v>
      </c>
      <c r="L71" s="38" t="s">
        <v>97</v>
      </c>
    </row>
    <row r="72" spans="1:12" ht="15" customHeight="1" x14ac:dyDescent="0.25">
      <c r="A72" s="36" t="s">
        <v>143</v>
      </c>
      <c r="B72" s="32"/>
      <c r="C72" s="33"/>
      <c r="D72" s="33"/>
      <c r="E72" s="33"/>
      <c r="F72" s="33" t="s">
        <v>8</v>
      </c>
      <c r="G72" s="33"/>
      <c r="H72" s="34"/>
      <c r="I72" s="22">
        <v>0.625</v>
      </c>
      <c r="J72" s="11">
        <v>0.66666666666666663</v>
      </c>
      <c r="L72" s="38" t="s">
        <v>97</v>
      </c>
    </row>
    <row r="73" spans="1:12" ht="15" customHeight="1" x14ac:dyDescent="0.25">
      <c r="A73" s="36" t="s">
        <v>143</v>
      </c>
      <c r="B73" s="32"/>
      <c r="C73" s="33"/>
      <c r="D73" s="33"/>
      <c r="E73" s="33"/>
      <c r="F73" s="33" t="s">
        <v>8</v>
      </c>
      <c r="G73" s="33"/>
      <c r="H73" s="34"/>
      <c r="I73" s="22">
        <v>0.66666666666666663</v>
      </c>
      <c r="J73" s="11">
        <v>0.70833333333333337</v>
      </c>
      <c r="L73" s="38" t="s">
        <v>160</v>
      </c>
    </row>
    <row r="74" spans="1:12" ht="15" customHeight="1" x14ac:dyDescent="0.25">
      <c r="A74" s="36" t="s">
        <v>106</v>
      </c>
      <c r="B74" s="32"/>
      <c r="C74" s="33"/>
      <c r="D74" s="33"/>
      <c r="E74" s="33"/>
      <c r="F74" s="33"/>
      <c r="G74" s="33" t="s">
        <v>8</v>
      </c>
      <c r="H74" s="34" t="s">
        <v>8</v>
      </c>
      <c r="I74" s="22">
        <v>0.54166666666666663</v>
      </c>
      <c r="J74" s="11">
        <v>0.5625</v>
      </c>
      <c r="L74" s="38" t="s">
        <v>106</v>
      </c>
    </row>
    <row r="75" spans="1:12" ht="15" customHeight="1" x14ac:dyDescent="0.25">
      <c r="A75" s="36" t="s">
        <v>106</v>
      </c>
      <c r="B75" s="32"/>
      <c r="C75" s="33"/>
      <c r="D75" s="33"/>
      <c r="E75" s="33"/>
      <c r="F75" s="33"/>
      <c r="G75" s="33" t="s">
        <v>8</v>
      </c>
      <c r="H75" s="34" t="s">
        <v>8</v>
      </c>
      <c r="I75" s="22">
        <v>0.5625</v>
      </c>
      <c r="J75" s="11">
        <v>0.58333333333333337</v>
      </c>
      <c r="L75" s="38" t="s">
        <v>106</v>
      </c>
    </row>
    <row r="76" spans="1:12" ht="15" customHeight="1" x14ac:dyDescent="0.25">
      <c r="A76" s="36" t="s">
        <v>106</v>
      </c>
      <c r="B76" s="32"/>
      <c r="C76" s="33"/>
      <c r="D76" s="33"/>
      <c r="E76" s="33"/>
      <c r="F76" s="33"/>
      <c r="G76" s="33" t="s">
        <v>8</v>
      </c>
      <c r="H76" s="34" t="s">
        <v>8</v>
      </c>
      <c r="I76" s="22">
        <v>0.58333333333333337</v>
      </c>
      <c r="J76" s="11">
        <v>0.60416666666666663</v>
      </c>
      <c r="L76" s="38" t="s">
        <v>106</v>
      </c>
    </row>
    <row r="77" spans="1:12" ht="15" customHeight="1" x14ac:dyDescent="0.25">
      <c r="A77" s="36" t="s">
        <v>106</v>
      </c>
      <c r="B77" s="32"/>
      <c r="C77" s="33"/>
      <c r="D77" s="33"/>
      <c r="E77" s="33"/>
      <c r="F77" s="33"/>
      <c r="G77" s="33" t="s">
        <v>8</v>
      </c>
      <c r="H77" s="34" t="s">
        <v>8</v>
      </c>
      <c r="I77" s="22">
        <v>0.60416666666666663</v>
      </c>
      <c r="J77" s="11">
        <v>0.625</v>
      </c>
      <c r="L77" s="38" t="s">
        <v>106</v>
      </c>
    </row>
    <row r="78" spans="1:12" ht="15" customHeight="1" x14ac:dyDescent="0.25">
      <c r="A78" s="36" t="s">
        <v>106</v>
      </c>
      <c r="B78" s="32"/>
      <c r="C78" s="33"/>
      <c r="D78" s="33"/>
      <c r="E78" s="33"/>
      <c r="F78" s="33"/>
      <c r="G78" s="33" t="s">
        <v>8</v>
      </c>
      <c r="H78" s="34" t="s">
        <v>8</v>
      </c>
      <c r="I78" s="22">
        <v>0.625</v>
      </c>
      <c r="J78" s="11">
        <v>0.64583333333333337</v>
      </c>
      <c r="L78" s="38" t="s">
        <v>114</v>
      </c>
    </row>
    <row r="79" spans="1:12" ht="15" customHeight="1" x14ac:dyDescent="0.25">
      <c r="A79" s="36" t="s">
        <v>110</v>
      </c>
      <c r="B79" s="32" t="s">
        <v>8</v>
      </c>
      <c r="C79" s="33" t="s">
        <v>8</v>
      </c>
      <c r="D79" s="33" t="s">
        <v>8</v>
      </c>
      <c r="E79" s="33" t="s">
        <v>8</v>
      </c>
      <c r="F79" s="33" t="s">
        <v>8</v>
      </c>
      <c r="G79" s="33"/>
      <c r="H79" s="34"/>
      <c r="I79" s="22">
        <v>0.70833333333333337</v>
      </c>
      <c r="J79" s="11">
        <v>0.75</v>
      </c>
      <c r="L79" s="38" t="s">
        <v>115</v>
      </c>
    </row>
    <row r="80" spans="1:12" ht="15" customHeight="1" x14ac:dyDescent="0.25">
      <c r="A80" s="36" t="s">
        <v>99</v>
      </c>
      <c r="B80" s="32"/>
      <c r="C80" s="33"/>
      <c r="D80" s="33"/>
      <c r="E80" s="33"/>
      <c r="F80" s="33"/>
      <c r="G80" s="33" t="s">
        <v>8</v>
      </c>
      <c r="H80" s="34"/>
      <c r="I80" s="22">
        <v>0.64583333333333337</v>
      </c>
      <c r="J80" s="11">
        <v>0.72916666666666663</v>
      </c>
      <c r="L80" s="38" t="s">
        <v>114</v>
      </c>
    </row>
    <row r="81" spans="1:12" ht="15" customHeight="1" x14ac:dyDescent="0.25">
      <c r="A81" s="36" t="s">
        <v>99</v>
      </c>
      <c r="B81" s="32"/>
      <c r="C81" s="33"/>
      <c r="D81" s="33"/>
      <c r="E81" s="33"/>
      <c r="F81" s="33"/>
      <c r="G81" s="33"/>
      <c r="H81" s="34" t="s">
        <v>8</v>
      </c>
      <c r="I81" s="22">
        <v>0.64583333333333337</v>
      </c>
      <c r="J81" s="11">
        <v>0.75</v>
      </c>
      <c r="L81" s="38" t="s">
        <v>114</v>
      </c>
    </row>
    <row r="82" spans="1:12" ht="15" customHeight="1" x14ac:dyDescent="0.25">
      <c r="A82" s="36" t="s">
        <v>143</v>
      </c>
      <c r="B82" s="32" t="s">
        <v>8</v>
      </c>
      <c r="C82" s="33" t="s">
        <v>8</v>
      </c>
      <c r="D82" s="33"/>
      <c r="E82" s="33"/>
      <c r="F82" s="33"/>
      <c r="G82" s="33"/>
      <c r="H82" s="34"/>
      <c r="I82" s="22">
        <v>0.75</v>
      </c>
      <c r="J82" s="11">
        <v>0.79166666666666663</v>
      </c>
      <c r="L82" s="38" t="s">
        <v>158</v>
      </c>
    </row>
    <row r="83" spans="1:12" ht="15" customHeight="1" x14ac:dyDescent="0.25">
      <c r="A83" s="36" t="s">
        <v>97</v>
      </c>
      <c r="B83" s="32"/>
      <c r="C83" s="33"/>
      <c r="D83" s="33" t="s">
        <v>8</v>
      </c>
      <c r="E83" s="33" t="s">
        <v>8</v>
      </c>
      <c r="F83" s="33" t="s">
        <v>8</v>
      </c>
      <c r="G83" s="33"/>
      <c r="H83" s="34"/>
      <c r="I83" s="22">
        <v>0.75</v>
      </c>
      <c r="J83" s="11">
        <v>0.79166666666666663</v>
      </c>
      <c r="L83" s="38" t="s">
        <v>158</v>
      </c>
    </row>
    <row r="84" spans="1:12" ht="15" customHeight="1" x14ac:dyDescent="0.25">
      <c r="A84" s="36" t="s">
        <v>97</v>
      </c>
      <c r="B84" s="32" t="s">
        <v>8</v>
      </c>
      <c r="C84" s="33" t="s">
        <v>8</v>
      </c>
      <c r="D84" s="33" t="s">
        <v>8</v>
      </c>
      <c r="E84" s="33" t="s">
        <v>8</v>
      </c>
      <c r="F84" s="33" t="s">
        <v>8</v>
      </c>
      <c r="G84" s="33"/>
      <c r="H84" s="34"/>
      <c r="I84" s="22">
        <v>0.75</v>
      </c>
      <c r="J84" s="11">
        <v>0.79166666666666663</v>
      </c>
      <c r="L84" s="38" t="s">
        <v>158</v>
      </c>
    </row>
    <row r="85" spans="1:12" ht="15" customHeight="1" x14ac:dyDescent="0.25">
      <c r="A85" s="36" t="s">
        <v>97</v>
      </c>
      <c r="B85" s="32" t="s">
        <v>8</v>
      </c>
      <c r="C85" s="33" t="s">
        <v>8</v>
      </c>
      <c r="D85" s="33"/>
      <c r="E85" s="33"/>
      <c r="F85" s="33"/>
      <c r="G85" s="33"/>
      <c r="H85" s="34"/>
      <c r="I85" s="22">
        <v>0.75</v>
      </c>
      <c r="J85" s="11">
        <v>0.79166666666666663</v>
      </c>
      <c r="L85" s="38" t="s">
        <v>158</v>
      </c>
    </row>
    <row r="86" spans="1:12" ht="15" customHeight="1" x14ac:dyDescent="0.25">
      <c r="A86" s="36" t="s">
        <v>143</v>
      </c>
      <c r="B86" s="32"/>
      <c r="C86" s="33"/>
      <c r="D86" s="33" t="s">
        <v>8</v>
      </c>
      <c r="E86" s="33" t="s">
        <v>8</v>
      </c>
      <c r="F86" s="33" t="s">
        <v>8</v>
      </c>
      <c r="G86" s="33"/>
      <c r="H86" s="34"/>
      <c r="I86" s="22">
        <v>0.75</v>
      </c>
      <c r="J86" s="11">
        <v>0.79166666666666663</v>
      </c>
      <c r="L86" s="38" t="s">
        <v>158</v>
      </c>
    </row>
    <row r="87" spans="1:12" ht="15" customHeight="1" x14ac:dyDescent="0.25">
      <c r="A87" s="36" t="s">
        <v>143</v>
      </c>
      <c r="B87" s="32" t="s">
        <v>8</v>
      </c>
      <c r="C87" s="33" t="s">
        <v>8</v>
      </c>
      <c r="D87" s="33" t="s">
        <v>8</v>
      </c>
      <c r="E87" s="33" t="s">
        <v>8</v>
      </c>
      <c r="F87" s="33" t="s">
        <v>8</v>
      </c>
      <c r="G87" s="33"/>
      <c r="H87" s="34"/>
      <c r="I87" s="22">
        <v>0.75</v>
      </c>
      <c r="J87" s="11">
        <v>0.79166666666666663</v>
      </c>
      <c r="L87" s="38" t="s">
        <v>158</v>
      </c>
    </row>
    <row r="88" spans="1:12" ht="15" customHeight="1" x14ac:dyDescent="0.25">
      <c r="A88" s="36" t="s">
        <v>99</v>
      </c>
      <c r="B88" s="32"/>
      <c r="C88" s="33"/>
      <c r="D88" s="33"/>
      <c r="E88" s="33"/>
      <c r="F88" s="33"/>
      <c r="G88" s="33" t="s">
        <v>8</v>
      </c>
      <c r="H88" s="34"/>
      <c r="I88" s="22">
        <v>0.72916666666666663</v>
      </c>
      <c r="J88" s="11">
        <v>0.83333333333333337</v>
      </c>
      <c r="L88" s="38" t="s">
        <v>114</v>
      </c>
    </row>
    <row r="89" spans="1:12" ht="15" customHeight="1" x14ac:dyDescent="0.25">
      <c r="A89" s="36" t="s">
        <v>99</v>
      </c>
      <c r="B89" s="32"/>
      <c r="C89" s="33"/>
      <c r="D89" s="33"/>
      <c r="E89" s="33"/>
      <c r="F89" s="33"/>
      <c r="G89" s="33"/>
      <c r="H89" s="34" t="s">
        <v>8</v>
      </c>
      <c r="I89" s="22">
        <v>0.75</v>
      </c>
      <c r="J89" s="11">
        <v>0.83333333333333337</v>
      </c>
      <c r="L89" s="38" t="s">
        <v>114</v>
      </c>
    </row>
    <row r="90" spans="1:12" ht="15" customHeight="1" x14ac:dyDescent="0.25">
      <c r="A90" s="36" t="s">
        <v>109</v>
      </c>
      <c r="B90" s="32" t="s">
        <v>8</v>
      </c>
      <c r="C90" s="33" t="s">
        <v>8</v>
      </c>
      <c r="D90" s="33" t="s">
        <v>8</v>
      </c>
      <c r="E90" s="33" t="s">
        <v>8</v>
      </c>
      <c r="F90" s="33" t="s">
        <v>8</v>
      </c>
      <c r="G90" s="33"/>
      <c r="H90" s="34"/>
      <c r="I90" s="22">
        <v>0.79166666666666663</v>
      </c>
      <c r="J90" s="11">
        <v>0.83333333333333337</v>
      </c>
      <c r="L90" s="38" t="s">
        <v>155</v>
      </c>
    </row>
    <row r="91" spans="1:12" ht="15" customHeight="1" x14ac:dyDescent="0.25">
      <c r="A91" s="36" t="s">
        <v>109</v>
      </c>
      <c r="B91" s="32" t="s">
        <v>8</v>
      </c>
      <c r="C91" s="33" t="s">
        <v>8</v>
      </c>
      <c r="D91" s="33" t="s">
        <v>8</v>
      </c>
      <c r="E91" s="33" t="s">
        <v>8</v>
      </c>
      <c r="F91" s="33"/>
      <c r="G91" s="33"/>
      <c r="H91" s="34"/>
      <c r="I91" s="22">
        <v>0.79166666666666663</v>
      </c>
      <c r="J91" s="11">
        <v>0.83333333333333337</v>
      </c>
      <c r="L91" s="38" t="s">
        <v>155</v>
      </c>
    </row>
    <row r="92" spans="1:12" ht="15" customHeight="1" x14ac:dyDescent="0.25">
      <c r="A92" s="36" t="s">
        <v>100</v>
      </c>
      <c r="B92" s="32"/>
      <c r="C92" s="33"/>
      <c r="D92" s="33"/>
      <c r="E92" s="33"/>
      <c r="F92" s="33" t="s">
        <v>8</v>
      </c>
      <c r="G92" s="33"/>
      <c r="H92" s="34"/>
      <c r="I92" s="22">
        <v>0.79166666666666663</v>
      </c>
      <c r="J92" s="11">
        <v>0.83333333333333337</v>
      </c>
      <c r="L92" s="38" t="s">
        <v>155</v>
      </c>
    </row>
    <row r="93" spans="1:12" ht="15" customHeight="1" x14ac:dyDescent="0.25">
      <c r="A93" s="36" t="s">
        <v>100</v>
      </c>
      <c r="B93" s="32" t="s">
        <v>8</v>
      </c>
      <c r="C93" s="33" t="s">
        <v>8</v>
      </c>
      <c r="D93" s="33" t="s">
        <v>8</v>
      </c>
      <c r="E93" s="33" t="s">
        <v>8</v>
      </c>
      <c r="F93" s="33" t="s">
        <v>8</v>
      </c>
      <c r="G93" s="33"/>
      <c r="H93" s="34"/>
      <c r="I93" s="22">
        <v>0.79166666666666663</v>
      </c>
      <c r="J93" s="11">
        <v>0.83333333333333337</v>
      </c>
      <c r="L93" s="38" t="s">
        <v>155</v>
      </c>
    </row>
    <row r="94" spans="1:12" ht="15" customHeight="1" x14ac:dyDescent="0.25">
      <c r="A94" s="36" t="s">
        <v>113</v>
      </c>
      <c r="B94" s="32" t="s">
        <v>8</v>
      </c>
      <c r="C94" s="33"/>
      <c r="D94" s="33"/>
      <c r="E94" s="33"/>
      <c r="F94" s="33"/>
      <c r="G94" s="33"/>
      <c r="H94" s="34"/>
      <c r="I94" s="22">
        <v>0.83333333333333337</v>
      </c>
      <c r="J94" s="11">
        <v>0.875</v>
      </c>
      <c r="L94" s="38" t="s">
        <v>162</v>
      </c>
    </row>
    <row r="95" spans="1:12" ht="15" customHeight="1" x14ac:dyDescent="0.25">
      <c r="A95" s="36" t="s">
        <v>145</v>
      </c>
      <c r="B95" s="32" t="s">
        <v>8</v>
      </c>
      <c r="C95" s="33"/>
      <c r="D95" s="33"/>
      <c r="E95" s="33"/>
      <c r="F95" s="33"/>
      <c r="G95" s="33"/>
      <c r="H95" s="34"/>
      <c r="I95" s="22">
        <v>0.875</v>
      </c>
      <c r="J95" s="11">
        <v>0.89583333333333337</v>
      </c>
      <c r="L95" s="38" t="s">
        <v>125</v>
      </c>
    </row>
    <row r="96" spans="1:12" ht="15" customHeight="1" x14ac:dyDescent="0.25">
      <c r="A96" s="36" t="s">
        <v>145</v>
      </c>
      <c r="B96" s="32" t="s">
        <v>8</v>
      </c>
      <c r="C96" s="33"/>
      <c r="D96" s="33"/>
      <c r="E96" s="33"/>
      <c r="F96" s="33"/>
      <c r="G96" s="33"/>
      <c r="H96" s="34"/>
      <c r="I96" s="22">
        <v>0.89583333333333337</v>
      </c>
      <c r="J96" s="11">
        <v>0.91666666666666663</v>
      </c>
      <c r="L96" s="38" t="s">
        <v>125</v>
      </c>
    </row>
    <row r="97" spans="1:12" ht="15" customHeight="1" x14ac:dyDescent="0.25">
      <c r="A97" s="36" t="s">
        <v>146</v>
      </c>
      <c r="B97" s="32" t="s">
        <v>8</v>
      </c>
      <c r="C97" s="33"/>
      <c r="D97" s="33"/>
      <c r="E97" s="33"/>
      <c r="F97" s="33"/>
      <c r="G97" s="33"/>
      <c r="H97" s="34"/>
      <c r="I97" s="22">
        <v>0.91666666666666663</v>
      </c>
      <c r="J97" s="11">
        <v>0.95833333333333337</v>
      </c>
      <c r="L97" s="38" t="s">
        <v>161</v>
      </c>
    </row>
    <row r="98" spans="1:12" ht="15" customHeight="1" x14ac:dyDescent="0.25">
      <c r="A98" s="36" t="s">
        <v>144</v>
      </c>
      <c r="B98" s="32" t="s">
        <v>8</v>
      </c>
      <c r="C98" s="33"/>
      <c r="D98" s="33"/>
      <c r="E98" s="33"/>
      <c r="F98" s="33"/>
      <c r="G98" s="33"/>
      <c r="H98" s="34"/>
      <c r="I98" s="22">
        <v>0.83333333333333337</v>
      </c>
      <c r="J98" s="11">
        <v>0.875</v>
      </c>
      <c r="L98" s="38" t="s">
        <v>162</v>
      </c>
    </row>
    <row r="99" spans="1:12" ht="15" customHeight="1" x14ac:dyDescent="0.25">
      <c r="A99" s="36" t="s">
        <v>144</v>
      </c>
      <c r="B99" s="32" t="s">
        <v>8</v>
      </c>
      <c r="C99" s="33"/>
      <c r="D99" s="33"/>
      <c r="E99" s="33"/>
      <c r="F99" s="33"/>
      <c r="G99" s="33"/>
      <c r="H99" s="34"/>
      <c r="I99" s="22">
        <v>0.875</v>
      </c>
      <c r="J99" s="11">
        <v>0.91666666666666663</v>
      </c>
      <c r="L99" s="38" t="s">
        <v>125</v>
      </c>
    </row>
    <row r="100" spans="1:12" ht="15" customHeight="1" x14ac:dyDescent="0.25">
      <c r="A100" s="36" t="s">
        <v>144</v>
      </c>
      <c r="B100" s="32" t="s">
        <v>8</v>
      </c>
      <c r="C100" s="33"/>
      <c r="D100" s="33"/>
      <c r="E100" s="33"/>
      <c r="F100" s="33"/>
      <c r="G100" s="33"/>
      <c r="H100" s="34"/>
      <c r="I100" s="22">
        <v>0.91666666666666663</v>
      </c>
      <c r="J100" s="11">
        <v>0.95833333333333337</v>
      </c>
      <c r="L100" s="38" t="s">
        <v>161</v>
      </c>
    </row>
    <row r="101" spans="1:12" ht="15" customHeight="1" x14ac:dyDescent="0.25">
      <c r="A101" s="36" t="s">
        <v>147</v>
      </c>
      <c r="B101" s="32"/>
      <c r="C101" s="33" t="s">
        <v>8</v>
      </c>
      <c r="D101" s="33"/>
      <c r="E101" s="33"/>
      <c r="F101" s="33"/>
      <c r="G101" s="33"/>
      <c r="H101" s="34"/>
      <c r="I101" s="22">
        <v>0.83333333333333337</v>
      </c>
      <c r="J101" s="11">
        <v>0.875</v>
      </c>
      <c r="L101" s="38" t="s">
        <v>164</v>
      </c>
    </row>
    <row r="102" spans="1:12" ht="15" customHeight="1" x14ac:dyDescent="0.25">
      <c r="A102" s="36" t="s">
        <v>147</v>
      </c>
      <c r="B102" s="32"/>
      <c r="C102" s="33" t="s">
        <v>8</v>
      </c>
      <c r="D102" s="33"/>
      <c r="E102" s="33"/>
      <c r="F102" s="33"/>
      <c r="G102" s="33"/>
      <c r="H102" s="34"/>
      <c r="I102" s="22">
        <v>0.875</v>
      </c>
      <c r="J102" s="11">
        <v>0.91666666666666663</v>
      </c>
      <c r="L102" s="38" t="s">
        <v>165</v>
      </c>
    </row>
    <row r="103" spans="1:12" ht="15" customHeight="1" x14ac:dyDescent="0.25">
      <c r="A103" s="36" t="s">
        <v>147</v>
      </c>
      <c r="B103" s="32"/>
      <c r="C103" s="33" t="s">
        <v>8</v>
      </c>
      <c r="D103" s="33"/>
      <c r="E103" s="33"/>
      <c r="F103" s="33"/>
      <c r="G103" s="33"/>
      <c r="H103" s="34"/>
      <c r="I103" s="22">
        <v>0.91666666666666663</v>
      </c>
      <c r="J103" s="11">
        <v>0.95833333333333337</v>
      </c>
      <c r="L103" s="38" t="s">
        <v>166</v>
      </c>
    </row>
    <row r="104" spans="1:12" ht="15" customHeight="1" x14ac:dyDescent="0.25">
      <c r="A104" s="36" t="s">
        <v>101</v>
      </c>
      <c r="B104" s="32"/>
      <c r="C104" s="33"/>
      <c r="D104" s="33" t="s">
        <v>8</v>
      </c>
      <c r="E104" s="33"/>
      <c r="F104" s="33"/>
      <c r="G104" s="33"/>
      <c r="H104" s="34"/>
      <c r="I104" s="22">
        <v>0.83333333333333337</v>
      </c>
      <c r="J104" s="11">
        <v>0.875</v>
      </c>
      <c r="L104" s="38" t="s">
        <v>163</v>
      </c>
    </row>
    <row r="105" spans="1:12" ht="15" customHeight="1" x14ac:dyDescent="0.25">
      <c r="A105" s="36" t="s">
        <v>125</v>
      </c>
      <c r="B105" s="32"/>
      <c r="C105" s="33"/>
      <c r="D105" s="33" t="s">
        <v>8</v>
      </c>
      <c r="E105" s="33"/>
      <c r="F105" s="33"/>
      <c r="G105" s="33"/>
      <c r="H105" s="34"/>
      <c r="I105" s="22">
        <v>0.83333333333333337</v>
      </c>
      <c r="J105" s="11">
        <v>0.875</v>
      </c>
      <c r="L105" s="38" t="s">
        <v>163</v>
      </c>
    </row>
    <row r="106" spans="1:12" ht="15" customHeight="1" x14ac:dyDescent="0.25">
      <c r="A106" s="36" t="s">
        <v>125</v>
      </c>
      <c r="B106" s="32"/>
      <c r="C106" s="33"/>
      <c r="D106" s="33" t="s">
        <v>8</v>
      </c>
      <c r="E106" s="33"/>
      <c r="F106" s="33"/>
      <c r="G106" s="33"/>
      <c r="H106" s="34"/>
      <c r="I106" s="22">
        <v>0.875</v>
      </c>
      <c r="J106" s="11">
        <v>0.91666666666666663</v>
      </c>
      <c r="L106" s="38" t="s">
        <v>100</v>
      </c>
    </row>
    <row r="107" spans="1:12" ht="15" customHeight="1" x14ac:dyDescent="0.25">
      <c r="A107" s="36" t="s">
        <v>98</v>
      </c>
      <c r="B107" s="32"/>
      <c r="C107" s="33"/>
      <c r="D107" s="33" t="s">
        <v>8</v>
      </c>
      <c r="E107" s="33"/>
      <c r="F107" s="33"/>
      <c r="G107" s="33"/>
      <c r="H107" s="34"/>
      <c r="I107" s="22">
        <v>0.91666666666666663</v>
      </c>
      <c r="J107" s="11">
        <v>0.95833333333333337</v>
      </c>
      <c r="L107" s="38" t="s">
        <v>100</v>
      </c>
    </row>
    <row r="108" spans="1:12" ht="15" customHeight="1" x14ac:dyDescent="0.25">
      <c r="A108" s="36" t="s">
        <v>124</v>
      </c>
      <c r="B108" s="32"/>
      <c r="C108" s="33"/>
      <c r="D108" s="33" t="s">
        <v>8</v>
      </c>
      <c r="E108" s="33"/>
      <c r="F108" s="33"/>
      <c r="G108" s="33"/>
      <c r="H108" s="34"/>
      <c r="I108" s="22">
        <v>0.91666666666666663</v>
      </c>
      <c r="J108" s="11">
        <v>0.95833333333333337</v>
      </c>
      <c r="L108" s="38" t="s">
        <v>100</v>
      </c>
    </row>
    <row r="109" spans="1:12" ht="15" customHeight="1" x14ac:dyDescent="0.25">
      <c r="A109" s="36" t="s">
        <v>121</v>
      </c>
      <c r="B109" s="32"/>
      <c r="C109" s="33"/>
      <c r="D109" s="33"/>
      <c r="E109" s="33" t="s">
        <v>8</v>
      </c>
      <c r="F109" s="33"/>
      <c r="G109" s="33"/>
      <c r="H109" s="34"/>
      <c r="I109" s="22">
        <v>0.83333333333333337</v>
      </c>
      <c r="J109" s="11">
        <v>0.875</v>
      </c>
      <c r="L109" s="38" t="s">
        <v>97</v>
      </c>
    </row>
    <row r="110" spans="1:12" ht="15" customHeight="1" x14ac:dyDescent="0.25">
      <c r="A110" s="36" t="s">
        <v>142</v>
      </c>
      <c r="B110" s="32"/>
      <c r="C110" s="33"/>
      <c r="D110" s="33"/>
      <c r="E110" s="33" t="s">
        <v>8</v>
      </c>
      <c r="F110" s="33"/>
      <c r="G110" s="33"/>
      <c r="H110" s="34"/>
      <c r="I110" s="22">
        <v>0.875</v>
      </c>
      <c r="J110" s="11">
        <v>0.91666666666666663</v>
      </c>
      <c r="L110" s="38" t="s">
        <v>97</v>
      </c>
    </row>
    <row r="111" spans="1:12" ht="15" customHeight="1" x14ac:dyDescent="0.25">
      <c r="A111" s="36" t="s">
        <v>121</v>
      </c>
      <c r="B111" s="32"/>
      <c r="C111" s="33"/>
      <c r="D111" s="33"/>
      <c r="E111" s="33" t="s">
        <v>8</v>
      </c>
      <c r="F111" s="33"/>
      <c r="G111" s="33"/>
      <c r="H111" s="34"/>
      <c r="I111" s="22">
        <v>0.875</v>
      </c>
      <c r="J111" s="11">
        <v>0.91666666666666663</v>
      </c>
      <c r="L111" s="38" t="s">
        <v>97</v>
      </c>
    </row>
    <row r="112" spans="1:12" ht="15" customHeight="1" x14ac:dyDescent="0.25">
      <c r="A112" s="36" t="s">
        <v>101</v>
      </c>
      <c r="B112" s="32"/>
      <c r="C112" s="33"/>
      <c r="D112" s="33"/>
      <c r="E112" s="33" t="s">
        <v>8</v>
      </c>
      <c r="F112" s="33"/>
      <c r="G112" s="33"/>
      <c r="H112" s="34"/>
      <c r="I112" s="22">
        <v>0.91666666666666663</v>
      </c>
      <c r="J112" s="11">
        <v>0.95833333333333337</v>
      </c>
      <c r="L112" s="38" t="s">
        <v>97</v>
      </c>
    </row>
    <row r="113" spans="1:12" ht="15" customHeight="1" x14ac:dyDescent="0.25">
      <c r="A113" s="36" t="s">
        <v>99</v>
      </c>
      <c r="B113" s="32"/>
      <c r="C113" s="33"/>
      <c r="D113" s="33"/>
      <c r="E113" s="33"/>
      <c r="F113" s="33" t="s">
        <v>8</v>
      </c>
      <c r="G113" s="33"/>
      <c r="H113" s="34"/>
      <c r="I113" s="22">
        <v>0.83333333333333337</v>
      </c>
      <c r="J113" s="11">
        <v>0.9375</v>
      </c>
      <c r="L113" s="38" t="s">
        <v>114</v>
      </c>
    </row>
    <row r="114" spans="1:12" ht="15" customHeight="1" x14ac:dyDescent="0.25">
      <c r="A114" s="36" t="s">
        <v>99</v>
      </c>
      <c r="B114" s="32"/>
      <c r="C114" s="33"/>
      <c r="D114" s="33"/>
      <c r="E114" s="33"/>
      <c r="F114" s="33"/>
      <c r="G114" s="33" t="s">
        <v>8</v>
      </c>
      <c r="H114" s="34"/>
      <c r="I114" s="22">
        <v>0.83333333333333337</v>
      </c>
      <c r="J114" s="11">
        <v>0.9375</v>
      </c>
      <c r="L114" s="38" t="s">
        <v>114</v>
      </c>
    </row>
    <row r="115" spans="1:12" ht="15" customHeight="1" x14ac:dyDescent="0.25">
      <c r="A115" s="36" t="s">
        <v>99</v>
      </c>
      <c r="B115" s="32"/>
      <c r="C115" s="33"/>
      <c r="D115" s="33"/>
      <c r="E115" s="33"/>
      <c r="F115" s="33"/>
      <c r="G115" s="33"/>
      <c r="H115" s="34" t="s">
        <v>8</v>
      </c>
      <c r="I115" s="22">
        <v>0.83333333333333337</v>
      </c>
      <c r="J115" s="11">
        <v>0.91666666666666663</v>
      </c>
      <c r="L115" s="38" t="s">
        <v>114</v>
      </c>
    </row>
    <row r="116" spans="1:12" ht="15" customHeight="1" x14ac:dyDescent="0.25">
      <c r="A116" s="36" t="s">
        <v>113</v>
      </c>
      <c r="B116" s="32"/>
      <c r="C116" s="33"/>
      <c r="D116" s="33"/>
      <c r="E116" s="33"/>
      <c r="F116" s="33"/>
      <c r="G116" s="33"/>
      <c r="H116" s="34" t="s">
        <v>8</v>
      </c>
      <c r="I116" s="22">
        <v>0.91666666666666663</v>
      </c>
      <c r="J116" s="11">
        <v>0.95833333333333337</v>
      </c>
      <c r="L116" s="38" t="s">
        <v>114</v>
      </c>
    </row>
    <row r="117" spans="1:12" ht="15" customHeight="1" x14ac:dyDescent="0.25">
      <c r="A117" s="36" t="s">
        <v>145</v>
      </c>
      <c r="B117" s="32"/>
      <c r="C117" s="33"/>
      <c r="D117" s="33"/>
      <c r="E117" s="33"/>
      <c r="F117" s="33"/>
      <c r="G117" s="33"/>
      <c r="H117" s="34" t="s">
        <v>8</v>
      </c>
      <c r="I117" s="22">
        <v>0.95833333333333337</v>
      </c>
      <c r="J117" s="11">
        <v>0.97916666666666663</v>
      </c>
      <c r="L117" s="38" t="s">
        <v>114</v>
      </c>
    </row>
    <row r="118" spans="1:12" ht="15" customHeight="1" x14ac:dyDescent="0.25">
      <c r="A118" s="36" t="s">
        <v>145</v>
      </c>
      <c r="B118" s="32"/>
      <c r="C118" s="33"/>
      <c r="D118" s="33"/>
      <c r="E118" s="33"/>
      <c r="F118" s="33"/>
      <c r="G118" s="33"/>
      <c r="H118" s="34" t="s">
        <v>8</v>
      </c>
      <c r="I118" s="22">
        <v>0.97916666666666663</v>
      </c>
      <c r="J118" s="11">
        <v>1</v>
      </c>
      <c r="L118" s="39" t="s">
        <v>114</v>
      </c>
    </row>
    <row r="119" spans="1:12" ht="15" customHeight="1" x14ac:dyDescent="0.25">
      <c r="A119" s="36" t="s">
        <v>146</v>
      </c>
      <c r="B119" s="32"/>
      <c r="C119" s="33"/>
      <c r="D119" s="33"/>
      <c r="E119" s="33"/>
      <c r="F119" s="33"/>
      <c r="G119" s="33"/>
      <c r="H119" s="34" t="s">
        <v>8</v>
      </c>
      <c r="I119" s="22">
        <v>1</v>
      </c>
      <c r="J119" s="11">
        <v>1.0416666666666667</v>
      </c>
      <c r="L119" s="38" t="s">
        <v>114</v>
      </c>
    </row>
    <row r="120" spans="1:12" ht="15" customHeight="1" x14ac:dyDescent="0.25">
      <c r="A120" s="36" t="s">
        <v>144</v>
      </c>
      <c r="B120" s="32"/>
      <c r="C120" s="33"/>
      <c r="D120" s="33"/>
      <c r="E120" s="33"/>
      <c r="F120" s="33"/>
      <c r="G120" s="33"/>
      <c r="H120" s="34" t="s">
        <v>8</v>
      </c>
      <c r="I120" s="22">
        <v>0.91666666666666663</v>
      </c>
      <c r="J120" s="11">
        <v>0.95833333333333337</v>
      </c>
      <c r="L120" s="38" t="s">
        <v>114</v>
      </c>
    </row>
    <row r="121" spans="1:12" ht="15" customHeight="1" x14ac:dyDescent="0.25">
      <c r="A121" s="36" t="s">
        <v>144</v>
      </c>
      <c r="B121" s="32"/>
      <c r="C121" s="33"/>
      <c r="D121" s="33"/>
      <c r="E121" s="33"/>
      <c r="F121" s="33"/>
      <c r="G121" s="33"/>
      <c r="H121" s="34" t="s">
        <v>8</v>
      </c>
      <c r="I121" s="22">
        <v>0.95833333333333337</v>
      </c>
      <c r="J121" s="11">
        <v>1</v>
      </c>
      <c r="L121" s="39" t="s">
        <v>114</v>
      </c>
    </row>
    <row r="122" spans="1:12" ht="15" customHeight="1" x14ac:dyDescent="0.25">
      <c r="A122" s="36" t="s">
        <v>144</v>
      </c>
      <c r="B122" s="32"/>
      <c r="C122" s="33"/>
      <c r="D122" s="33"/>
      <c r="E122" s="33"/>
      <c r="F122" s="33"/>
      <c r="G122" s="33"/>
      <c r="H122" s="34" t="s">
        <v>8</v>
      </c>
      <c r="I122" s="22">
        <v>1</v>
      </c>
      <c r="J122" s="11">
        <v>1.0416666666666667</v>
      </c>
      <c r="L122" s="38" t="s">
        <v>114</v>
      </c>
    </row>
    <row r="123" spans="1:12" ht="15" customHeight="1" x14ac:dyDescent="0.25">
      <c r="A123" s="36" t="s">
        <v>143</v>
      </c>
      <c r="B123" s="32" t="s">
        <v>8</v>
      </c>
      <c r="C123" s="33" t="s">
        <v>8</v>
      </c>
      <c r="D123" s="33" t="s">
        <v>8</v>
      </c>
      <c r="E123" s="33" t="s">
        <v>8</v>
      </c>
      <c r="F123" s="33"/>
      <c r="G123" s="33"/>
      <c r="H123" s="34"/>
      <c r="I123" s="22">
        <v>0.95833333333333337</v>
      </c>
      <c r="J123" s="11">
        <v>1</v>
      </c>
      <c r="L123" s="38" t="s">
        <v>155</v>
      </c>
    </row>
    <row r="124" spans="1:12" ht="15" customHeight="1" x14ac:dyDescent="0.25">
      <c r="A124" s="36" t="s">
        <v>143</v>
      </c>
      <c r="B124" s="32" t="s">
        <v>8</v>
      </c>
      <c r="C124" s="33"/>
      <c r="D124" s="33"/>
      <c r="E124" s="33"/>
      <c r="F124" s="33"/>
      <c r="G124" s="33"/>
      <c r="H124" s="34"/>
      <c r="I124" s="22">
        <v>0.95833333333333337</v>
      </c>
      <c r="J124" s="11">
        <v>1</v>
      </c>
      <c r="L124" s="38" t="s">
        <v>155</v>
      </c>
    </row>
    <row r="125" spans="1:12" ht="15" customHeight="1" x14ac:dyDescent="0.25">
      <c r="A125" s="36" t="s">
        <v>111</v>
      </c>
      <c r="B125" s="32"/>
      <c r="C125" s="33" t="s">
        <v>8</v>
      </c>
      <c r="D125" s="33" t="s">
        <v>8</v>
      </c>
      <c r="E125" s="33" t="s">
        <v>8</v>
      </c>
      <c r="F125" s="33"/>
      <c r="G125" s="33"/>
      <c r="H125" s="34"/>
      <c r="I125" s="22">
        <v>0.95833333333333337</v>
      </c>
      <c r="J125" s="11">
        <v>1</v>
      </c>
      <c r="L125" s="38" t="s">
        <v>155</v>
      </c>
    </row>
    <row r="126" spans="1:12" ht="15" customHeight="1" x14ac:dyDescent="0.25">
      <c r="A126" s="36" t="s">
        <v>111</v>
      </c>
      <c r="B126" s="32" t="s">
        <v>8</v>
      </c>
      <c r="C126" s="33" t="s">
        <v>8</v>
      </c>
      <c r="D126" s="33" t="s">
        <v>8</v>
      </c>
      <c r="E126" s="33" t="s">
        <v>8</v>
      </c>
      <c r="F126" s="33"/>
      <c r="G126" s="33"/>
      <c r="H126" s="34"/>
      <c r="I126" s="22">
        <v>0.95833333333333337</v>
      </c>
      <c r="J126" s="11">
        <v>1</v>
      </c>
      <c r="L126" s="38" t="s">
        <v>155</v>
      </c>
    </row>
    <row r="127" spans="1:12" ht="15" customHeight="1" x14ac:dyDescent="0.25">
      <c r="A127" s="36" t="s">
        <v>99</v>
      </c>
      <c r="B127" s="32"/>
      <c r="C127" s="33"/>
      <c r="D127" s="33"/>
      <c r="E127" s="33"/>
      <c r="F127" s="33" t="s">
        <v>8</v>
      </c>
      <c r="G127" s="33"/>
      <c r="H127" s="34"/>
      <c r="I127" s="22">
        <v>0.9375</v>
      </c>
      <c r="J127" s="11">
        <v>1.0208333333333333</v>
      </c>
      <c r="L127" s="38" t="s">
        <v>114</v>
      </c>
    </row>
    <row r="128" spans="1:12" ht="15" customHeight="1" x14ac:dyDescent="0.25">
      <c r="A128" s="36" t="s">
        <v>99</v>
      </c>
      <c r="B128" s="32"/>
      <c r="C128" s="33"/>
      <c r="D128" s="33"/>
      <c r="E128" s="33"/>
      <c r="F128" s="33"/>
      <c r="G128" s="33" t="s">
        <v>8</v>
      </c>
      <c r="H128" s="34"/>
      <c r="I128" s="22">
        <v>0.9375</v>
      </c>
      <c r="J128" s="11">
        <v>1.0208333333333333</v>
      </c>
      <c r="L128" s="38" t="s">
        <v>114</v>
      </c>
    </row>
    <row r="129" spans="1:12" ht="15" customHeight="1" x14ac:dyDescent="0.25">
      <c r="A129" s="36" t="s">
        <v>113</v>
      </c>
      <c r="B129" s="32" t="s">
        <v>8</v>
      </c>
      <c r="C129" s="33"/>
      <c r="D129" s="33"/>
      <c r="E129" s="33"/>
      <c r="F129" s="33"/>
      <c r="G129" s="33"/>
      <c r="H129" s="34"/>
      <c r="I129" s="22">
        <v>1</v>
      </c>
      <c r="J129" s="11">
        <v>1.0416666666666667</v>
      </c>
      <c r="L129" s="38" t="s">
        <v>158</v>
      </c>
    </row>
    <row r="130" spans="1:12" ht="15" customHeight="1" x14ac:dyDescent="0.25">
      <c r="A130" s="36" t="s">
        <v>146</v>
      </c>
      <c r="B130" s="32" t="s">
        <v>8</v>
      </c>
      <c r="C130" s="33"/>
      <c r="D130" s="33"/>
      <c r="E130" s="33"/>
      <c r="F130" s="33"/>
      <c r="G130" s="33"/>
      <c r="H130" s="34"/>
      <c r="I130" s="22">
        <v>1.0416666666666667</v>
      </c>
      <c r="J130" s="11">
        <v>1.0833333333333333</v>
      </c>
      <c r="L130" s="39" t="s">
        <v>136</v>
      </c>
    </row>
    <row r="131" spans="1:12" ht="15" customHeight="1" x14ac:dyDescent="0.25">
      <c r="A131" s="36" t="s">
        <v>148</v>
      </c>
      <c r="B131" s="32" t="s">
        <v>8</v>
      </c>
      <c r="C131" s="33"/>
      <c r="D131" s="33"/>
      <c r="E131" s="33"/>
      <c r="F131" s="33"/>
      <c r="G131" s="33"/>
      <c r="H131" s="34"/>
      <c r="I131" s="22">
        <v>1</v>
      </c>
      <c r="J131" s="11">
        <v>1.0416666666666667</v>
      </c>
      <c r="L131" s="38" t="s">
        <v>158</v>
      </c>
    </row>
    <row r="132" spans="1:12" ht="15" customHeight="1" x14ac:dyDescent="0.25">
      <c r="A132" s="36" t="s">
        <v>148</v>
      </c>
      <c r="B132" s="32" t="s">
        <v>8</v>
      </c>
      <c r="C132" s="33"/>
      <c r="D132" s="33"/>
      <c r="E132" s="33"/>
      <c r="F132" s="33"/>
      <c r="G132" s="33"/>
      <c r="H132" s="34"/>
      <c r="I132" s="22">
        <v>1.0416666666666667</v>
      </c>
      <c r="J132" s="11">
        <v>1.0833333333333333</v>
      </c>
      <c r="L132" s="39" t="s">
        <v>136</v>
      </c>
    </row>
    <row r="133" spans="1:12" ht="15" customHeight="1" x14ac:dyDescent="0.25">
      <c r="A133" s="36" t="s">
        <v>99</v>
      </c>
      <c r="B133" s="32" t="s">
        <v>8</v>
      </c>
      <c r="C133" s="33"/>
      <c r="D133" s="33"/>
      <c r="E133" s="33"/>
      <c r="F133" s="33"/>
      <c r="G133" s="33"/>
      <c r="H133" s="34"/>
      <c r="I133" s="22">
        <v>1</v>
      </c>
      <c r="J133" s="11">
        <v>1.0833333333333333</v>
      </c>
      <c r="L133" s="38" t="s">
        <v>167</v>
      </c>
    </row>
    <row r="134" spans="1:12" ht="15" customHeight="1" x14ac:dyDescent="0.25">
      <c r="A134" s="36" t="s">
        <v>122</v>
      </c>
      <c r="B134" s="32"/>
      <c r="C134" s="33" t="s">
        <v>8</v>
      </c>
      <c r="D134" s="33"/>
      <c r="E134" s="33"/>
      <c r="F134" s="33"/>
      <c r="G134" s="33"/>
      <c r="H134" s="34"/>
      <c r="I134" s="22">
        <v>1</v>
      </c>
      <c r="J134" s="11">
        <v>1.0208333333333333</v>
      </c>
      <c r="L134" s="38" t="s">
        <v>158</v>
      </c>
    </row>
    <row r="135" spans="1:12" ht="15" customHeight="1" x14ac:dyDescent="0.25">
      <c r="A135" s="36" t="s">
        <v>122</v>
      </c>
      <c r="B135" s="32"/>
      <c r="C135" s="33" t="s">
        <v>8</v>
      </c>
      <c r="D135" s="33"/>
      <c r="E135" s="33"/>
      <c r="F135" s="33" t="s">
        <v>8</v>
      </c>
      <c r="G135" s="33"/>
      <c r="H135" s="34"/>
      <c r="I135" s="22">
        <v>1.0208333333333333</v>
      </c>
      <c r="J135" s="11">
        <v>1.0416666666666667</v>
      </c>
      <c r="L135" s="38" t="s">
        <v>158</v>
      </c>
    </row>
    <row r="136" spans="1:12" ht="15" customHeight="1" x14ac:dyDescent="0.25">
      <c r="A136" s="36" t="s">
        <v>145</v>
      </c>
      <c r="B136" s="32"/>
      <c r="C136" s="33" t="s">
        <v>8</v>
      </c>
      <c r="D136" s="33"/>
      <c r="E136" s="33"/>
      <c r="F136" s="33" t="s">
        <v>8</v>
      </c>
      <c r="G136" s="33"/>
      <c r="H136" s="34"/>
      <c r="I136" s="22">
        <v>1.0416666666666667</v>
      </c>
      <c r="J136" s="11">
        <v>1.0625</v>
      </c>
      <c r="L136" s="39" t="s">
        <v>136</v>
      </c>
    </row>
    <row r="137" spans="1:12" ht="15" customHeight="1" x14ac:dyDescent="0.25">
      <c r="A137" s="36" t="s">
        <v>149</v>
      </c>
      <c r="B137" s="32"/>
      <c r="C137" s="33" t="s">
        <v>8</v>
      </c>
      <c r="D137" s="33"/>
      <c r="E137" s="33"/>
      <c r="F137" s="33" t="s">
        <v>8</v>
      </c>
      <c r="G137" s="33"/>
      <c r="H137" s="34"/>
      <c r="I137" s="22">
        <v>1.0416666666666667</v>
      </c>
      <c r="J137" s="11">
        <v>1.0625</v>
      </c>
      <c r="L137" s="39" t="s">
        <v>136</v>
      </c>
    </row>
    <row r="138" spans="1:12" ht="15" customHeight="1" x14ac:dyDescent="0.25">
      <c r="A138" s="36" t="s">
        <v>145</v>
      </c>
      <c r="B138" s="32"/>
      <c r="C138" s="33" t="s">
        <v>8</v>
      </c>
      <c r="D138" s="33"/>
      <c r="E138" s="33"/>
      <c r="F138" s="33" t="s">
        <v>8</v>
      </c>
      <c r="G138" s="33"/>
      <c r="H138" s="34"/>
      <c r="I138" s="22">
        <v>1.0625</v>
      </c>
      <c r="J138" s="11">
        <v>1.0833333333333333</v>
      </c>
      <c r="L138" s="39" t="s">
        <v>136</v>
      </c>
    </row>
    <row r="139" spans="1:12" ht="15" customHeight="1" x14ac:dyDescent="0.25">
      <c r="A139" s="36" t="s">
        <v>149</v>
      </c>
      <c r="B139" s="32"/>
      <c r="C139" s="33" t="s">
        <v>8</v>
      </c>
      <c r="D139" s="33"/>
      <c r="E139" s="33"/>
      <c r="F139" s="33" t="s">
        <v>8</v>
      </c>
      <c r="G139" s="33"/>
      <c r="H139" s="34"/>
      <c r="I139" s="22">
        <v>1.0625</v>
      </c>
      <c r="J139" s="11">
        <v>1.0833333333333333</v>
      </c>
      <c r="L139" s="39" t="s">
        <v>136</v>
      </c>
    </row>
    <row r="140" spans="1:12" ht="15" customHeight="1" x14ac:dyDescent="0.25">
      <c r="A140" s="36" t="s">
        <v>101</v>
      </c>
      <c r="B140" s="32"/>
      <c r="C140" s="33"/>
      <c r="D140" s="33" t="s">
        <v>8</v>
      </c>
      <c r="E140" s="33"/>
      <c r="F140" s="33"/>
      <c r="G140" s="33"/>
      <c r="H140" s="34"/>
      <c r="I140" s="22">
        <v>1</v>
      </c>
      <c r="J140" s="11">
        <v>1.0416666666666667</v>
      </c>
      <c r="L140" s="38" t="s">
        <v>158</v>
      </c>
    </row>
    <row r="141" spans="1:12" ht="15" customHeight="1" x14ac:dyDescent="0.25">
      <c r="A141" s="36" t="s">
        <v>125</v>
      </c>
      <c r="B141" s="32"/>
      <c r="C141" s="33"/>
      <c r="D141" s="33" t="s">
        <v>8</v>
      </c>
      <c r="E141" s="33"/>
      <c r="F141" s="33"/>
      <c r="G141" s="33"/>
      <c r="H141" s="34"/>
      <c r="I141" s="22">
        <v>1</v>
      </c>
      <c r="J141" s="11">
        <v>1.0416666666666667</v>
      </c>
      <c r="L141" s="38" t="s">
        <v>158</v>
      </c>
    </row>
    <row r="142" spans="1:12" ht="15" customHeight="1" x14ac:dyDescent="0.25">
      <c r="A142" s="36" t="s">
        <v>125</v>
      </c>
      <c r="B142" s="32"/>
      <c r="C142" s="33"/>
      <c r="D142" s="33" t="s">
        <v>8</v>
      </c>
      <c r="E142" s="33"/>
      <c r="F142" s="33"/>
      <c r="G142" s="33"/>
      <c r="H142" s="34"/>
      <c r="I142" s="22">
        <v>1.0416666666666667</v>
      </c>
      <c r="J142" s="11">
        <v>1.0833333333333333</v>
      </c>
      <c r="L142" s="39" t="s">
        <v>136</v>
      </c>
    </row>
    <row r="143" spans="1:12" ht="15" customHeight="1" x14ac:dyDescent="0.25">
      <c r="A143" s="36" t="s">
        <v>121</v>
      </c>
      <c r="B143" s="32"/>
      <c r="C143" s="33"/>
      <c r="D143" s="33"/>
      <c r="E143" s="33" t="s">
        <v>8</v>
      </c>
      <c r="F143" s="33"/>
      <c r="G143" s="33"/>
      <c r="H143" s="34"/>
      <c r="I143" s="22">
        <v>1</v>
      </c>
      <c r="J143" s="11">
        <v>1.0416666666666667</v>
      </c>
      <c r="L143" s="38" t="s">
        <v>158</v>
      </c>
    </row>
    <row r="144" spans="1:12" ht="15" customHeight="1" x14ac:dyDescent="0.25">
      <c r="A144" s="36" t="s">
        <v>142</v>
      </c>
      <c r="B144" s="32"/>
      <c r="C144" s="33"/>
      <c r="D144" s="33"/>
      <c r="E144" s="33" t="s">
        <v>8</v>
      </c>
      <c r="F144" s="33"/>
      <c r="G144" s="33"/>
      <c r="H144" s="34"/>
      <c r="I144" s="22">
        <v>1.0416666666666667</v>
      </c>
      <c r="J144" s="11">
        <v>1.0833333333333333</v>
      </c>
      <c r="L144" s="39" t="s">
        <v>136</v>
      </c>
    </row>
    <row r="145" spans="1:12" ht="15" customHeight="1" x14ac:dyDescent="0.25">
      <c r="A145" s="36" t="s">
        <v>121</v>
      </c>
      <c r="B145" s="32"/>
      <c r="C145" s="33"/>
      <c r="D145" s="33"/>
      <c r="E145" s="33" t="s">
        <v>8</v>
      </c>
      <c r="F145" s="33"/>
      <c r="G145" s="33"/>
      <c r="H145" s="34"/>
      <c r="I145" s="22">
        <v>1.0416666666666667</v>
      </c>
      <c r="J145" s="11">
        <v>1.0833333333333333</v>
      </c>
      <c r="L145" s="39" t="s">
        <v>136</v>
      </c>
    </row>
    <row r="146" spans="1:12" ht="15" customHeight="1" x14ac:dyDescent="0.25">
      <c r="A146" s="36" t="s">
        <v>145</v>
      </c>
      <c r="B146" s="32"/>
      <c r="C146" s="33"/>
      <c r="D146" s="33"/>
      <c r="E146" s="33"/>
      <c r="F146" s="33"/>
      <c r="G146" s="33" t="s">
        <v>8</v>
      </c>
      <c r="H146" s="34"/>
      <c r="I146" s="22">
        <v>1.0208333333333333</v>
      </c>
      <c r="J146" s="11">
        <v>1.0416666666666667</v>
      </c>
      <c r="L146" s="38" t="s">
        <v>114</v>
      </c>
    </row>
    <row r="147" spans="1:12" ht="15" customHeight="1" x14ac:dyDescent="0.25">
      <c r="A147" s="36" t="s">
        <v>149</v>
      </c>
      <c r="B147" s="32"/>
      <c r="C147" s="33"/>
      <c r="D147" s="33"/>
      <c r="E147" s="33"/>
      <c r="F147" s="33"/>
      <c r="G147" s="33" t="s">
        <v>8</v>
      </c>
      <c r="H147" s="34"/>
      <c r="I147" s="22">
        <v>1.0208333333333333</v>
      </c>
      <c r="J147" s="11">
        <v>1.0416666666666667</v>
      </c>
      <c r="L147" s="38" t="s">
        <v>114</v>
      </c>
    </row>
    <row r="148" spans="1:12" ht="15" customHeight="1" x14ac:dyDescent="0.25">
      <c r="A148" s="36" t="s">
        <v>101</v>
      </c>
      <c r="B148" s="32"/>
      <c r="C148" s="33"/>
      <c r="D148" s="33"/>
      <c r="E148" s="33"/>
      <c r="F148" s="33"/>
      <c r="G148" s="33" t="s">
        <v>8</v>
      </c>
      <c r="H148" s="34"/>
      <c r="I148" s="22">
        <v>1.0416666666666667</v>
      </c>
      <c r="J148" s="11">
        <v>1.0833333333333333</v>
      </c>
      <c r="L148" s="38" t="s">
        <v>114</v>
      </c>
    </row>
    <row r="149" spans="1:12" ht="15" customHeight="1" x14ac:dyDescent="0.25">
      <c r="A149" s="36" t="s">
        <v>122</v>
      </c>
      <c r="B149" s="32"/>
      <c r="C149" s="33"/>
      <c r="D149" s="33"/>
      <c r="E149" s="33"/>
      <c r="F149" s="33"/>
      <c r="G149" s="33"/>
      <c r="H149" s="34" t="s">
        <v>8</v>
      </c>
      <c r="I149" s="22">
        <v>1.0416666666666667</v>
      </c>
      <c r="J149" s="11">
        <v>1.0625</v>
      </c>
      <c r="L149" s="38" t="s">
        <v>114</v>
      </c>
    </row>
    <row r="150" spans="1:12" ht="15" customHeight="1" x14ac:dyDescent="0.25">
      <c r="A150" s="36" t="s">
        <v>122</v>
      </c>
      <c r="B150" s="32"/>
      <c r="C150" s="33"/>
      <c r="D150" s="33"/>
      <c r="E150" s="33"/>
      <c r="F150" s="33"/>
      <c r="G150" s="33"/>
      <c r="H150" s="34" t="s">
        <v>8</v>
      </c>
      <c r="I150" s="22">
        <v>1.0625</v>
      </c>
      <c r="J150" s="11">
        <v>1.0833333333333333</v>
      </c>
      <c r="L150" s="38" t="s">
        <v>114</v>
      </c>
    </row>
    <row r="151" spans="1:12" ht="15" customHeight="1" x14ac:dyDescent="0.25">
      <c r="A151" s="36" t="s">
        <v>99</v>
      </c>
      <c r="B151" s="32" t="s">
        <v>8</v>
      </c>
      <c r="C151" s="33" t="s">
        <v>8</v>
      </c>
      <c r="D151" s="33" t="s">
        <v>8</v>
      </c>
      <c r="E151" s="33" t="s">
        <v>8</v>
      </c>
      <c r="F151" s="33" t="s">
        <v>8</v>
      </c>
      <c r="G151" s="33"/>
      <c r="H151" s="34"/>
      <c r="I151" s="22">
        <v>8.3333333333333329E-2</v>
      </c>
      <c r="J151" s="11">
        <v>0.16666666666666666</v>
      </c>
      <c r="L151" s="38" t="s">
        <v>168</v>
      </c>
    </row>
    <row r="152" spans="1:12" ht="15" customHeight="1" x14ac:dyDescent="0.25">
      <c r="A152" s="36" t="s">
        <v>99</v>
      </c>
      <c r="B152" s="32"/>
      <c r="C152" s="33"/>
      <c r="D152" s="33"/>
      <c r="E152" s="33"/>
      <c r="F152" s="33"/>
      <c r="G152" s="33" t="s">
        <v>8</v>
      </c>
      <c r="H152" s="34" t="s">
        <v>8</v>
      </c>
      <c r="I152" s="22">
        <v>8.3333333333333329E-2</v>
      </c>
      <c r="J152" s="11">
        <v>0.16666666666666666</v>
      </c>
      <c r="L152" s="38" t="s">
        <v>114</v>
      </c>
    </row>
    <row r="153" spans="1:12" ht="15" customHeight="1" x14ac:dyDescent="0.25">
      <c r="A153" s="36"/>
      <c r="B153" s="32"/>
      <c r="C153" s="33"/>
      <c r="D153" s="33"/>
      <c r="E153" s="33"/>
      <c r="F153" s="33"/>
      <c r="G153" s="33"/>
      <c r="H153" s="34"/>
      <c r="I153" s="22"/>
      <c r="J153" s="11"/>
      <c r="L153" s="24"/>
    </row>
    <row r="154" spans="1:12" ht="15" customHeight="1" x14ac:dyDescent="0.25">
      <c r="A154" s="36"/>
      <c r="B154" s="32"/>
      <c r="C154" s="33"/>
      <c r="D154" s="33"/>
      <c r="E154" s="33"/>
      <c r="F154" s="33"/>
      <c r="G154" s="33"/>
      <c r="H154" s="34"/>
      <c r="I154" s="22"/>
      <c r="J154" s="11"/>
      <c r="L154" s="24"/>
    </row>
    <row r="155" spans="1:12" ht="15" customHeight="1" x14ac:dyDescent="0.25">
      <c r="A155" s="36"/>
      <c r="B155" s="32"/>
      <c r="C155" s="33"/>
      <c r="D155" s="33"/>
      <c r="E155" s="33"/>
      <c r="F155" s="33"/>
      <c r="G155" s="33"/>
      <c r="H155" s="34"/>
      <c r="I155" s="22"/>
      <c r="J155" s="11"/>
      <c r="L155" s="24"/>
    </row>
    <row r="156" spans="1:12" ht="15" customHeight="1" x14ac:dyDescent="0.25">
      <c r="A156" s="36"/>
      <c r="B156" s="32"/>
      <c r="C156" s="33"/>
      <c r="D156" s="33"/>
      <c r="E156" s="33"/>
      <c r="F156" s="33"/>
      <c r="G156" s="33"/>
      <c r="H156" s="34"/>
      <c r="I156" s="22"/>
      <c r="J156" s="11"/>
      <c r="L156" s="24"/>
    </row>
    <row r="157" spans="1:12" ht="15.75" customHeight="1" thickBot="1" x14ac:dyDescent="0.3">
      <c r="A157" s="37"/>
      <c r="B157" s="27"/>
      <c r="C157" s="14"/>
      <c r="D157" s="14"/>
      <c r="E157" s="14"/>
      <c r="F157" s="14"/>
      <c r="G157" s="14"/>
      <c r="H157" s="28"/>
      <c r="I157" s="12"/>
      <c r="J157" s="13"/>
      <c r="L157" s="25"/>
    </row>
  </sheetData>
  <autoFilter ref="A4:L157" xr:uid="{00000000-0009-0000-0000-000001000000}">
    <sortState ref="A2:L335">
      <sortCondition ref="A19:A335"/>
    </sortState>
  </autoFilter>
  <sortState ref="A1:L322">
    <sortCondition ref="I20:I322"/>
    <sortCondition ref="B20:B322"/>
    <sortCondition ref="C20:C322"/>
    <sortCondition ref="D20:D322"/>
    <sortCondition ref="E20:E322"/>
    <sortCondition ref="F20:F322"/>
    <sortCondition ref="G20:G322"/>
    <sortCondition ref="H20:H322"/>
    <sortCondition ref="J20:J322"/>
  </sortState>
  <mergeCells count="6">
    <mergeCell ref="L2:L3"/>
    <mergeCell ref="A1:J1"/>
    <mergeCell ref="A2:A3"/>
    <mergeCell ref="I2:I3"/>
    <mergeCell ref="J2:J3"/>
    <mergeCell ref="B2:H2"/>
  </mergeCells>
  <pageMargins left="0.17" right="0.17" top="0.27559055118110237" bottom="0.35433070866141736" header="0.15748031496062992" footer="0.15748031496062992"/>
  <pageSetup paperSize="296" scale="62" fitToHeight="0" orientation="portrait" r:id="rId1"/>
  <headerFooter>
    <oddFooter>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rgb="FFCCFFCC"/>
  </sheetPr>
  <dimension ref="A2:GP999"/>
  <sheetViews>
    <sheetView workbookViewId="0">
      <pane xSplit="5" ySplit="6" topLeftCell="F7" activePane="bottomRight" state="frozen"/>
      <selection pane="topRight"/>
      <selection pane="bottomLeft"/>
      <selection pane="bottomRight" activeCell="GG6" sqref="GG6"/>
    </sheetView>
  </sheetViews>
  <sheetFormatPr baseColWidth="10" defaultRowHeight="15" x14ac:dyDescent="0.25"/>
  <cols>
    <col min="1" max="1" width="22.85546875" customWidth="1"/>
    <col min="2" max="2" width="5.5703125" hidden="1" customWidth="1"/>
    <col min="3" max="5" width="9.28515625" customWidth="1"/>
    <col min="6" max="6" width="5.42578125" hidden="1" customWidth="1"/>
    <col min="7" max="65" width="0.28515625" hidden="1" customWidth="1"/>
    <col min="66" max="67" width="5.42578125" hidden="1" customWidth="1"/>
    <col min="68" max="126" width="0.28515625" hidden="1" customWidth="1"/>
    <col min="127" max="130" width="5.42578125" hidden="1" customWidth="1"/>
    <col min="131" max="187" width="0.28515625" hidden="1" customWidth="1"/>
    <col min="188" max="188" width="5.42578125" hidden="1" customWidth="1"/>
    <col min="190" max="196" width="2.7109375" customWidth="1"/>
    <col min="197" max="198" width="11.42578125" style="42"/>
  </cols>
  <sheetData>
    <row r="2" spans="1:198" x14ac:dyDescent="0.25">
      <c r="A2" s="44"/>
    </row>
    <row r="4" spans="1:198" x14ac:dyDescent="0.25">
      <c r="A4" s="4" t="s">
        <v>9</v>
      </c>
      <c r="B4" s="4" t="s">
        <v>9</v>
      </c>
      <c r="C4" s="4" t="s">
        <v>9</v>
      </c>
      <c r="D4" s="4" t="s">
        <v>9</v>
      </c>
      <c r="E4" s="4" t="s">
        <v>10</v>
      </c>
      <c r="F4" s="59" t="s">
        <v>11</v>
      </c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  <c r="AP4" s="59"/>
      <c r="AQ4" s="59"/>
      <c r="AR4" s="59"/>
      <c r="AS4" s="59"/>
      <c r="AT4" s="59"/>
      <c r="AU4" s="59"/>
      <c r="AV4" s="59"/>
      <c r="AW4" s="59"/>
      <c r="AX4" s="59"/>
      <c r="AY4" s="59"/>
      <c r="AZ4" s="59"/>
      <c r="BA4" s="59"/>
      <c r="BB4" s="59"/>
      <c r="BC4" s="59"/>
      <c r="BD4" s="59"/>
      <c r="BE4" s="59"/>
      <c r="BF4" s="59"/>
      <c r="BG4" s="59"/>
      <c r="BH4" s="59"/>
      <c r="BI4" s="59"/>
      <c r="BJ4" s="59"/>
      <c r="BK4" s="59"/>
      <c r="BL4" s="59"/>
      <c r="BM4" s="59"/>
      <c r="BN4" s="59"/>
      <c r="BO4" s="59"/>
      <c r="BP4" s="59"/>
      <c r="BQ4" s="59"/>
      <c r="BR4" s="59"/>
      <c r="BS4" s="59"/>
      <c r="BT4" s="59"/>
      <c r="BU4" s="59"/>
      <c r="BV4" s="59"/>
      <c r="BW4" s="59"/>
      <c r="BX4" s="59"/>
      <c r="BY4" s="59"/>
      <c r="BZ4" s="59"/>
      <c r="CA4" s="59"/>
      <c r="CB4" s="59"/>
      <c r="CC4" s="59"/>
      <c r="CD4" s="59"/>
      <c r="CE4" s="59"/>
      <c r="CF4" s="59"/>
      <c r="CG4" s="59"/>
      <c r="CH4" s="59"/>
      <c r="CI4" s="59"/>
      <c r="CJ4" s="59"/>
      <c r="CK4" s="59"/>
      <c r="CL4" s="59"/>
      <c r="CM4" s="59"/>
      <c r="CN4" s="59"/>
      <c r="CO4" s="59"/>
      <c r="CP4" s="59"/>
      <c r="CQ4" s="59"/>
      <c r="CR4" s="59"/>
      <c r="CS4" s="59"/>
      <c r="CT4" s="59"/>
      <c r="CU4" s="59"/>
      <c r="CV4" s="59"/>
      <c r="CW4" s="59"/>
      <c r="CX4" s="59"/>
      <c r="CY4" s="59"/>
      <c r="CZ4" s="59"/>
      <c r="DA4" s="59"/>
      <c r="DB4" s="59"/>
      <c r="DC4" s="59"/>
      <c r="DD4" s="59"/>
      <c r="DE4" s="59"/>
      <c r="DF4" s="59"/>
      <c r="DG4" s="59"/>
      <c r="DH4" s="59"/>
      <c r="DI4" s="59"/>
      <c r="DJ4" s="59"/>
      <c r="DK4" s="59"/>
      <c r="DL4" s="59"/>
      <c r="DM4" s="59"/>
      <c r="DN4" s="59"/>
      <c r="DO4" s="59"/>
      <c r="DP4" s="59"/>
      <c r="DQ4" s="59"/>
      <c r="DR4" s="59"/>
      <c r="DS4" s="59"/>
      <c r="DT4" s="59"/>
      <c r="DU4" s="59"/>
      <c r="DV4" s="59"/>
      <c r="DW4" s="59"/>
      <c r="DX4" s="59"/>
      <c r="DY4" s="59"/>
      <c r="DZ4" s="59"/>
      <c r="EA4" s="59"/>
      <c r="EB4" s="59"/>
      <c r="EC4" s="59"/>
      <c r="ED4" s="59"/>
      <c r="EE4" s="59"/>
      <c r="EF4" s="59"/>
      <c r="EG4" s="59"/>
      <c r="EH4" s="59"/>
      <c r="EI4" s="59"/>
      <c r="EJ4" s="59"/>
      <c r="EK4" s="59"/>
      <c r="EL4" s="59"/>
      <c r="EM4" s="59"/>
      <c r="EN4" s="59"/>
      <c r="EO4" s="59"/>
      <c r="EP4" s="59"/>
      <c r="EQ4" s="59"/>
      <c r="ER4" s="59"/>
      <c r="ES4" s="59"/>
      <c r="ET4" s="59"/>
      <c r="EU4" s="59"/>
      <c r="EV4" s="59"/>
      <c r="EW4" s="59"/>
      <c r="EX4" s="59"/>
      <c r="EY4" s="59"/>
      <c r="EZ4" s="59"/>
      <c r="FA4" s="59"/>
      <c r="FB4" s="59"/>
      <c r="FC4" s="59"/>
      <c r="FD4" s="59"/>
      <c r="FE4" s="59"/>
      <c r="FF4" s="59"/>
      <c r="FG4" s="59"/>
      <c r="FH4" s="59"/>
      <c r="FI4" s="59"/>
      <c r="FJ4" s="59"/>
      <c r="FK4" s="59"/>
      <c r="FL4" s="59"/>
      <c r="FM4" s="59"/>
      <c r="FN4" s="59"/>
      <c r="FO4" s="59"/>
      <c r="FP4" s="59"/>
      <c r="FQ4" s="59"/>
      <c r="FR4" s="59"/>
      <c r="FS4" s="59"/>
      <c r="FT4" s="59"/>
      <c r="FU4" s="59"/>
      <c r="FV4" s="59"/>
      <c r="FW4" s="59"/>
      <c r="FX4" s="59"/>
      <c r="FY4" s="59"/>
      <c r="FZ4" s="59"/>
      <c r="GA4" s="59"/>
      <c r="GB4" s="59"/>
      <c r="GC4" s="59"/>
      <c r="GD4" s="59"/>
      <c r="GE4" s="59"/>
      <c r="GF4" s="59"/>
    </row>
    <row r="5" spans="1:198" x14ac:dyDescent="0.25">
      <c r="A5" s="4" t="s">
        <v>9</v>
      </c>
      <c r="B5" s="4" t="s">
        <v>9</v>
      </c>
      <c r="C5" s="4" t="s">
        <v>9</v>
      </c>
      <c r="D5" s="4" t="s">
        <v>9</v>
      </c>
      <c r="E5" s="4" t="s">
        <v>12</v>
      </c>
      <c r="F5" s="59" t="s">
        <v>13</v>
      </c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  <c r="AK5" s="59"/>
      <c r="AL5" s="59"/>
      <c r="AM5" s="59"/>
      <c r="AN5" s="59"/>
      <c r="AO5" s="59"/>
      <c r="AP5" s="59"/>
      <c r="AQ5" s="59"/>
      <c r="AR5" s="59"/>
      <c r="AS5" s="59"/>
      <c r="AT5" s="59"/>
      <c r="AU5" s="59"/>
      <c r="AV5" s="59"/>
      <c r="AW5" s="59"/>
      <c r="AX5" s="59"/>
      <c r="AY5" s="59"/>
      <c r="AZ5" s="59"/>
      <c r="BA5" s="59"/>
      <c r="BB5" s="59"/>
      <c r="BC5" s="59"/>
      <c r="BD5" s="59"/>
      <c r="BE5" s="59"/>
      <c r="BF5" s="59"/>
      <c r="BG5" s="59"/>
      <c r="BH5" s="59"/>
      <c r="BI5" s="59"/>
      <c r="BJ5" s="59"/>
      <c r="BK5" s="59"/>
      <c r="BL5" s="59"/>
      <c r="BM5" s="59"/>
      <c r="BN5" s="59"/>
      <c r="BO5" s="59" t="s">
        <v>14</v>
      </c>
      <c r="BP5" s="59"/>
      <c r="BQ5" s="59"/>
      <c r="BR5" s="59"/>
      <c r="BS5" s="59"/>
      <c r="BT5" s="59"/>
      <c r="BU5" s="59"/>
      <c r="BV5" s="59"/>
      <c r="BW5" s="59"/>
      <c r="BX5" s="59"/>
      <c r="BY5" s="59"/>
      <c r="BZ5" s="59"/>
      <c r="CA5" s="59"/>
      <c r="CB5" s="59"/>
      <c r="CC5" s="59"/>
      <c r="CD5" s="59"/>
      <c r="CE5" s="59"/>
      <c r="CF5" s="59"/>
      <c r="CG5" s="59"/>
      <c r="CH5" s="59"/>
      <c r="CI5" s="59"/>
      <c r="CJ5" s="59"/>
      <c r="CK5" s="59"/>
      <c r="CL5" s="59"/>
      <c r="CM5" s="59"/>
      <c r="CN5" s="59"/>
      <c r="CO5" s="59"/>
      <c r="CP5" s="59"/>
      <c r="CQ5" s="59"/>
      <c r="CR5" s="59"/>
      <c r="CS5" s="59"/>
      <c r="CT5" s="59"/>
      <c r="CU5" s="59"/>
      <c r="CV5" s="59"/>
      <c r="CW5" s="59"/>
      <c r="CX5" s="59"/>
      <c r="CY5" s="59"/>
      <c r="CZ5" s="59"/>
      <c r="DA5" s="59"/>
      <c r="DB5" s="59"/>
      <c r="DC5" s="59"/>
      <c r="DD5" s="59"/>
      <c r="DE5" s="59"/>
      <c r="DF5" s="59"/>
      <c r="DG5" s="59"/>
      <c r="DH5" s="59"/>
      <c r="DI5" s="59"/>
      <c r="DJ5" s="59"/>
      <c r="DK5" s="59"/>
      <c r="DL5" s="59"/>
      <c r="DM5" s="59"/>
      <c r="DN5" s="59"/>
      <c r="DO5" s="59"/>
      <c r="DP5" s="59"/>
      <c r="DQ5" s="59"/>
      <c r="DR5" s="59"/>
      <c r="DS5" s="59"/>
      <c r="DT5" s="59"/>
      <c r="DU5" s="59"/>
      <c r="DV5" s="59"/>
      <c r="DW5" s="59"/>
      <c r="DX5" s="59" t="s">
        <v>15</v>
      </c>
      <c r="DY5" s="59"/>
      <c r="DZ5" s="59"/>
      <c r="EA5" s="59"/>
      <c r="EB5" s="59"/>
      <c r="EC5" s="59"/>
      <c r="ED5" s="59"/>
      <c r="EE5" s="59"/>
      <c r="EF5" s="59"/>
      <c r="EG5" s="59"/>
      <c r="EH5" s="59"/>
      <c r="EI5" s="59"/>
      <c r="EJ5" s="59"/>
      <c r="EK5" s="59"/>
      <c r="EL5" s="59"/>
      <c r="EM5" s="59"/>
      <c r="EN5" s="59"/>
      <c r="EO5" s="59"/>
      <c r="EP5" s="59"/>
      <c r="EQ5" s="59"/>
      <c r="ER5" s="59"/>
      <c r="ES5" s="59"/>
      <c r="ET5" s="59"/>
      <c r="EU5" s="59"/>
      <c r="EV5" s="59"/>
      <c r="EW5" s="59"/>
      <c r="EX5" s="59"/>
      <c r="EY5" s="59"/>
      <c r="EZ5" s="59"/>
      <c r="FA5" s="59"/>
      <c r="FB5" s="59"/>
      <c r="FC5" s="59"/>
      <c r="FD5" s="59"/>
      <c r="FE5" s="59"/>
      <c r="FF5" s="59"/>
      <c r="FG5" s="59"/>
      <c r="FH5" s="59"/>
      <c r="FI5" s="59"/>
      <c r="FJ5" s="59"/>
      <c r="FK5" s="59"/>
      <c r="FL5" s="59"/>
      <c r="FM5" s="59"/>
      <c r="FN5" s="59"/>
      <c r="FO5" s="59"/>
      <c r="FP5" s="59"/>
      <c r="FQ5" s="59"/>
      <c r="FR5" s="59"/>
      <c r="FS5" s="59"/>
      <c r="FT5" s="59"/>
      <c r="FU5" s="59"/>
      <c r="FV5" s="59"/>
      <c r="FW5" s="59"/>
      <c r="FX5" s="59"/>
      <c r="FY5" s="59"/>
      <c r="FZ5" s="59"/>
      <c r="GA5" s="59"/>
      <c r="GB5" s="59"/>
      <c r="GC5" s="59"/>
      <c r="GD5" s="59"/>
      <c r="GE5" s="59"/>
      <c r="GF5" s="59"/>
    </row>
    <row r="6" spans="1:198" s="18" customFormat="1" ht="26.25" customHeight="1" x14ac:dyDescent="0.25">
      <c r="A6" s="15" t="s">
        <v>16</v>
      </c>
      <c r="B6" s="15" t="s">
        <v>17</v>
      </c>
      <c r="C6" s="15" t="s">
        <v>211</v>
      </c>
      <c r="D6" s="15" t="s">
        <v>212</v>
      </c>
      <c r="E6" s="16" t="s">
        <v>213</v>
      </c>
      <c r="F6" s="17" t="s">
        <v>20</v>
      </c>
      <c r="G6" s="23" t="s">
        <v>169</v>
      </c>
      <c r="H6" s="23" t="s">
        <v>21</v>
      </c>
      <c r="I6" s="23" t="s">
        <v>170</v>
      </c>
      <c r="J6" s="23" t="s">
        <v>171</v>
      </c>
      <c r="K6" s="23" t="s">
        <v>172</v>
      </c>
      <c r="L6" s="23" t="s">
        <v>173</v>
      </c>
      <c r="M6" s="23" t="s">
        <v>18</v>
      </c>
      <c r="N6" s="23" t="s">
        <v>36</v>
      </c>
      <c r="O6" s="23" t="s">
        <v>19</v>
      </c>
      <c r="P6" s="23" t="s">
        <v>174</v>
      </c>
      <c r="Q6" s="23" t="s">
        <v>175</v>
      </c>
      <c r="R6" s="23" t="s">
        <v>30</v>
      </c>
      <c r="S6" s="23" t="s">
        <v>26</v>
      </c>
      <c r="T6" s="23" t="s">
        <v>32</v>
      </c>
      <c r="U6" s="23" t="s">
        <v>34</v>
      </c>
      <c r="V6" s="23" t="s">
        <v>176</v>
      </c>
      <c r="W6" s="23" t="s">
        <v>28</v>
      </c>
      <c r="X6" s="23" t="s">
        <v>177</v>
      </c>
      <c r="Y6" s="23" t="s">
        <v>178</v>
      </c>
      <c r="Z6" s="23" t="s">
        <v>179</v>
      </c>
      <c r="AA6" s="23" t="s">
        <v>180</v>
      </c>
      <c r="AB6" s="23" t="s">
        <v>181</v>
      </c>
      <c r="AC6" s="23" t="s">
        <v>182</v>
      </c>
      <c r="AD6" s="23" t="s">
        <v>183</v>
      </c>
      <c r="AE6" s="23" t="s">
        <v>184</v>
      </c>
      <c r="AF6" s="23" t="s">
        <v>185</v>
      </c>
      <c r="AG6" s="23" t="s">
        <v>186</v>
      </c>
      <c r="AH6" s="23" t="s">
        <v>187</v>
      </c>
      <c r="AI6" s="23" t="s">
        <v>188</v>
      </c>
      <c r="AJ6" s="15" t="s">
        <v>189</v>
      </c>
      <c r="AK6" s="15" t="s">
        <v>190</v>
      </c>
      <c r="AL6" s="15" t="s">
        <v>191</v>
      </c>
      <c r="AM6" s="15" t="s">
        <v>192</v>
      </c>
      <c r="AN6" s="15" t="s">
        <v>193</v>
      </c>
      <c r="AO6" s="15" t="s">
        <v>194</v>
      </c>
      <c r="AP6" s="15" t="s">
        <v>195</v>
      </c>
      <c r="AQ6" s="15" t="s">
        <v>196</v>
      </c>
      <c r="AR6" s="15" t="s">
        <v>197</v>
      </c>
      <c r="AS6" s="15" t="s">
        <v>198</v>
      </c>
      <c r="AT6" s="15" t="s">
        <v>199</v>
      </c>
      <c r="AU6" s="15" t="s">
        <v>200</v>
      </c>
      <c r="AV6" s="15" t="s">
        <v>201</v>
      </c>
      <c r="AW6" s="15" t="s">
        <v>22</v>
      </c>
      <c r="AX6" s="15" t="s">
        <v>202</v>
      </c>
      <c r="AY6" s="15" t="s">
        <v>23</v>
      </c>
      <c r="AZ6" s="15" t="s">
        <v>24</v>
      </c>
      <c r="BA6" s="15" t="s">
        <v>203</v>
      </c>
      <c r="BB6" s="15" t="s">
        <v>204</v>
      </c>
      <c r="BC6" s="15" t="s">
        <v>31</v>
      </c>
      <c r="BD6" s="15" t="s">
        <v>25</v>
      </c>
      <c r="BE6" s="15" t="s">
        <v>27</v>
      </c>
      <c r="BF6" s="15" t="s">
        <v>33</v>
      </c>
      <c r="BG6" s="15" t="s">
        <v>35</v>
      </c>
      <c r="BH6" s="15" t="s">
        <v>205</v>
      </c>
      <c r="BI6" s="15" t="s">
        <v>29</v>
      </c>
      <c r="BJ6" s="15" t="s">
        <v>206</v>
      </c>
      <c r="BK6" s="15" t="s">
        <v>207</v>
      </c>
      <c r="BL6" s="15" t="s">
        <v>208</v>
      </c>
      <c r="BM6" s="15" t="s">
        <v>209</v>
      </c>
      <c r="BN6" s="15" t="s">
        <v>210</v>
      </c>
      <c r="BO6" s="15" t="s">
        <v>20</v>
      </c>
      <c r="BP6" s="15" t="s">
        <v>169</v>
      </c>
      <c r="BQ6" s="15" t="s">
        <v>21</v>
      </c>
      <c r="BR6" s="15" t="s">
        <v>170</v>
      </c>
      <c r="BS6" s="15" t="s">
        <v>171</v>
      </c>
      <c r="BT6" s="15" t="s">
        <v>172</v>
      </c>
      <c r="BU6" s="15" t="s">
        <v>173</v>
      </c>
      <c r="BV6" s="15" t="s">
        <v>18</v>
      </c>
      <c r="BW6" s="15" t="s">
        <v>36</v>
      </c>
      <c r="BX6" s="15" t="s">
        <v>19</v>
      </c>
      <c r="BY6" s="15" t="s">
        <v>174</v>
      </c>
      <c r="BZ6" s="15" t="s">
        <v>175</v>
      </c>
      <c r="CA6" s="15" t="s">
        <v>30</v>
      </c>
      <c r="CB6" s="15" t="s">
        <v>26</v>
      </c>
      <c r="CC6" s="15" t="s">
        <v>32</v>
      </c>
      <c r="CD6" s="15" t="s">
        <v>34</v>
      </c>
      <c r="CE6" s="15" t="s">
        <v>176</v>
      </c>
      <c r="CF6" s="15" t="s">
        <v>28</v>
      </c>
      <c r="CG6" s="15" t="s">
        <v>177</v>
      </c>
      <c r="CH6" s="15" t="s">
        <v>178</v>
      </c>
      <c r="CI6" s="15" t="s">
        <v>179</v>
      </c>
      <c r="CJ6" s="15" t="s">
        <v>180</v>
      </c>
      <c r="CK6" s="15" t="s">
        <v>181</v>
      </c>
      <c r="CL6" s="15" t="s">
        <v>182</v>
      </c>
      <c r="CM6" s="15" t="s">
        <v>183</v>
      </c>
      <c r="CN6" s="15" t="s">
        <v>184</v>
      </c>
      <c r="CO6" s="15" t="s">
        <v>185</v>
      </c>
      <c r="CP6" s="15" t="s">
        <v>186</v>
      </c>
      <c r="CQ6" s="15" t="s">
        <v>187</v>
      </c>
      <c r="CR6" s="15" t="s">
        <v>188</v>
      </c>
      <c r="CS6" s="15" t="s">
        <v>189</v>
      </c>
      <c r="CT6" s="15" t="s">
        <v>190</v>
      </c>
      <c r="CU6" s="15" t="s">
        <v>191</v>
      </c>
      <c r="CV6" s="15" t="s">
        <v>192</v>
      </c>
      <c r="CW6" s="15" t="s">
        <v>193</v>
      </c>
      <c r="CX6" s="15" t="s">
        <v>194</v>
      </c>
      <c r="CY6" s="15" t="s">
        <v>195</v>
      </c>
      <c r="CZ6" s="15" t="s">
        <v>196</v>
      </c>
      <c r="DA6" s="15" t="s">
        <v>197</v>
      </c>
      <c r="DB6" s="15" t="s">
        <v>198</v>
      </c>
      <c r="DC6" s="15" t="s">
        <v>199</v>
      </c>
      <c r="DD6" s="15" t="s">
        <v>200</v>
      </c>
      <c r="DE6" s="15" t="s">
        <v>201</v>
      </c>
      <c r="DF6" s="15" t="s">
        <v>22</v>
      </c>
      <c r="DG6" s="15" t="s">
        <v>202</v>
      </c>
      <c r="DH6" s="15" t="s">
        <v>23</v>
      </c>
      <c r="DI6" s="15" t="s">
        <v>24</v>
      </c>
      <c r="DJ6" s="15" t="s">
        <v>203</v>
      </c>
      <c r="DK6" s="15" t="s">
        <v>204</v>
      </c>
      <c r="DL6" s="15" t="s">
        <v>31</v>
      </c>
      <c r="DM6" s="15" t="s">
        <v>25</v>
      </c>
      <c r="DN6" s="15" t="s">
        <v>27</v>
      </c>
      <c r="DO6" s="15" t="s">
        <v>33</v>
      </c>
      <c r="DP6" s="15" t="s">
        <v>35</v>
      </c>
      <c r="DQ6" s="15" t="s">
        <v>205</v>
      </c>
      <c r="DR6" s="15" t="s">
        <v>29</v>
      </c>
      <c r="DS6" s="15" t="s">
        <v>206</v>
      </c>
      <c r="DT6" s="15" t="s">
        <v>207</v>
      </c>
      <c r="DU6" s="15" t="s">
        <v>208</v>
      </c>
      <c r="DV6" s="15" t="s">
        <v>209</v>
      </c>
      <c r="DW6" s="16" t="s">
        <v>210</v>
      </c>
      <c r="DX6" s="17" t="s">
        <v>20</v>
      </c>
      <c r="DY6" s="23" t="s">
        <v>169</v>
      </c>
      <c r="DZ6" s="23" t="s">
        <v>21</v>
      </c>
      <c r="EA6" s="23" t="s">
        <v>170</v>
      </c>
      <c r="EB6" s="23" t="s">
        <v>171</v>
      </c>
      <c r="EC6" s="23" t="s">
        <v>172</v>
      </c>
      <c r="ED6" s="23" t="s">
        <v>173</v>
      </c>
      <c r="EE6" s="23" t="s">
        <v>18</v>
      </c>
      <c r="EF6" s="23" t="s">
        <v>36</v>
      </c>
      <c r="EG6" s="23" t="s">
        <v>19</v>
      </c>
      <c r="EH6" s="23" t="s">
        <v>174</v>
      </c>
      <c r="EI6" s="23" t="s">
        <v>175</v>
      </c>
      <c r="EJ6" s="23" t="s">
        <v>30</v>
      </c>
      <c r="EK6" s="23" t="s">
        <v>26</v>
      </c>
      <c r="EL6" s="23" t="s">
        <v>32</v>
      </c>
      <c r="EM6" s="23" t="s">
        <v>34</v>
      </c>
      <c r="EN6" s="23" t="s">
        <v>176</v>
      </c>
      <c r="EO6" s="23" t="s">
        <v>28</v>
      </c>
      <c r="EP6" s="23" t="s">
        <v>177</v>
      </c>
      <c r="EQ6" s="23" t="s">
        <v>178</v>
      </c>
      <c r="ER6" s="23" t="s">
        <v>179</v>
      </c>
      <c r="ES6" s="23" t="s">
        <v>180</v>
      </c>
      <c r="ET6" s="23" t="s">
        <v>181</v>
      </c>
      <c r="EU6" s="23" t="s">
        <v>182</v>
      </c>
      <c r="EV6" s="23" t="s">
        <v>183</v>
      </c>
      <c r="EW6" s="23" t="s">
        <v>184</v>
      </c>
      <c r="EX6" s="23" t="s">
        <v>185</v>
      </c>
      <c r="EY6" s="23" t="s">
        <v>186</v>
      </c>
      <c r="EZ6" s="23" t="s">
        <v>187</v>
      </c>
      <c r="FA6" s="23" t="s">
        <v>188</v>
      </c>
      <c r="FB6" s="15" t="s">
        <v>189</v>
      </c>
      <c r="FC6" s="15" t="s">
        <v>190</v>
      </c>
      <c r="FD6" s="15" t="s">
        <v>191</v>
      </c>
      <c r="FE6" s="15" t="s">
        <v>192</v>
      </c>
      <c r="FF6" s="15" t="s">
        <v>193</v>
      </c>
      <c r="FG6" s="15" t="s">
        <v>194</v>
      </c>
      <c r="FH6" s="15" t="s">
        <v>195</v>
      </c>
      <c r="FI6" s="15" t="s">
        <v>196</v>
      </c>
      <c r="FJ6" s="15" t="s">
        <v>197</v>
      </c>
      <c r="FK6" s="15" t="s">
        <v>198</v>
      </c>
      <c r="FL6" s="15" t="s">
        <v>199</v>
      </c>
      <c r="FM6" s="15" t="s">
        <v>200</v>
      </c>
      <c r="FN6" s="15" t="s">
        <v>201</v>
      </c>
      <c r="FO6" s="15" t="s">
        <v>22</v>
      </c>
      <c r="FP6" s="15" t="s">
        <v>202</v>
      </c>
      <c r="FQ6" s="15" t="s">
        <v>23</v>
      </c>
      <c r="FR6" s="15" t="s">
        <v>24</v>
      </c>
      <c r="FS6" s="15" t="s">
        <v>203</v>
      </c>
      <c r="FT6" s="15" t="s">
        <v>204</v>
      </c>
      <c r="FU6" s="15" t="s">
        <v>31</v>
      </c>
      <c r="FV6" s="15" t="s">
        <v>25</v>
      </c>
      <c r="FW6" s="15" t="s">
        <v>27</v>
      </c>
      <c r="FX6" s="15" t="s">
        <v>33</v>
      </c>
      <c r="FY6" s="15" t="s">
        <v>35</v>
      </c>
      <c r="FZ6" s="15" t="s">
        <v>205</v>
      </c>
      <c r="GA6" s="15" t="s">
        <v>29</v>
      </c>
      <c r="GB6" s="15" t="s">
        <v>206</v>
      </c>
      <c r="GC6" s="15" t="s">
        <v>207</v>
      </c>
      <c r="GD6" s="15" t="s">
        <v>208</v>
      </c>
      <c r="GE6" s="15" t="s">
        <v>209</v>
      </c>
      <c r="GF6" s="15" t="s">
        <v>210</v>
      </c>
      <c r="GH6" s="18" t="s">
        <v>2</v>
      </c>
      <c r="GI6" s="18" t="s">
        <v>3</v>
      </c>
      <c r="GJ6" s="18" t="s">
        <v>3</v>
      </c>
      <c r="GK6" s="18" t="s">
        <v>4</v>
      </c>
      <c r="GL6" s="18" t="s">
        <v>5</v>
      </c>
      <c r="GM6" s="18" t="s">
        <v>6</v>
      </c>
      <c r="GN6" s="18" t="s">
        <v>7</v>
      </c>
      <c r="GO6" s="43"/>
      <c r="GP6" s="43"/>
    </row>
    <row r="7" spans="1:198" x14ac:dyDescent="0.25">
      <c r="A7" s="5" t="s">
        <v>105</v>
      </c>
      <c r="B7" s="5" t="s">
        <v>96</v>
      </c>
      <c r="C7" s="5" t="s">
        <v>128</v>
      </c>
      <c r="D7" s="5" t="s">
        <v>65</v>
      </c>
      <c r="E7" s="7" t="s">
        <v>83</v>
      </c>
      <c r="F7" s="9">
        <v>56</v>
      </c>
      <c r="G7" s="41">
        <v>56</v>
      </c>
      <c r="H7" s="41">
        <v>56</v>
      </c>
      <c r="I7" s="41">
        <v>56</v>
      </c>
      <c r="J7" s="41">
        <v>56</v>
      </c>
      <c r="K7" s="41">
        <v>56</v>
      </c>
      <c r="L7" s="41">
        <v>56</v>
      </c>
      <c r="M7" s="41">
        <v>56</v>
      </c>
      <c r="N7" s="41">
        <v>56</v>
      </c>
      <c r="O7" s="41">
        <v>56</v>
      </c>
      <c r="P7" s="41">
        <v>56</v>
      </c>
      <c r="Q7" s="41">
        <v>56</v>
      </c>
      <c r="R7" s="41">
        <v>56</v>
      </c>
      <c r="S7" s="41">
        <v>56</v>
      </c>
      <c r="T7" s="41">
        <v>56</v>
      </c>
      <c r="U7" s="41">
        <v>56</v>
      </c>
      <c r="V7" s="41">
        <v>56</v>
      </c>
      <c r="W7" s="41">
        <v>56</v>
      </c>
      <c r="X7" s="41">
        <v>56</v>
      </c>
      <c r="Y7" s="41">
        <v>56</v>
      </c>
      <c r="Z7" s="41">
        <v>56</v>
      </c>
      <c r="AA7" s="41">
        <v>56</v>
      </c>
      <c r="AB7" s="41">
        <v>56</v>
      </c>
      <c r="AC7" s="41">
        <v>56</v>
      </c>
      <c r="AD7" s="41">
        <v>56</v>
      </c>
      <c r="AE7" s="41">
        <v>56</v>
      </c>
      <c r="AF7" s="41">
        <v>56</v>
      </c>
      <c r="AG7" s="41">
        <v>56</v>
      </c>
      <c r="AH7" s="41">
        <v>56</v>
      </c>
      <c r="AI7" s="41">
        <v>56</v>
      </c>
      <c r="AJ7" s="6">
        <v>56</v>
      </c>
      <c r="AK7" s="6">
        <v>56</v>
      </c>
      <c r="AL7" s="6">
        <v>56</v>
      </c>
      <c r="AM7" s="6">
        <v>56</v>
      </c>
      <c r="AN7" s="6">
        <v>56</v>
      </c>
      <c r="AO7" s="6">
        <v>56</v>
      </c>
      <c r="AP7" s="6">
        <v>56</v>
      </c>
      <c r="AQ7" s="6">
        <v>56</v>
      </c>
      <c r="AR7" s="6">
        <v>56</v>
      </c>
      <c r="AS7" s="6">
        <v>56</v>
      </c>
      <c r="AT7" s="6">
        <v>56</v>
      </c>
      <c r="AU7" s="6">
        <v>56</v>
      </c>
      <c r="AV7" s="6">
        <v>56</v>
      </c>
      <c r="AW7" s="6">
        <v>56</v>
      </c>
      <c r="AX7" s="6">
        <v>56</v>
      </c>
      <c r="AY7" s="6">
        <v>56</v>
      </c>
      <c r="AZ7" s="6">
        <v>56</v>
      </c>
      <c r="BA7" s="6">
        <v>56</v>
      </c>
      <c r="BB7" s="6">
        <v>56</v>
      </c>
      <c r="BC7" s="6">
        <v>56</v>
      </c>
      <c r="BD7" s="6">
        <v>56</v>
      </c>
      <c r="BE7" s="6">
        <v>56</v>
      </c>
      <c r="BF7" s="6">
        <v>56</v>
      </c>
      <c r="BG7" s="6">
        <v>56</v>
      </c>
      <c r="BH7" s="6">
        <v>56</v>
      </c>
      <c r="BI7" s="6">
        <v>56</v>
      </c>
      <c r="BJ7" s="6">
        <v>56</v>
      </c>
      <c r="BK7" s="6">
        <v>56</v>
      </c>
      <c r="BL7" s="6">
        <v>56</v>
      </c>
      <c r="BM7" s="6">
        <v>56</v>
      </c>
      <c r="BN7" s="6">
        <v>56</v>
      </c>
      <c r="BO7" s="6">
        <v>1680</v>
      </c>
      <c r="BP7" s="6">
        <v>1680</v>
      </c>
      <c r="BQ7" s="6">
        <v>1680</v>
      </c>
      <c r="BR7" s="6">
        <v>1680</v>
      </c>
      <c r="BS7" s="6">
        <v>1680</v>
      </c>
      <c r="BT7" s="6">
        <v>1680</v>
      </c>
      <c r="BU7" s="6">
        <v>1680</v>
      </c>
      <c r="BV7" s="6">
        <v>1680</v>
      </c>
      <c r="BW7" s="6">
        <v>1680</v>
      </c>
      <c r="BX7" s="6">
        <v>1680</v>
      </c>
      <c r="BY7" s="6">
        <v>1680</v>
      </c>
      <c r="BZ7" s="6">
        <v>1680</v>
      </c>
      <c r="CA7" s="6">
        <v>1680</v>
      </c>
      <c r="CB7" s="6">
        <v>1680</v>
      </c>
      <c r="CC7" s="6">
        <v>1680</v>
      </c>
      <c r="CD7" s="6">
        <v>1680</v>
      </c>
      <c r="CE7" s="6">
        <v>1680</v>
      </c>
      <c r="CF7" s="6">
        <v>1680</v>
      </c>
      <c r="CG7" s="6">
        <v>1680</v>
      </c>
      <c r="CH7" s="6">
        <v>1680</v>
      </c>
      <c r="CI7" s="6">
        <v>1680</v>
      </c>
      <c r="CJ7" s="6">
        <v>1680</v>
      </c>
      <c r="CK7" s="6">
        <v>1680</v>
      </c>
      <c r="CL7" s="6">
        <v>1680</v>
      </c>
      <c r="CM7" s="6">
        <v>1680</v>
      </c>
      <c r="CN7" s="6">
        <v>1680</v>
      </c>
      <c r="CO7" s="6">
        <v>1680</v>
      </c>
      <c r="CP7" s="6">
        <v>1680</v>
      </c>
      <c r="CQ7" s="6">
        <v>1680</v>
      </c>
      <c r="CR7" s="6">
        <v>1680</v>
      </c>
      <c r="CS7" s="6">
        <v>1680</v>
      </c>
      <c r="CT7" s="6">
        <v>1680</v>
      </c>
      <c r="CU7" s="6">
        <v>1680</v>
      </c>
      <c r="CV7" s="6">
        <v>1680</v>
      </c>
      <c r="CW7" s="6">
        <v>1680</v>
      </c>
      <c r="CX7" s="6">
        <v>1680</v>
      </c>
      <c r="CY7" s="6">
        <v>1680</v>
      </c>
      <c r="CZ7" s="6">
        <v>1680</v>
      </c>
      <c r="DA7" s="6">
        <v>1680</v>
      </c>
      <c r="DB7" s="6">
        <v>1680</v>
      </c>
      <c r="DC7" s="6">
        <v>1680</v>
      </c>
      <c r="DD7" s="6">
        <v>1680</v>
      </c>
      <c r="DE7" s="6">
        <v>1680</v>
      </c>
      <c r="DF7" s="6">
        <v>1680</v>
      </c>
      <c r="DG7" s="6">
        <v>1680</v>
      </c>
      <c r="DH7" s="6">
        <v>1680</v>
      </c>
      <c r="DI7" s="6">
        <v>1680</v>
      </c>
      <c r="DJ7" s="6">
        <v>1680</v>
      </c>
      <c r="DK7" s="6">
        <v>1680</v>
      </c>
      <c r="DL7" s="6">
        <v>1680</v>
      </c>
      <c r="DM7" s="6">
        <v>1680</v>
      </c>
      <c r="DN7" s="6">
        <v>1680</v>
      </c>
      <c r="DO7" s="6">
        <v>1680</v>
      </c>
      <c r="DP7" s="6">
        <v>1680</v>
      </c>
      <c r="DQ7" s="6">
        <v>1680</v>
      </c>
      <c r="DR7" s="6">
        <v>1680</v>
      </c>
      <c r="DS7" s="6">
        <v>1680</v>
      </c>
      <c r="DT7" s="6">
        <v>1680</v>
      </c>
      <c r="DU7" s="6">
        <v>1680</v>
      </c>
      <c r="DV7" s="6">
        <v>1680</v>
      </c>
      <c r="DW7" s="8">
        <v>1680</v>
      </c>
      <c r="DX7" s="9">
        <v>0.8</v>
      </c>
      <c r="DY7" s="41">
        <v>2.8</v>
      </c>
      <c r="DZ7" s="41">
        <v>0.9</v>
      </c>
      <c r="EA7" s="41">
        <v>0.7</v>
      </c>
      <c r="EB7" s="41">
        <v>0.9</v>
      </c>
      <c r="EC7" s="41">
        <v>0.4</v>
      </c>
      <c r="ED7" s="41">
        <v>0.8</v>
      </c>
      <c r="EE7" s="41">
        <v>2.7</v>
      </c>
      <c r="EF7" s="41">
        <v>0.4</v>
      </c>
      <c r="EG7" s="41">
        <v>0.8</v>
      </c>
      <c r="EH7" s="41">
        <v>1.3</v>
      </c>
      <c r="EI7" s="41">
        <v>2.2999999999999998</v>
      </c>
      <c r="EJ7" s="41">
        <v>0.4</v>
      </c>
      <c r="EK7" s="41">
        <v>1.9</v>
      </c>
      <c r="EL7" s="41">
        <v>0</v>
      </c>
      <c r="EM7" s="41">
        <v>0.5</v>
      </c>
      <c r="EN7" s="41">
        <v>0.9</v>
      </c>
      <c r="EO7" s="41">
        <v>1.9</v>
      </c>
      <c r="EP7" s="41">
        <v>1.4</v>
      </c>
      <c r="EQ7" s="41">
        <v>1.3</v>
      </c>
      <c r="ER7" s="41">
        <v>1</v>
      </c>
      <c r="ES7" s="41">
        <v>2</v>
      </c>
      <c r="ET7" s="41">
        <v>2</v>
      </c>
      <c r="EU7" s="41">
        <v>0.3</v>
      </c>
      <c r="EV7" s="41">
        <v>0.7</v>
      </c>
      <c r="EW7" s="41">
        <v>2</v>
      </c>
      <c r="EX7" s="41">
        <v>0.3</v>
      </c>
      <c r="EY7" s="41">
        <v>0.7</v>
      </c>
      <c r="EZ7" s="41">
        <v>1.2</v>
      </c>
      <c r="FA7" s="41">
        <v>1.7</v>
      </c>
      <c r="FB7" s="6">
        <v>0.4</v>
      </c>
      <c r="FC7" s="6">
        <v>1.3</v>
      </c>
      <c r="FD7" s="6">
        <v>0</v>
      </c>
      <c r="FE7" s="6">
        <v>0.5</v>
      </c>
      <c r="FF7" s="6">
        <v>0.7</v>
      </c>
      <c r="FG7" s="6">
        <v>1.3</v>
      </c>
      <c r="FH7" s="6">
        <v>0.8</v>
      </c>
      <c r="FI7" s="6">
        <v>0.7</v>
      </c>
      <c r="FJ7" s="6">
        <v>0.6</v>
      </c>
      <c r="FK7" s="6">
        <v>0.8</v>
      </c>
      <c r="FL7" s="6">
        <v>0.8</v>
      </c>
      <c r="FM7" s="6">
        <v>0.1</v>
      </c>
      <c r="FN7" s="6">
        <v>0.1</v>
      </c>
      <c r="FO7" s="6">
        <v>0.8</v>
      </c>
      <c r="FP7" s="6">
        <v>0.1</v>
      </c>
      <c r="FQ7" s="6">
        <v>0.1</v>
      </c>
      <c r="FR7" s="6">
        <v>0.1</v>
      </c>
      <c r="FS7" s="6">
        <v>0.1</v>
      </c>
      <c r="FT7" s="6">
        <v>0.6</v>
      </c>
      <c r="FU7" s="6">
        <v>0</v>
      </c>
      <c r="FV7" s="6">
        <v>0</v>
      </c>
      <c r="FW7" s="6">
        <v>0.6</v>
      </c>
      <c r="FX7" s="6">
        <v>0</v>
      </c>
      <c r="FY7" s="6">
        <v>0</v>
      </c>
      <c r="FZ7" s="6">
        <v>0.2</v>
      </c>
      <c r="GA7" s="6">
        <v>0.6</v>
      </c>
      <c r="GB7" s="6">
        <v>0.6</v>
      </c>
      <c r="GC7" s="6">
        <v>0.6</v>
      </c>
      <c r="GD7" s="6">
        <v>0.4</v>
      </c>
      <c r="GE7" s="6">
        <v>0</v>
      </c>
      <c r="GF7" s="6">
        <v>0</v>
      </c>
      <c r="GH7" t="str">
        <f>IF(MID(C7,1,1)="L","X","")</f>
        <v>X</v>
      </c>
      <c r="GI7" t="str">
        <f>IF(MID(C7,2,1)="M","X","")</f>
        <v/>
      </c>
      <c r="GJ7" t="str">
        <f>IF(MID(C7,3,1)="M","X","")</f>
        <v/>
      </c>
      <c r="GK7" t="str">
        <f>IF(MID(C7,3,1)="M",IF(MID(C7,5,1)="J","X",""),IF(MID(C7,4,1)="J","X",""))</f>
        <v>X</v>
      </c>
      <c r="GL7" t="str">
        <f>IF(MID(C7,3,1)="M",IF(MID(C7,6,1)="V","X",""),IF(MID(C7,5,1)="V","X",""))</f>
        <v>X</v>
      </c>
      <c r="GM7" t="str">
        <f>IF(MID(C7,3,1)="M",IF(MID(C7,7,1)="S","X",""),IF(MID(C7,6,1)="S","X",""))</f>
        <v/>
      </c>
      <c r="GN7" t="str">
        <f>IF(MID(C7,3,1)="M",IF(MID(C7,8,1)="D","X",""),IF(MID(C7,7,1)="D","X",""))</f>
        <v>X</v>
      </c>
      <c r="GO7" s="42">
        <f>IF(D7&lt;&gt;"",D7*1,"")</f>
        <v>0.16666666666666666</v>
      </c>
      <c r="GP7" s="42">
        <f>IF(E7&lt;&gt;"",E7*1,"")</f>
        <v>0.1875</v>
      </c>
    </row>
    <row r="8" spans="1:198" x14ac:dyDescent="0.25">
      <c r="A8" s="5" t="s">
        <v>105</v>
      </c>
      <c r="B8" s="5" t="s">
        <v>96</v>
      </c>
      <c r="C8" s="5" t="s">
        <v>126</v>
      </c>
      <c r="D8" s="5" t="s">
        <v>83</v>
      </c>
      <c r="E8" s="7" t="s">
        <v>66</v>
      </c>
      <c r="F8" s="9">
        <v>28</v>
      </c>
      <c r="G8" s="41">
        <v>28</v>
      </c>
      <c r="H8" s="41">
        <v>28</v>
      </c>
      <c r="I8" s="41">
        <v>28</v>
      </c>
      <c r="J8" s="41">
        <v>28</v>
      </c>
      <c r="K8" s="41">
        <v>28</v>
      </c>
      <c r="L8" s="41">
        <v>28</v>
      </c>
      <c r="M8" s="41">
        <v>28</v>
      </c>
      <c r="N8" s="41">
        <v>28</v>
      </c>
      <c r="O8" s="41">
        <v>28</v>
      </c>
      <c r="P8" s="41">
        <v>28</v>
      </c>
      <c r="Q8" s="41">
        <v>28</v>
      </c>
      <c r="R8" s="41">
        <v>28</v>
      </c>
      <c r="S8" s="41">
        <v>28</v>
      </c>
      <c r="T8" s="41">
        <v>28</v>
      </c>
      <c r="U8" s="41">
        <v>28</v>
      </c>
      <c r="V8" s="41">
        <v>28</v>
      </c>
      <c r="W8" s="41">
        <v>28</v>
      </c>
      <c r="X8" s="41">
        <v>28</v>
      </c>
      <c r="Y8" s="41">
        <v>28</v>
      </c>
      <c r="Z8" s="41">
        <v>28</v>
      </c>
      <c r="AA8" s="41">
        <v>28</v>
      </c>
      <c r="AB8" s="41">
        <v>28</v>
      </c>
      <c r="AC8" s="41">
        <v>28</v>
      </c>
      <c r="AD8" s="41">
        <v>28</v>
      </c>
      <c r="AE8" s="41">
        <v>28</v>
      </c>
      <c r="AF8" s="41">
        <v>28</v>
      </c>
      <c r="AG8" s="41">
        <v>28</v>
      </c>
      <c r="AH8" s="41">
        <v>28</v>
      </c>
      <c r="AI8" s="41">
        <v>28</v>
      </c>
      <c r="AJ8" s="6">
        <v>28</v>
      </c>
      <c r="AK8" s="6">
        <v>28</v>
      </c>
      <c r="AL8" s="6">
        <v>28</v>
      </c>
      <c r="AM8" s="6">
        <v>28</v>
      </c>
      <c r="AN8" s="6">
        <v>28</v>
      </c>
      <c r="AO8" s="6">
        <v>28</v>
      </c>
      <c r="AP8" s="6">
        <v>28</v>
      </c>
      <c r="AQ8" s="6">
        <v>28</v>
      </c>
      <c r="AR8" s="6">
        <v>28</v>
      </c>
      <c r="AS8" s="6">
        <v>28</v>
      </c>
      <c r="AT8" s="6">
        <v>28</v>
      </c>
      <c r="AU8" s="6">
        <v>28</v>
      </c>
      <c r="AV8" s="6">
        <v>28</v>
      </c>
      <c r="AW8" s="6">
        <v>28</v>
      </c>
      <c r="AX8" s="6">
        <v>28</v>
      </c>
      <c r="AY8" s="6">
        <v>28</v>
      </c>
      <c r="AZ8" s="6">
        <v>28</v>
      </c>
      <c r="BA8" s="6">
        <v>28</v>
      </c>
      <c r="BB8" s="6">
        <v>28</v>
      </c>
      <c r="BC8" s="6">
        <v>28</v>
      </c>
      <c r="BD8" s="6">
        <v>28</v>
      </c>
      <c r="BE8" s="6">
        <v>28</v>
      </c>
      <c r="BF8" s="6">
        <v>28</v>
      </c>
      <c r="BG8" s="6">
        <v>28</v>
      </c>
      <c r="BH8" s="6">
        <v>28</v>
      </c>
      <c r="BI8" s="6">
        <v>28</v>
      </c>
      <c r="BJ8" s="6">
        <v>28</v>
      </c>
      <c r="BK8" s="6">
        <v>28</v>
      </c>
      <c r="BL8" s="6">
        <v>28</v>
      </c>
      <c r="BM8" s="6">
        <v>28</v>
      </c>
      <c r="BN8" s="6">
        <v>28</v>
      </c>
      <c r="BO8" s="6">
        <v>840</v>
      </c>
      <c r="BP8" s="6">
        <v>840</v>
      </c>
      <c r="BQ8" s="6">
        <v>840</v>
      </c>
      <c r="BR8" s="6">
        <v>840</v>
      </c>
      <c r="BS8" s="6">
        <v>840</v>
      </c>
      <c r="BT8" s="6">
        <v>840</v>
      </c>
      <c r="BU8" s="6">
        <v>840</v>
      </c>
      <c r="BV8" s="6">
        <v>840</v>
      </c>
      <c r="BW8" s="6">
        <v>840</v>
      </c>
      <c r="BX8" s="6">
        <v>840</v>
      </c>
      <c r="BY8" s="6">
        <v>840</v>
      </c>
      <c r="BZ8" s="6">
        <v>840</v>
      </c>
      <c r="CA8" s="6">
        <v>840</v>
      </c>
      <c r="CB8" s="6">
        <v>840</v>
      </c>
      <c r="CC8" s="6">
        <v>840</v>
      </c>
      <c r="CD8" s="6">
        <v>840</v>
      </c>
      <c r="CE8" s="6">
        <v>840</v>
      </c>
      <c r="CF8" s="6">
        <v>840</v>
      </c>
      <c r="CG8" s="6">
        <v>840</v>
      </c>
      <c r="CH8" s="6">
        <v>840</v>
      </c>
      <c r="CI8" s="6">
        <v>840</v>
      </c>
      <c r="CJ8" s="6">
        <v>840</v>
      </c>
      <c r="CK8" s="6">
        <v>840</v>
      </c>
      <c r="CL8" s="6">
        <v>840</v>
      </c>
      <c r="CM8" s="6">
        <v>840</v>
      </c>
      <c r="CN8" s="6">
        <v>840</v>
      </c>
      <c r="CO8" s="6">
        <v>840</v>
      </c>
      <c r="CP8" s="6">
        <v>840</v>
      </c>
      <c r="CQ8" s="6">
        <v>840</v>
      </c>
      <c r="CR8" s="6">
        <v>840</v>
      </c>
      <c r="CS8" s="6">
        <v>840</v>
      </c>
      <c r="CT8" s="6">
        <v>840</v>
      </c>
      <c r="CU8" s="6">
        <v>840</v>
      </c>
      <c r="CV8" s="6">
        <v>840</v>
      </c>
      <c r="CW8" s="6">
        <v>840</v>
      </c>
      <c r="CX8" s="6">
        <v>840</v>
      </c>
      <c r="CY8" s="6">
        <v>840</v>
      </c>
      <c r="CZ8" s="6">
        <v>840</v>
      </c>
      <c r="DA8" s="6">
        <v>840</v>
      </c>
      <c r="DB8" s="6">
        <v>840</v>
      </c>
      <c r="DC8" s="6">
        <v>840</v>
      </c>
      <c r="DD8" s="6">
        <v>840</v>
      </c>
      <c r="DE8" s="6">
        <v>840</v>
      </c>
      <c r="DF8" s="6">
        <v>840</v>
      </c>
      <c r="DG8" s="6">
        <v>840</v>
      </c>
      <c r="DH8" s="6">
        <v>840</v>
      </c>
      <c r="DI8" s="6">
        <v>840</v>
      </c>
      <c r="DJ8" s="6">
        <v>840</v>
      </c>
      <c r="DK8" s="6">
        <v>840</v>
      </c>
      <c r="DL8" s="6">
        <v>840</v>
      </c>
      <c r="DM8" s="6">
        <v>840</v>
      </c>
      <c r="DN8" s="6">
        <v>840</v>
      </c>
      <c r="DO8" s="6">
        <v>840</v>
      </c>
      <c r="DP8" s="6">
        <v>840</v>
      </c>
      <c r="DQ8" s="6">
        <v>840</v>
      </c>
      <c r="DR8" s="6">
        <v>840</v>
      </c>
      <c r="DS8" s="6">
        <v>840</v>
      </c>
      <c r="DT8" s="6">
        <v>840</v>
      </c>
      <c r="DU8" s="6">
        <v>840</v>
      </c>
      <c r="DV8" s="6">
        <v>840</v>
      </c>
      <c r="DW8" s="8">
        <v>840</v>
      </c>
      <c r="DX8" s="9">
        <v>0.8</v>
      </c>
      <c r="DY8" s="41">
        <v>1.4</v>
      </c>
      <c r="DZ8" s="41">
        <v>0.7</v>
      </c>
      <c r="EA8" s="41">
        <v>0.7</v>
      </c>
      <c r="EB8" s="41">
        <v>0.7</v>
      </c>
      <c r="EC8" s="41">
        <v>0.1</v>
      </c>
      <c r="ED8" s="41">
        <v>0.8</v>
      </c>
      <c r="EE8" s="41">
        <v>1.4</v>
      </c>
      <c r="EF8" s="41">
        <v>0.1</v>
      </c>
      <c r="EG8" s="41">
        <v>0.8</v>
      </c>
      <c r="EH8" s="41">
        <v>0.8</v>
      </c>
      <c r="EI8" s="41">
        <v>1.2</v>
      </c>
      <c r="EJ8" s="41">
        <v>0.7</v>
      </c>
      <c r="EK8" s="41">
        <v>0.6</v>
      </c>
      <c r="EL8" s="41">
        <v>0</v>
      </c>
      <c r="EM8" s="41">
        <v>0</v>
      </c>
      <c r="EN8" s="41">
        <v>0.3</v>
      </c>
      <c r="EO8" s="41">
        <v>0.6</v>
      </c>
      <c r="EP8" s="41">
        <v>0.6</v>
      </c>
      <c r="EQ8" s="41">
        <v>0.4</v>
      </c>
      <c r="ER8" s="41">
        <v>0.3</v>
      </c>
      <c r="ES8" s="41">
        <v>0.8</v>
      </c>
      <c r="ET8" s="41">
        <v>0.8</v>
      </c>
      <c r="EU8" s="41">
        <v>0</v>
      </c>
      <c r="EV8" s="41">
        <v>0.7</v>
      </c>
      <c r="EW8" s="41">
        <v>0.8</v>
      </c>
      <c r="EX8" s="41">
        <v>0</v>
      </c>
      <c r="EY8" s="41">
        <v>0.7</v>
      </c>
      <c r="EZ8" s="41">
        <v>0.7</v>
      </c>
      <c r="FA8" s="41">
        <v>0.8</v>
      </c>
      <c r="FB8" s="6">
        <v>0.7</v>
      </c>
      <c r="FC8" s="6">
        <v>0.2</v>
      </c>
      <c r="FD8" s="6">
        <v>0</v>
      </c>
      <c r="FE8" s="6">
        <v>0</v>
      </c>
      <c r="FF8" s="6">
        <v>0.1</v>
      </c>
      <c r="FG8" s="6">
        <v>0.2</v>
      </c>
      <c r="FH8" s="6">
        <v>0.2</v>
      </c>
      <c r="FI8" s="6">
        <v>0.1</v>
      </c>
      <c r="FJ8" s="6">
        <v>0.1</v>
      </c>
      <c r="FK8" s="6">
        <v>0.5</v>
      </c>
      <c r="FL8" s="6">
        <v>0.5</v>
      </c>
      <c r="FM8" s="6">
        <v>0.1</v>
      </c>
      <c r="FN8" s="6">
        <v>0.1</v>
      </c>
      <c r="FO8" s="6">
        <v>0.5</v>
      </c>
      <c r="FP8" s="6">
        <v>0.1</v>
      </c>
      <c r="FQ8" s="6">
        <v>0.1</v>
      </c>
      <c r="FR8" s="6">
        <v>0.1</v>
      </c>
      <c r="FS8" s="6">
        <v>0.1</v>
      </c>
      <c r="FT8" s="6">
        <v>0.4</v>
      </c>
      <c r="FU8" s="6">
        <v>0</v>
      </c>
      <c r="FV8" s="6">
        <v>0</v>
      </c>
      <c r="FW8" s="6">
        <v>0.4</v>
      </c>
      <c r="FX8" s="6">
        <v>0</v>
      </c>
      <c r="FY8" s="6">
        <v>0</v>
      </c>
      <c r="FZ8" s="6">
        <v>0.2</v>
      </c>
      <c r="GA8" s="6">
        <v>0.4</v>
      </c>
      <c r="GB8" s="6">
        <v>0.4</v>
      </c>
      <c r="GC8" s="6">
        <v>0.3</v>
      </c>
      <c r="GD8" s="6">
        <v>0.2</v>
      </c>
      <c r="GE8" s="6">
        <v>0</v>
      </c>
      <c r="GF8" s="6">
        <v>0</v>
      </c>
      <c r="GH8" t="str">
        <f t="shared" ref="GH8:GH71" si="0">IF(MID(C8,1,1)="L","X","")</f>
        <v>X</v>
      </c>
      <c r="GI8" t="str">
        <f t="shared" ref="GI8:GI71" si="1">IF(MID(C8,2,1)="M","X","")</f>
        <v/>
      </c>
      <c r="GJ8" t="str">
        <f t="shared" ref="GJ8:GJ71" si="2">IF(MID(C8,3,1)="M","X","")</f>
        <v/>
      </c>
      <c r="GK8" t="str">
        <f t="shared" ref="GK8:GK71" si="3">IF(MID(C8,3,1)="M",IF(MID(C8,5,1)="J","X",""),IF(MID(C8,4,1)="J","X",""))</f>
        <v/>
      </c>
      <c r="GL8" t="str">
        <f t="shared" ref="GL8:GL71" si="4">IF(MID(C8,3,1)="M",IF(MID(C8,6,1)="V","X",""),IF(MID(C8,5,1)="V","X",""))</f>
        <v/>
      </c>
      <c r="GM8" t="str">
        <f t="shared" ref="GM8:GM71" si="5">IF(MID(C8,3,1)="M",IF(MID(C8,7,1)="S","X",""),IF(MID(C8,6,1)="S","X",""))</f>
        <v/>
      </c>
      <c r="GN8" t="str">
        <f t="shared" ref="GN8:GN71" si="6">IF(MID(C8,3,1)="M",IF(MID(C8,8,1)="D","X",""),IF(MID(C8,7,1)="D","X",""))</f>
        <v>X</v>
      </c>
      <c r="GO8" s="42">
        <f t="shared" ref="GO8:GO71" si="7">IF(D8&lt;&gt;"",D8*1,"")</f>
        <v>0.1875</v>
      </c>
      <c r="GP8" s="42">
        <f t="shared" ref="GP8:GP71" si="8">IF(E8&lt;&gt;"",E8*1,"")</f>
        <v>0.20833333333333334</v>
      </c>
    </row>
    <row r="9" spans="1:198" x14ac:dyDescent="0.25">
      <c r="A9" s="5" t="s">
        <v>105</v>
      </c>
      <c r="B9" s="5" t="s">
        <v>96</v>
      </c>
      <c r="C9" s="5" t="s">
        <v>129</v>
      </c>
      <c r="D9" s="5" t="s">
        <v>81</v>
      </c>
      <c r="E9" s="7" t="s">
        <v>87</v>
      </c>
      <c r="F9" s="9">
        <v>16</v>
      </c>
      <c r="G9" s="41">
        <v>16</v>
      </c>
      <c r="H9" s="41">
        <v>16</v>
      </c>
      <c r="I9" s="41">
        <v>16</v>
      </c>
      <c r="J9" s="41">
        <v>16</v>
      </c>
      <c r="K9" s="41">
        <v>16</v>
      </c>
      <c r="L9" s="41">
        <v>16</v>
      </c>
      <c r="M9" s="41">
        <v>16</v>
      </c>
      <c r="N9" s="41">
        <v>16</v>
      </c>
      <c r="O9" s="41">
        <v>16</v>
      </c>
      <c r="P9" s="41">
        <v>16</v>
      </c>
      <c r="Q9" s="41">
        <v>16</v>
      </c>
      <c r="R9" s="41">
        <v>16</v>
      </c>
      <c r="S9" s="41">
        <v>16</v>
      </c>
      <c r="T9" s="41">
        <v>16</v>
      </c>
      <c r="U9" s="41">
        <v>16</v>
      </c>
      <c r="V9" s="41">
        <v>16</v>
      </c>
      <c r="W9" s="41">
        <v>16</v>
      </c>
      <c r="X9" s="41">
        <v>16</v>
      </c>
      <c r="Y9" s="41">
        <v>16</v>
      </c>
      <c r="Z9" s="41">
        <v>16</v>
      </c>
      <c r="AA9" s="41">
        <v>16</v>
      </c>
      <c r="AB9" s="41">
        <v>16</v>
      </c>
      <c r="AC9" s="41">
        <v>16</v>
      </c>
      <c r="AD9" s="41">
        <v>16</v>
      </c>
      <c r="AE9" s="41">
        <v>16</v>
      </c>
      <c r="AF9" s="41">
        <v>16</v>
      </c>
      <c r="AG9" s="41">
        <v>16</v>
      </c>
      <c r="AH9" s="41">
        <v>16</v>
      </c>
      <c r="AI9" s="41">
        <v>16</v>
      </c>
      <c r="AJ9" s="6">
        <v>16</v>
      </c>
      <c r="AK9" s="6">
        <v>16</v>
      </c>
      <c r="AL9" s="6">
        <v>16</v>
      </c>
      <c r="AM9" s="6">
        <v>16</v>
      </c>
      <c r="AN9" s="6">
        <v>16</v>
      </c>
      <c r="AO9" s="6">
        <v>16</v>
      </c>
      <c r="AP9" s="6">
        <v>16</v>
      </c>
      <c r="AQ9" s="6">
        <v>16</v>
      </c>
      <c r="AR9" s="6">
        <v>16</v>
      </c>
      <c r="AS9" s="6">
        <v>16</v>
      </c>
      <c r="AT9" s="6">
        <v>16</v>
      </c>
      <c r="AU9" s="6">
        <v>16</v>
      </c>
      <c r="AV9" s="6">
        <v>16</v>
      </c>
      <c r="AW9" s="6">
        <v>16</v>
      </c>
      <c r="AX9" s="6">
        <v>16</v>
      </c>
      <c r="AY9" s="6">
        <v>16</v>
      </c>
      <c r="AZ9" s="6">
        <v>16</v>
      </c>
      <c r="BA9" s="6">
        <v>16</v>
      </c>
      <c r="BB9" s="6">
        <v>16</v>
      </c>
      <c r="BC9" s="6">
        <v>16</v>
      </c>
      <c r="BD9" s="6">
        <v>16</v>
      </c>
      <c r="BE9" s="6">
        <v>16</v>
      </c>
      <c r="BF9" s="6">
        <v>16</v>
      </c>
      <c r="BG9" s="6">
        <v>16</v>
      </c>
      <c r="BH9" s="6">
        <v>16</v>
      </c>
      <c r="BI9" s="6">
        <v>16</v>
      </c>
      <c r="BJ9" s="6">
        <v>16</v>
      </c>
      <c r="BK9" s="6">
        <v>16</v>
      </c>
      <c r="BL9" s="6">
        <v>16</v>
      </c>
      <c r="BM9" s="6">
        <v>16</v>
      </c>
      <c r="BN9" s="6">
        <v>16</v>
      </c>
      <c r="BO9" s="6">
        <v>480</v>
      </c>
      <c r="BP9" s="6">
        <v>480</v>
      </c>
      <c r="BQ9" s="6">
        <v>480</v>
      </c>
      <c r="BR9" s="6">
        <v>480</v>
      </c>
      <c r="BS9" s="6">
        <v>480</v>
      </c>
      <c r="BT9" s="6">
        <v>480</v>
      </c>
      <c r="BU9" s="6">
        <v>480</v>
      </c>
      <c r="BV9" s="6">
        <v>480</v>
      </c>
      <c r="BW9" s="6">
        <v>480</v>
      </c>
      <c r="BX9" s="6">
        <v>480</v>
      </c>
      <c r="BY9" s="6">
        <v>480</v>
      </c>
      <c r="BZ9" s="6">
        <v>480</v>
      </c>
      <c r="CA9" s="6">
        <v>480</v>
      </c>
      <c r="CB9" s="6">
        <v>480</v>
      </c>
      <c r="CC9" s="6">
        <v>480</v>
      </c>
      <c r="CD9" s="6">
        <v>480</v>
      </c>
      <c r="CE9" s="6">
        <v>480</v>
      </c>
      <c r="CF9" s="6">
        <v>480</v>
      </c>
      <c r="CG9" s="6">
        <v>480</v>
      </c>
      <c r="CH9" s="6">
        <v>480</v>
      </c>
      <c r="CI9" s="6">
        <v>480</v>
      </c>
      <c r="CJ9" s="6">
        <v>480</v>
      </c>
      <c r="CK9" s="6">
        <v>480</v>
      </c>
      <c r="CL9" s="6">
        <v>480</v>
      </c>
      <c r="CM9" s="6">
        <v>480</v>
      </c>
      <c r="CN9" s="6">
        <v>480</v>
      </c>
      <c r="CO9" s="6">
        <v>480</v>
      </c>
      <c r="CP9" s="6">
        <v>480</v>
      </c>
      <c r="CQ9" s="6">
        <v>480</v>
      </c>
      <c r="CR9" s="6">
        <v>480</v>
      </c>
      <c r="CS9" s="6">
        <v>480</v>
      </c>
      <c r="CT9" s="6">
        <v>480</v>
      </c>
      <c r="CU9" s="6">
        <v>480</v>
      </c>
      <c r="CV9" s="6">
        <v>480</v>
      </c>
      <c r="CW9" s="6">
        <v>480</v>
      </c>
      <c r="CX9" s="6">
        <v>480</v>
      </c>
      <c r="CY9" s="6">
        <v>480</v>
      </c>
      <c r="CZ9" s="6">
        <v>480</v>
      </c>
      <c r="DA9" s="6">
        <v>480</v>
      </c>
      <c r="DB9" s="6">
        <v>480</v>
      </c>
      <c r="DC9" s="6">
        <v>480</v>
      </c>
      <c r="DD9" s="6">
        <v>480</v>
      </c>
      <c r="DE9" s="6">
        <v>480</v>
      </c>
      <c r="DF9" s="6">
        <v>480</v>
      </c>
      <c r="DG9" s="6">
        <v>480</v>
      </c>
      <c r="DH9" s="6">
        <v>480</v>
      </c>
      <c r="DI9" s="6">
        <v>480</v>
      </c>
      <c r="DJ9" s="6">
        <v>480</v>
      </c>
      <c r="DK9" s="6">
        <v>480</v>
      </c>
      <c r="DL9" s="6">
        <v>480</v>
      </c>
      <c r="DM9" s="6">
        <v>480</v>
      </c>
      <c r="DN9" s="6">
        <v>480</v>
      </c>
      <c r="DO9" s="6">
        <v>480</v>
      </c>
      <c r="DP9" s="6">
        <v>480</v>
      </c>
      <c r="DQ9" s="6">
        <v>480</v>
      </c>
      <c r="DR9" s="6">
        <v>480</v>
      </c>
      <c r="DS9" s="6">
        <v>480</v>
      </c>
      <c r="DT9" s="6">
        <v>480</v>
      </c>
      <c r="DU9" s="6">
        <v>480</v>
      </c>
      <c r="DV9" s="6">
        <v>480</v>
      </c>
      <c r="DW9" s="8">
        <v>480</v>
      </c>
      <c r="DX9" s="9">
        <v>3</v>
      </c>
      <c r="DY9" s="41">
        <v>6.5</v>
      </c>
      <c r="DZ9" s="41">
        <v>3.4</v>
      </c>
      <c r="EA9" s="41">
        <v>1.9</v>
      </c>
      <c r="EB9" s="41">
        <v>2.5</v>
      </c>
      <c r="EC9" s="41">
        <v>1</v>
      </c>
      <c r="ED9" s="41">
        <v>1.9</v>
      </c>
      <c r="EE9" s="41">
        <v>5.9</v>
      </c>
      <c r="EF9" s="41">
        <v>0.5</v>
      </c>
      <c r="EG9" s="41">
        <v>1.4</v>
      </c>
      <c r="EH9" s="41">
        <v>3.9</v>
      </c>
      <c r="EI9" s="41">
        <v>5.5</v>
      </c>
      <c r="EJ9" s="41">
        <v>2.5</v>
      </c>
      <c r="EK9" s="41">
        <v>4.5</v>
      </c>
      <c r="EL9" s="41">
        <v>1.5</v>
      </c>
      <c r="EM9" s="41">
        <v>2.5</v>
      </c>
      <c r="EN9" s="41">
        <v>3.8</v>
      </c>
      <c r="EO9" s="41">
        <v>3</v>
      </c>
      <c r="EP9" s="41">
        <v>2</v>
      </c>
      <c r="EQ9" s="41">
        <v>1.6</v>
      </c>
      <c r="ER9" s="41">
        <v>0.7</v>
      </c>
      <c r="ES9" s="41">
        <v>4.0999999999999996</v>
      </c>
      <c r="ET9" s="41">
        <v>4.0999999999999996</v>
      </c>
      <c r="EU9" s="41">
        <v>0.6</v>
      </c>
      <c r="EV9" s="41">
        <v>1.5</v>
      </c>
      <c r="EW9" s="41">
        <v>3.6</v>
      </c>
      <c r="EX9" s="41">
        <v>0</v>
      </c>
      <c r="EY9" s="41">
        <v>1</v>
      </c>
      <c r="EZ9" s="41">
        <v>2.6</v>
      </c>
      <c r="FA9" s="41">
        <v>3.5</v>
      </c>
      <c r="FB9" s="6">
        <v>1.9</v>
      </c>
      <c r="FC9" s="6">
        <v>2.6</v>
      </c>
      <c r="FD9" s="6">
        <v>0.9</v>
      </c>
      <c r="FE9" s="6">
        <v>1.6</v>
      </c>
      <c r="FF9" s="6">
        <v>2.2000000000000002</v>
      </c>
      <c r="FG9" s="6">
        <v>1.7</v>
      </c>
      <c r="FH9" s="6">
        <v>1</v>
      </c>
      <c r="FI9" s="6">
        <v>0.9</v>
      </c>
      <c r="FJ9" s="6">
        <v>0.3</v>
      </c>
      <c r="FK9" s="6">
        <v>2.2999999999999998</v>
      </c>
      <c r="FL9" s="6">
        <v>2.2999999999999998</v>
      </c>
      <c r="FM9" s="6">
        <v>0.4</v>
      </c>
      <c r="FN9" s="6">
        <v>0.4</v>
      </c>
      <c r="FO9" s="6">
        <v>2.2999999999999998</v>
      </c>
      <c r="FP9" s="6">
        <v>0.4</v>
      </c>
      <c r="FQ9" s="6">
        <v>0.4</v>
      </c>
      <c r="FR9" s="6">
        <v>1</v>
      </c>
      <c r="FS9" s="6">
        <v>1.3</v>
      </c>
      <c r="FT9" s="6">
        <v>1.9</v>
      </c>
      <c r="FU9" s="6">
        <v>0.6</v>
      </c>
      <c r="FV9" s="6">
        <v>0.9</v>
      </c>
      <c r="FW9" s="6">
        <v>1.9</v>
      </c>
      <c r="FX9" s="6">
        <v>0.6</v>
      </c>
      <c r="FY9" s="6">
        <v>0.9</v>
      </c>
      <c r="FZ9" s="6">
        <v>1.6</v>
      </c>
      <c r="GA9" s="6">
        <v>1.3</v>
      </c>
      <c r="GB9" s="6">
        <v>1</v>
      </c>
      <c r="GC9" s="6">
        <v>0.7</v>
      </c>
      <c r="GD9" s="6">
        <v>0.3</v>
      </c>
      <c r="GE9" s="6">
        <v>0</v>
      </c>
      <c r="GF9" s="6">
        <v>0.5</v>
      </c>
      <c r="GH9" t="str">
        <f t="shared" si="0"/>
        <v>X</v>
      </c>
      <c r="GI9" t="str">
        <f t="shared" si="1"/>
        <v>X</v>
      </c>
      <c r="GJ9" t="str">
        <f t="shared" si="2"/>
        <v/>
      </c>
      <c r="GK9" t="str">
        <f t="shared" si="3"/>
        <v/>
      </c>
      <c r="GL9" t="str">
        <f t="shared" si="4"/>
        <v/>
      </c>
      <c r="GM9" t="str">
        <f t="shared" si="5"/>
        <v/>
      </c>
      <c r="GN9" t="str">
        <f t="shared" si="6"/>
        <v>X</v>
      </c>
      <c r="GO9" s="42">
        <f t="shared" si="7"/>
        <v>8.3333333333333329E-2</v>
      </c>
      <c r="GP9" s="42">
        <f t="shared" si="8"/>
        <v>0.10416666666666667</v>
      </c>
    </row>
    <row r="10" spans="1:198" x14ac:dyDescent="0.25">
      <c r="A10" s="5" t="s">
        <v>105</v>
      </c>
      <c r="B10" s="5" t="s">
        <v>96</v>
      </c>
      <c r="C10" s="5" t="s">
        <v>130</v>
      </c>
      <c r="D10" s="5" t="s">
        <v>87</v>
      </c>
      <c r="E10" s="7" t="s">
        <v>63</v>
      </c>
      <c r="F10" s="9">
        <v>20</v>
      </c>
      <c r="G10" s="41">
        <v>20</v>
      </c>
      <c r="H10" s="41">
        <v>20</v>
      </c>
      <c r="I10" s="41">
        <v>20</v>
      </c>
      <c r="J10" s="41">
        <v>20</v>
      </c>
      <c r="K10" s="41">
        <v>20</v>
      </c>
      <c r="L10" s="41">
        <v>20</v>
      </c>
      <c r="M10" s="41">
        <v>20</v>
      </c>
      <c r="N10" s="41">
        <v>20</v>
      </c>
      <c r="O10" s="41">
        <v>20</v>
      </c>
      <c r="P10" s="41">
        <v>20</v>
      </c>
      <c r="Q10" s="41">
        <v>20</v>
      </c>
      <c r="R10" s="41">
        <v>20</v>
      </c>
      <c r="S10" s="41">
        <v>20</v>
      </c>
      <c r="T10" s="41">
        <v>20</v>
      </c>
      <c r="U10" s="41">
        <v>20</v>
      </c>
      <c r="V10" s="41">
        <v>20</v>
      </c>
      <c r="W10" s="41">
        <v>20</v>
      </c>
      <c r="X10" s="41">
        <v>20</v>
      </c>
      <c r="Y10" s="41">
        <v>20</v>
      </c>
      <c r="Z10" s="41">
        <v>20</v>
      </c>
      <c r="AA10" s="41">
        <v>20</v>
      </c>
      <c r="AB10" s="41">
        <v>20</v>
      </c>
      <c r="AC10" s="41">
        <v>20</v>
      </c>
      <c r="AD10" s="41">
        <v>20</v>
      </c>
      <c r="AE10" s="41">
        <v>20</v>
      </c>
      <c r="AF10" s="41">
        <v>20</v>
      </c>
      <c r="AG10" s="41">
        <v>20</v>
      </c>
      <c r="AH10" s="41">
        <v>20</v>
      </c>
      <c r="AI10" s="41">
        <v>20</v>
      </c>
      <c r="AJ10" s="6">
        <v>20</v>
      </c>
      <c r="AK10" s="6">
        <v>20</v>
      </c>
      <c r="AL10" s="6">
        <v>20</v>
      </c>
      <c r="AM10" s="6">
        <v>20</v>
      </c>
      <c r="AN10" s="6">
        <v>20</v>
      </c>
      <c r="AO10" s="6">
        <v>20</v>
      </c>
      <c r="AP10" s="6">
        <v>20</v>
      </c>
      <c r="AQ10" s="6">
        <v>20</v>
      </c>
      <c r="AR10" s="6">
        <v>20</v>
      </c>
      <c r="AS10" s="6">
        <v>20</v>
      </c>
      <c r="AT10" s="6">
        <v>20</v>
      </c>
      <c r="AU10" s="6">
        <v>20</v>
      </c>
      <c r="AV10" s="6">
        <v>20</v>
      </c>
      <c r="AW10" s="6">
        <v>20</v>
      </c>
      <c r="AX10" s="6">
        <v>20</v>
      </c>
      <c r="AY10" s="6">
        <v>20</v>
      </c>
      <c r="AZ10" s="6">
        <v>20</v>
      </c>
      <c r="BA10" s="6">
        <v>20</v>
      </c>
      <c r="BB10" s="6">
        <v>20</v>
      </c>
      <c r="BC10" s="6">
        <v>20</v>
      </c>
      <c r="BD10" s="6">
        <v>20</v>
      </c>
      <c r="BE10" s="6">
        <v>20</v>
      </c>
      <c r="BF10" s="6">
        <v>20</v>
      </c>
      <c r="BG10" s="6">
        <v>20</v>
      </c>
      <c r="BH10" s="6">
        <v>20</v>
      </c>
      <c r="BI10" s="6">
        <v>20</v>
      </c>
      <c r="BJ10" s="6">
        <v>20</v>
      </c>
      <c r="BK10" s="6">
        <v>20</v>
      </c>
      <c r="BL10" s="6">
        <v>20</v>
      </c>
      <c r="BM10" s="6">
        <v>20</v>
      </c>
      <c r="BN10" s="6">
        <v>20</v>
      </c>
      <c r="BO10" s="6">
        <v>600</v>
      </c>
      <c r="BP10" s="6">
        <v>600</v>
      </c>
      <c r="BQ10" s="6">
        <v>600</v>
      </c>
      <c r="BR10" s="6">
        <v>600</v>
      </c>
      <c r="BS10" s="6">
        <v>600</v>
      </c>
      <c r="BT10" s="6">
        <v>600</v>
      </c>
      <c r="BU10" s="6">
        <v>600</v>
      </c>
      <c r="BV10" s="6">
        <v>600</v>
      </c>
      <c r="BW10" s="6">
        <v>600</v>
      </c>
      <c r="BX10" s="6">
        <v>600</v>
      </c>
      <c r="BY10" s="6">
        <v>600</v>
      </c>
      <c r="BZ10" s="6">
        <v>600</v>
      </c>
      <c r="CA10" s="6">
        <v>600</v>
      </c>
      <c r="CB10" s="6">
        <v>600</v>
      </c>
      <c r="CC10" s="6">
        <v>600</v>
      </c>
      <c r="CD10" s="6">
        <v>600</v>
      </c>
      <c r="CE10" s="6">
        <v>600</v>
      </c>
      <c r="CF10" s="6">
        <v>600</v>
      </c>
      <c r="CG10" s="6">
        <v>600</v>
      </c>
      <c r="CH10" s="6">
        <v>600</v>
      </c>
      <c r="CI10" s="6">
        <v>600</v>
      </c>
      <c r="CJ10" s="6">
        <v>600</v>
      </c>
      <c r="CK10" s="6">
        <v>600</v>
      </c>
      <c r="CL10" s="6">
        <v>600</v>
      </c>
      <c r="CM10" s="6">
        <v>600</v>
      </c>
      <c r="CN10" s="6">
        <v>600</v>
      </c>
      <c r="CO10" s="6">
        <v>600</v>
      </c>
      <c r="CP10" s="6">
        <v>600</v>
      </c>
      <c r="CQ10" s="6">
        <v>600</v>
      </c>
      <c r="CR10" s="6">
        <v>600</v>
      </c>
      <c r="CS10" s="6">
        <v>600</v>
      </c>
      <c r="CT10" s="6">
        <v>600</v>
      </c>
      <c r="CU10" s="6">
        <v>600</v>
      </c>
      <c r="CV10" s="6">
        <v>600</v>
      </c>
      <c r="CW10" s="6">
        <v>600</v>
      </c>
      <c r="CX10" s="6">
        <v>600</v>
      </c>
      <c r="CY10" s="6">
        <v>600</v>
      </c>
      <c r="CZ10" s="6">
        <v>600</v>
      </c>
      <c r="DA10" s="6">
        <v>600</v>
      </c>
      <c r="DB10" s="6">
        <v>600</v>
      </c>
      <c r="DC10" s="6">
        <v>600</v>
      </c>
      <c r="DD10" s="6">
        <v>600</v>
      </c>
      <c r="DE10" s="6">
        <v>600</v>
      </c>
      <c r="DF10" s="6">
        <v>600</v>
      </c>
      <c r="DG10" s="6">
        <v>600</v>
      </c>
      <c r="DH10" s="6">
        <v>600</v>
      </c>
      <c r="DI10" s="6">
        <v>600</v>
      </c>
      <c r="DJ10" s="6">
        <v>600</v>
      </c>
      <c r="DK10" s="6">
        <v>600</v>
      </c>
      <c r="DL10" s="6">
        <v>600</v>
      </c>
      <c r="DM10" s="6">
        <v>600</v>
      </c>
      <c r="DN10" s="6">
        <v>600</v>
      </c>
      <c r="DO10" s="6">
        <v>600</v>
      </c>
      <c r="DP10" s="6">
        <v>600</v>
      </c>
      <c r="DQ10" s="6">
        <v>600</v>
      </c>
      <c r="DR10" s="6">
        <v>600</v>
      </c>
      <c r="DS10" s="6">
        <v>600</v>
      </c>
      <c r="DT10" s="6">
        <v>600</v>
      </c>
      <c r="DU10" s="6">
        <v>600</v>
      </c>
      <c r="DV10" s="6">
        <v>600</v>
      </c>
      <c r="DW10" s="8">
        <v>600</v>
      </c>
      <c r="DX10" s="9">
        <v>1.9</v>
      </c>
      <c r="DY10" s="41">
        <v>5.4</v>
      </c>
      <c r="DZ10" s="41">
        <v>2.2999999999999998</v>
      </c>
      <c r="EA10" s="41">
        <v>1.5</v>
      </c>
      <c r="EB10" s="41">
        <v>1.9</v>
      </c>
      <c r="EC10" s="41">
        <v>0.9</v>
      </c>
      <c r="ED10" s="41">
        <v>1.5</v>
      </c>
      <c r="EE10" s="41">
        <v>4.8</v>
      </c>
      <c r="EF10" s="41">
        <v>0.3</v>
      </c>
      <c r="EG10" s="41">
        <v>0.9</v>
      </c>
      <c r="EH10" s="41">
        <v>2.6</v>
      </c>
      <c r="EI10" s="41">
        <v>4.5</v>
      </c>
      <c r="EJ10" s="41">
        <v>1.6</v>
      </c>
      <c r="EK10" s="41">
        <v>3.9</v>
      </c>
      <c r="EL10" s="41">
        <v>1</v>
      </c>
      <c r="EM10" s="41">
        <v>1.7</v>
      </c>
      <c r="EN10" s="41">
        <v>2.7</v>
      </c>
      <c r="EO10" s="41">
        <v>2.9</v>
      </c>
      <c r="EP10" s="41">
        <v>2.2000000000000002</v>
      </c>
      <c r="EQ10" s="41">
        <v>1.8</v>
      </c>
      <c r="ER10" s="41">
        <v>1.2</v>
      </c>
      <c r="ES10" s="41">
        <v>3.6</v>
      </c>
      <c r="ET10" s="41">
        <v>3.6</v>
      </c>
      <c r="EU10" s="41">
        <v>0.6</v>
      </c>
      <c r="EV10" s="41">
        <v>1.2</v>
      </c>
      <c r="EW10" s="41">
        <v>3.1</v>
      </c>
      <c r="EX10" s="41">
        <v>0</v>
      </c>
      <c r="EY10" s="41">
        <v>0.6</v>
      </c>
      <c r="EZ10" s="41">
        <v>1.9</v>
      </c>
      <c r="FA10" s="41">
        <v>3.1</v>
      </c>
      <c r="FB10" s="6">
        <v>1.5</v>
      </c>
      <c r="FC10" s="6">
        <v>2.5</v>
      </c>
      <c r="FD10" s="6">
        <v>0.8</v>
      </c>
      <c r="FE10" s="6">
        <v>1.3</v>
      </c>
      <c r="FF10" s="6">
        <v>1.7</v>
      </c>
      <c r="FG10" s="6">
        <v>1.6</v>
      </c>
      <c r="FH10" s="6">
        <v>1.2</v>
      </c>
      <c r="FI10" s="6">
        <v>1.1000000000000001</v>
      </c>
      <c r="FJ10" s="6">
        <v>0.8</v>
      </c>
      <c r="FK10" s="6">
        <v>1.7</v>
      </c>
      <c r="FL10" s="6">
        <v>1.7</v>
      </c>
      <c r="FM10" s="6">
        <v>0.3</v>
      </c>
      <c r="FN10" s="6">
        <v>0.3</v>
      </c>
      <c r="FO10" s="6">
        <v>1.7</v>
      </c>
      <c r="FP10" s="6">
        <v>0.3</v>
      </c>
      <c r="FQ10" s="6">
        <v>0.3</v>
      </c>
      <c r="FR10" s="6">
        <v>0.4</v>
      </c>
      <c r="FS10" s="6">
        <v>0.8</v>
      </c>
      <c r="FT10" s="6">
        <v>1.4</v>
      </c>
      <c r="FU10" s="6">
        <v>0.1</v>
      </c>
      <c r="FV10" s="6">
        <v>0.4</v>
      </c>
      <c r="FW10" s="6">
        <v>1.4</v>
      </c>
      <c r="FX10" s="6">
        <v>0.1</v>
      </c>
      <c r="FY10" s="6">
        <v>0.4</v>
      </c>
      <c r="FZ10" s="6">
        <v>1</v>
      </c>
      <c r="GA10" s="6">
        <v>1.3</v>
      </c>
      <c r="GB10" s="6">
        <v>1</v>
      </c>
      <c r="GC10" s="6">
        <v>0.8</v>
      </c>
      <c r="GD10" s="6">
        <v>0.4</v>
      </c>
      <c r="GE10" s="6">
        <v>0</v>
      </c>
      <c r="GF10" s="6">
        <v>0.6</v>
      </c>
      <c r="GH10" t="str">
        <f t="shared" si="0"/>
        <v>X</v>
      </c>
      <c r="GI10" t="str">
        <f t="shared" si="1"/>
        <v>X</v>
      </c>
      <c r="GJ10" t="str">
        <f t="shared" si="2"/>
        <v/>
      </c>
      <c r="GK10" t="str">
        <f t="shared" si="3"/>
        <v/>
      </c>
      <c r="GL10" t="str">
        <f t="shared" si="4"/>
        <v/>
      </c>
      <c r="GM10" t="str">
        <f t="shared" si="5"/>
        <v>X</v>
      </c>
      <c r="GN10" t="str">
        <f t="shared" si="6"/>
        <v>X</v>
      </c>
      <c r="GO10" s="42">
        <f t="shared" si="7"/>
        <v>0.10416666666666667</v>
      </c>
      <c r="GP10" s="42">
        <f t="shared" si="8"/>
        <v>0.125</v>
      </c>
    </row>
    <row r="11" spans="1:198" x14ac:dyDescent="0.25">
      <c r="A11" s="5" t="s">
        <v>105</v>
      </c>
      <c r="B11" s="5" t="s">
        <v>96</v>
      </c>
      <c r="C11" s="5" t="s">
        <v>129</v>
      </c>
      <c r="D11" s="5" t="s">
        <v>63</v>
      </c>
      <c r="E11" s="7" t="s">
        <v>64</v>
      </c>
      <c r="F11" s="9">
        <v>31</v>
      </c>
      <c r="G11" s="41">
        <v>31</v>
      </c>
      <c r="H11" s="41">
        <v>31</v>
      </c>
      <c r="I11" s="41">
        <v>31</v>
      </c>
      <c r="J11" s="41">
        <v>31</v>
      </c>
      <c r="K11" s="41">
        <v>31</v>
      </c>
      <c r="L11" s="41">
        <v>31</v>
      </c>
      <c r="M11" s="41">
        <v>31</v>
      </c>
      <c r="N11" s="41">
        <v>31</v>
      </c>
      <c r="O11" s="41">
        <v>31</v>
      </c>
      <c r="P11" s="41">
        <v>31</v>
      </c>
      <c r="Q11" s="41">
        <v>31</v>
      </c>
      <c r="R11" s="41">
        <v>31</v>
      </c>
      <c r="S11" s="41">
        <v>31</v>
      </c>
      <c r="T11" s="41">
        <v>31</v>
      </c>
      <c r="U11" s="41">
        <v>31</v>
      </c>
      <c r="V11" s="41">
        <v>31</v>
      </c>
      <c r="W11" s="41">
        <v>31</v>
      </c>
      <c r="X11" s="41">
        <v>31</v>
      </c>
      <c r="Y11" s="41">
        <v>31</v>
      </c>
      <c r="Z11" s="41">
        <v>31</v>
      </c>
      <c r="AA11" s="41">
        <v>31</v>
      </c>
      <c r="AB11" s="41">
        <v>31</v>
      </c>
      <c r="AC11" s="41">
        <v>31</v>
      </c>
      <c r="AD11" s="41">
        <v>31</v>
      </c>
      <c r="AE11" s="41">
        <v>31</v>
      </c>
      <c r="AF11" s="41">
        <v>31</v>
      </c>
      <c r="AG11" s="41">
        <v>31</v>
      </c>
      <c r="AH11" s="41">
        <v>31</v>
      </c>
      <c r="AI11" s="41">
        <v>31</v>
      </c>
      <c r="AJ11" s="6">
        <v>31</v>
      </c>
      <c r="AK11" s="6">
        <v>31</v>
      </c>
      <c r="AL11" s="6">
        <v>31</v>
      </c>
      <c r="AM11" s="6">
        <v>31</v>
      </c>
      <c r="AN11" s="6">
        <v>31</v>
      </c>
      <c r="AO11" s="6">
        <v>31</v>
      </c>
      <c r="AP11" s="6">
        <v>31</v>
      </c>
      <c r="AQ11" s="6">
        <v>31</v>
      </c>
      <c r="AR11" s="6">
        <v>31</v>
      </c>
      <c r="AS11" s="6">
        <v>31</v>
      </c>
      <c r="AT11" s="6">
        <v>31</v>
      </c>
      <c r="AU11" s="6">
        <v>31</v>
      </c>
      <c r="AV11" s="6">
        <v>31</v>
      </c>
      <c r="AW11" s="6">
        <v>31</v>
      </c>
      <c r="AX11" s="6">
        <v>31</v>
      </c>
      <c r="AY11" s="6">
        <v>31</v>
      </c>
      <c r="AZ11" s="6">
        <v>31</v>
      </c>
      <c r="BA11" s="6">
        <v>31</v>
      </c>
      <c r="BB11" s="6">
        <v>31</v>
      </c>
      <c r="BC11" s="6">
        <v>31</v>
      </c>
      <c r="BD11" s="6">
        <v>31</v>
      </c>
      <c r="BE11" s="6">
        <v>31</v>
      </c>
      <c r="BF11" s="6">
        <v>31</v>
      </c>
      <c r="BG11" s="6">
        <v>31</v>
      </c>
      <c r="BH11" s="6">
        <v>31</v>
      </c>
      <c r="BI11" s="6">
        <v>31</v>
      </c>
      <c r="BJ11" s="6">
        <v>31</v>
      </c>
      <c r="BK11" s="6">
        <v>31</v>
      </c>
      <c r="BL11" s="6">
        <v>31</v>
      </c>
      <c r="BM11" s="6">
        <v>31</v>
      </c>
      <c r="BN11" s="6">
        <v>31</v>
      </c>
      <c r="BO11" s="6">
        <v>930</v>
      </c>
      <c r="BP11" s="6">
        <v>930</v>
      </c>
      <c r="BQ11" s="6">
        <v>930</v>
      </c>
      <c r="BR11" s="6">
        <v>930</v>
      </c>
      <c r="BS11" s="6">
        <v>930</v>
      </c>
      <c r="BT11" s="6">
        <v>930</v>
      </c>
      <c r="BU11" s="6">
        <v>930</v>
      </c>
      <c r="BV11" s="6">
        <v>930</v>
      </c>
      <c r="BW11" s="6">
        <v>930</v>
      </c>
      <c r="BX11" s="6">
        <v>930</v>
      </c>
      <c r="BY11" s="6">
        <v>930</v>
      </c>
      <c r="BZ11" s="6">
        <v>930</v>
      </c>
      <c r="CA11" s="6">
        <v>930</v>
      </c>
      <c r="CB11" s="6">
        <v>930</v>
      </c>
      <c r="CC11" s="6">
        <v>930</v>
      </c>
      <c r="CD11" s="6">
        <v>930</v>
      </c>
      <c r="CE11" s="6">
        <v>930</v>
      </c>
      <c r="CF11" s="6">
        <v>930</v>
      </c>
      <c r="CG11" s="6">
        <v>930</v>
      </c>
      <c r="CH11" s="6">
        <v>930</v>
      </c>
      <c r="CI11" s="6">
        <v>930</v>
      </c>
      <c r="CJ11" s="6">
        <v>930</v>
      </c>
      <c r="CK11" s="6">
        <v>930</v>
      </c>
      <c r="CL11" s="6">
        <v>930</v>
      </c>
      <c r="CM11" s="6">
        <v>930</v>
      </c>
      <c r="CN11" s="6">
        <v>930</v>
      </c>
      <c r="CO11" s="6">
        <v>930</v>
      </c>
      <c r="CP11" s="6">
        <v>930</v>
      </c>
      <c r="CQ11" s="6">
        <v>930</v>
      </c>
      <c r="CR11" s="6">
        <v>930</v>
      </c>
      <c r="CS11" s="6">
        <v>930</v>
      </c>
      <c r="CT11" s="6">
        <v>930</v>
      </c>
      <c r="CU11" s="6">
        <v>930</v>
      </c>
      <c r="CV11" s="6">
        <v>930</v>
      </c>
      <c r="CW11" s="6">
        <v>930</v>
      </c>
      <c r="CX11" s="6">
        <v>930</v>
      </c>
      <c r="CY11" s="6">
        <v>930</v>
      </c>
      <c r="CZ11" s="6">
        <v>930</v>
      </c>
      <c r="DA11" s="6">
        <v>930</v>
      </c>
      <c r="DB11" s="6">
        <v>930</v>
      </c>
      <c r="DC11" s="6">
        <v>930</v>
      </c>
      <c r="DD11" s="6">
        <v>930</v>
      </c>
      <c r="DE11" s="6">
        <v>930</v>
      </c>
      <c r="DF11" s="6">
        <v>930</v>
      </c>
      <c r="DG11" s="6">
        <v>930</v>
      </c>
      <c r="DH11" s="6">
        <v>930</v>
      </c>
      <c r="DI11" s="6">
        <v>930</v>
      </c>
      <c r="DJ11" s="6">
        <v>930</v>
      </c>
      <c r="DK11" s="6">
        <v>930</v>
      </c>
      <c r="DL11" s="6">
        <v>930</v>
      </c>
      <c r="DM11" s="6">
        <v>930</v>
      </c>
      <c r="DN11" s="6">
        <v>930</v>
      </c>
      <c r="DO11" s="6">
        <v>930</v>
      </c>
      <c r="DP11" s="6">
        <v>930</v>
      </c>
      <c r="DQ11" s="6">
        <v>930</v>
      </c>
      <c r="DR11" s="6">
        <v>930</v>
      </c>
      <c r="DS11" s="6">
        <v>930</v>
      </c>
      <c r="DT11" s="6">
        <v>930</v>
      </c>
      <c r="DU11" s="6">
        <v>930</v>
      </c>
      <c r="DV11" s="6">
        <v>930</v>
      </c>
      <c r="DW11" s="8">
        <v>930</v>
      </c>
      <c r="DX11" s="9">
        <v>1.1000000000000001</v>
      </c>
      <c r="DY11" s="41">
        <v>3</v>
      </c>
      <c r="DZ11" s="41">
        <v>1.4</v>
      </c>
      <c r="EA11" s="41">
        <v>1</v>
      </c>
      <c r="EB11" s="41">
        <v>1.4</v>
      </c>
      <c r="EC11" s="41">
        <v>0.1</v>
      </c>
      <c r="ED11" s="41">
        <v>0.8</v>
      </c>
      <c r="EE11" s="41">
        <v>2.9</v>
      </c>
      <c r="EF11" s="41">
        <v>0.1</v>
      </c>
      <c r="EG11" s="41">
        <v>0.8</v>
      </c>
      <c r="EH11" s="41">
        <v>1.5</v>
      </c>
      <c r="EI11" s="41">
        <v>2.9</v>
      </c>
      <c r="EJ11" s="41">
        <v>1</v>
      </c>
      <c r="EK11" s="41">
        <v>2.2000000000000002</v>
      </c>
      <c r="EL11" s="41">
        <v>0.3</v>
      </c>
      <c r="EM11" s="41">
        <v>0.7</v>
      </c>
      <c r="EN11" s="41">
        <v>1.3</v>
      </c>
      <c r="EO11" s="41">
        <v>1.8</v>
      </c>
      <c r="EP11" s="41">
        <v>1.5</v>
      </c>
      <c r="EQ11" s="41">
        <v>1.2</v>
      </c>
      <c r="ER11" s="41">
        <v>0.8</v>
      </c>
      <c r="ES11" s="41">
        <v>2.2000000000000002</v>
      </c>
      <c r="ET11" s="41">
        <v>2.2000000000000002</v>
      </c>
      <c r="EU11" s="41">
        <v>0</v>
      </c>
      <c r="EV11" s="41">
        <v>0.7</v>
      </c>
      <c r="EW11" s="41">
        <v>2.2000000000000002</v>
      </c>
      <c r="EX11" s="41">
        <v>0</v>
      </c>
      <c r="EY11" s="41">
        <v>0.7</v>
      </c>
      <c r="EZ11" s="41">
        <v>1.4</v>
      </c>
      <c r="FA11" s="41">
        <v>2.2000000000000002</v>
      </c>
      <c r="FB11" s="6">
        <v>1</v>
      </c>
      <c r="FC11" s="6">
        <v>1.5</v>
      </c>
      <c r="FD11" s="6">
        <v>0.3</v>
      </c>
      <c r="FE11" s="6">
        <v>0.7</v>
      </c>
      <c r="FF11" s="6">
        <v>0.9</v>
      </c>
      <c r="FG11" s="6">
        <v>1.1000000000000001</v>
      </c>
      <c r="FH11" s="6">
        <v>0.8</v>
      </c>
      <c r="FI11" s="6">
        <v>0.7</v>
      </c>
      <c r="FJ11" s="6">
        <v>0.5</v>
      </c>
      <c r="FK11" s="6">
        <v>0.9</v>
      </c>
      <c r="FL11" s="6">
        <v>0.8</v>
      </c>
      <c r="FM11" s="6">
        <v>0.1</v>
      </c>
      <c r="FN11" s="6">
        <v>0.1</v>
      </c>
      <c r="FO11" s="6">
        <v>0.8</v>
      </c>
      <c r="FP11" s="6">
        <v>0.1</v>
      </c>
      <c r="FQ11" s="6">
        <v>0.1</v>
      </c>
      <c r="FR11" s="6">
        <v>0.1</v>
      </c>
      <c r="FS11" s="6">
        <v>0.1</v>
      </c>
      <c r="FT11" s="6">
        <v>0.7</v>
      </c>
      <c r="FU11" s="6">
        <v>0</v>
      </c>
      <c r="FV11" s="6">
        <v>0</v>
      </c>
      <c r="FW11" s="6">
        <v>0.7</v>
      </c>
      <c r="FX11" s="6">
        <v>0</v>
      </c>
      <c r="FY11" s="6">
        <v>0</v>
      </c>
      <c r="FZ11" s="6">
        <v>0.4</v>
      </c>
      <c r="GA11" s="6">
        <v>0.7</v>
      </c>
      <c r="GB11" s="6">
        <v>0.7</v>
      </c>
      <c r="GC11" s="6">
        <v>0.5</v>
      </c>
      <c r="GD11" s="6">
        <v>0.3</v>
      </c>
      <c r="GE11" s="6">
        <v>0.1</v>
      </c>
      <c r="GF11" s="6">
        <v>0</v>
      </c>
      <c r="GH11" t="str">
        <f t="shared" si="0"/>
        <v>X</v>
      </c>
      <c r="GI11" t="str">
        <f t="shared" si="1"/>
        <v>X</v>
      </c>
      <c r="GJ11" t="str">
        <f t="shared" si="2"/>
        <v/>
      </c>
      <c r="GK11" t="str">
        <f t="shared" si="3"/>
        <v/>
      </c>
      <c r="GL11" t="str">
        <f t="shared" si="4"/>
        <v/>
      </c>
      <c r="GM11" t="str">
        <f t="shared" si="5"/>
        <v/>
      </c>
      <c r="GN11" t="str">
        <f t="shared" si="6"/>
        <v>X</v>
      </c>
      <c r="GO11" s="42">
        <f t="shared" si="7"/>
        <v>0.125</v>
      </c>
      <c r="GP11" s="42">
        <f t="shared" si="8"/>
        <v>0.14583333333333334</v>
      </c>
    </row>
    <row r="12" spans="1:198" x14ac:dyDescent="0.25">
      <c r="A12" s="5" t="s">
        <v>105</v>
      </c>
      <c r="B12" s="5" t="s">
        <v>96</v>
      </c>
      <c r="C12" s="5" t="s">
        <v>129</v>
      </c>
      <c r="D12" s="5" t="s">
        <v>64</v>
      </c>
      <c r="E12" s="7" t="s">
        <v>65</v>
      </c>
      <c r="F12" s="9">
        <v>35</v>
      </c>
      <c r="G12" s="41">
        <v>35</v>
      </c>
      <c r="H12" s="41">
        <v>35</v>
      </c>
      <c r="I12" s="41">
        <v>35</v>
      </c>
      <c r="J12" s="41">
        <v>35</v>
      </c>
      <c r="K12" s="41">
        <v>35</v>
      </c>
      <c r="L12" s="41">
        <v>35</v>
      </c>
      <c r="M12" s="41">
        <v>35</v>
      </c>
      <c r="N12" s="41">
        <v>35</v>
      </c>
      <c r="O12" s="41">
        <v>35</v>
      </c>
      <c r="P12" s="41">
        <v>35</v>
      </c>
      <c r="Q12" s="41">
        <v>35</v>
      </c>
      <c r="R12" s="41">
        <v>35</v>
      </c>
      <c r="S12" s="41">
        <v>35</v>
      </c>
      <c r="T12" s="41">
        <v>35</v>
      </c>
      <c r="U12" s="41">
        <v>35</v>
      </c>
      <c r="V12" s="41">
        <v>35</v>
      </c>
      <c r="W12" s="41">
        <v>35</v>
      </c>
      <c r="X12" s="41">
        <v>35</v>
      </c>
      <c r="Y12" s="41">
        <v>35</v>
      </c>
      <c r="Z12" s="41">
        <v>35</v>
      </c>
      <c r="AA12" s="41">
        <v>35</v>
      </c>
      <c r="AB12" s="41">
        <v>35</v>
      </c>
      <c r="AC12" s="41">
        <v>35</v>
      </c>
      <c r="AD12" s="41">
        <v>35</v>
      </c>
      <c r="AE12" s="41">
        <v>35</v>
      </c>
      <c r="AF12" s="41">
        <v>35</v>
      </c>
      <c r="AG12" s="41">
        <v>35</v>
      </c>
      <c r="AH12" s="41">
        <v>35</v>
      </c>
      <c r="AI12" s="41">
        <v>35</v>
      </c>
      <c r="AJ12" s="6">
        <v>35</v>
      </c>
      <c r="AK12" s="6">
        <v>35</v>
      </c>
      <c r="AL12" s="6">
        <v>35</v>
      </c>
      <c r="AM12" s="6">
        <v>35</v>
      </c>
      <c r="AN12" s="6">
        <v>35</v>
      </c>
      <c r="AO12" s="6">
        <v>35</v>
      </c>
      <c r="AP12" s="6">
        <v>35</v>
      </c>
      <c r="AQ12" s="6">
        <v>35</v>
      </c>
      <c r="AR12" s="6">
        <v>35</v>
      </c>
      <c r="AS12" s="6">
        <v>35</v>
      </c>
      <c r="AT12" s="6">
        <v>35</v>
      </c>
      <c r="AU12" s="6">
        <v>35</v>
      </c>
      <c r="AV12" s="6">
        <v>35</v>
      </c>
      <c r="AW12" s="6">
        <v>35</v>
      </c>
      <c r="AX12" s="6">
        <v>35</v>
      </c>
      <c r="AY12" s="6">
        <v>35</v>
      </c>
      <c r="AZ12" s="6">
        <v>35</v>
      </c>
      <c r="BA12" s="6">
        <v>35</v>
      </c>
      <c r="BB12" s="6">
        <v>35</v>
      </c>
      <c r="BC12" s="6">
        <v>35</v>
      </c>
      <c r="BD12" s="6">
        <v>35</v>
      </c>
      <c r="BE12" s="6">
        <v>35</v>
      </c>
      <c r="BF12" s="6">
        <v>35</v>
      </c>
      <c r="BG12" s="6">
        <v>35</v>
      </c>
      <c r="BH12" s="6">
        <v>35</v>
      </c>
      <c r="BI12" s="6">
        <v>35</v>
      </c>
      <c r="BJ12" s="6">
        <v>35</v>
      </c>
      <c r="BK12" s="6">
        <v>35</v>
      </c>
      <c r="BL12" s="6">
        <v>35</v>
      </c>
      <c r="BM12" s="6">
        <v>35</v>
      </c>
      <c r="BN12" s="6">
        <v>35</v>
      </c>
      <c r="BO12" s="6">
        <v>1050</v>
      </c>
      <c r="BP12" s="6">
        <v>1050</v>
      </c>
      <c r="BQ12" s="6">
        <v>1050</v>
      </c>
      <c r="BR12" s="6">
        <v>1050</v>
      </c>
      <c r="BS12" s="6">
        <v>1050</v>
      </c>
      <c r="BT12" s="6">
        <v>1050</v>
      </c>
      <c r="BU12" s="6">
        <v>1050</v>
      </c>
      <c r="BV12" s="6">
        <v>1050</v>
      </c>
      <c r="BW12" s="6">
        <v>1050</v>
      </c>
      <c r="BX12" s="6">
        <v>1050</v>
      </c>
      <c r="BY12" s="6">
        <v>1050</v>
      </c>
      <c r="BZ12" s="6">
        <v>1050</v>
      </c>
      <c r="CA12" s="6">
        <v>1050</v>
      </c>
      <c r="CB12" s="6">
        <v>1050</v>
      </c>
      <c r="CC12" s="6">
        <v>1050</v>
      </c>
      <c r="CD12" s="6">
        <v>1050</v>
      </c>
      <c r="CE12" s="6">
        <v>1050</v>
      </c>
      <c r="CF12" s="6">
        <v>1050</v>
      </c>
      <c r="CG12" s="6">
        <v>1050</v>
      </c>
      <c r="CH12" s="6">
        <v>1050</v>
      </c>
      <c r="CI12" s="6">
        <v>1050</v>
      </c>
      <c r="CJ12" s="6">
        <v>1050</v>
      </c>
      <c r="CK12" s="6">
        <v>1050</v>
      </c>
      <c r="CL12" s="6">
        <v>1050</v>
      </c>
      <c r="CM12" s="6">
        <v>1050</v>
      </c>
      <c r="CN12" s="6">
        <v>1050</v>
      </c>
      <c r="CO12" s="6">
        <v>1050</v>
      </c>
      <c r="CP12" s="6">
        <v>1050</v>
      </c>
      <c r="CQ12" s="6">
        <v>1050</v>
      </c>
      <c r="CR12" s="6">
        <v>1050</v>
      </c>
      <c r="CS12" s="6">
        <v>1050</v>
      </c>
      <c r="CT12" s="6">
        <v>1050</v>
      </c>
      <c r="CU12" s="6">
        <v>1050</v>
      </c>
      <c r="CV12" s="6">
        <v>1050</v>
      </c>
      <c r="CW12" s="6">
        <v>1050</v>
      </c>
      <c r="CX12" s="6">
        <v>1050</v>
      </c>
      <c r="CY12" s="6">
        <v>1050</v>
      </c>
      <c r="CZ12" s="6">
        <v>1050</v>
      </c>
      <c r="DA12" s="6">
        <v>1050</v>
      </c>
      <c r="DB12" s="6">
        <v>1050</v>
      </c>
      <c r="DC12" s="6">
        <v>1050</v>
      </c>
      <c r="DD12" s="6">
        <v>1050</v>
      </c>
      <c r="DE12" s="6">
        <v>1050</v>
      </c>
      <c r="DF12" s="6">
        <v>1050</v>
      </c>
      <c r="DG12" s="6">
        <v>1050</v>
      </c>
      <c r="DH12" s="6">
        <v>1050</v>
      </c>
      <c r="DI12" s="6">
        <v>1050</v>
      </c>
      <c r="DJ12" s="6">
        <v>1050</v>
      </c>
      <c r="DK12" s="6">
        <v>1050</v>
      </c>
      <c r="DL12" s="6">
        <v>1050</v>
      </c>
      <c r="DM12" s="6">
        <v>1050</v>
      </c>
      <c r="DN12" s="6">
        <v>1050</v>
      </c>
      <c r="DO12" s="6">
        <v>1050</v>
      </c>
      <c r="DP12" s="6">
        <v>1050</v>
      </c>
      <c r="DQ12" s="6">
        <v>1050</v>
      </c>
      <c r="DR12" s="6">
        <v>1050</v>
      </c>
      <c r="DS12" s="6">
        <v>1050</v>
      </c>
      <c r="DT12" s="6">
        <v>1050</v>
      </c>
      <c r="DU12" s="6">
        <v>1050</v>
      </c>
      <c r="DV12" s="6">
        <v>1050</v>
      </c>
      <c r="DW12" s="8">
        <v>1050</v>
      </c>
      <c r="DX12" s="9">
        <v>1</v>
      </c>
      <c r="DY12" s="41">
        <v>2.8</v>
      </c>
      <c r="DZ12" s="41">
        <v>1.2</v>
      </c>
      <c r="EA12" s="41">
        <v>0.9</v>
      </c>
      <c r="EB12" s="41">
        <v>1.2</v>
      </c>
      <c r="EC12" s="41">
        <v>0.1</v>
      </c>
      <c r="ED12" s="41">
        <v>0.8</v>
      </c>
      <c r="EE12" s="41">
        <v>2.7</v>
      </c>
      <c r="EF12" s="41">
        <v>0.1</v>
      </c>
      <c r="EG12" s="41">
        <v>0.8</v>
      </c>
      <c r="EH12" s="41">
        <v>1.3</v>
      </c>
      <c r="EI12" s="41">
        <v>2.6</v>
      </c>
      <c r="EJ12" s="41">
        <v>0.9</v>
      </c>
      <c r="EK12" s="41">
        <v>1.8</v>
      </c>
      <c r="EL12" s="41">
        <v>0.1</v>
      </c>
      <c r="EM12" s="41">
        <v>0.5</v>
      </c>
      <c r="EN12" s="41">
        <v>0.9</v>
      </c>
      <c r="EO12" s="41">
        <v>1.7</v>
      </c>
      <c r="EP12" s="41">
        <v>1.4</v>
      </c>
      <c r="EQ12" s="41">
        <v>1.2</v>
      </c>
      <c r="ER12" s="41">
        <v>0.9</v>
      </c>
      <c r="ES12" s="41">
        <v>2</v>
      </c>
      <c r="ET12" s="41">
        <v>2</v>
      </c>
      <c r="EU12" s="41">
        <v>0</v>
      </c>
      <c r="EV12" s="41">
        <v>0.8</v>
      </c>
      <c r="EW12" s="41">
        <v>2</v>
      </c>
      <c r="EX12" s="41">
        <v>0</v>
      </c>
      <c r="EY12" s="41">
        <v>0.8</v>
      </c>
      <c r="EZ12" s="41">
        <v>1.2</v>
      </c>
      <c r="FA12" s="41">
        <v>2</v>
      </c>
      <c r="FB12" s="6">
        <v>0.9</v>
      </c>
      <c r="FC12" s="6">
        <v>1.2</v>
      </c>
      <c r="FD12" s="6">
        <v>0.1</v>
      </c>
      <c r="FE12" s="6">
        <v>0.5</v>
      </c>
      <c r="FF12" s="6">
        <v>0.6</v>
      </c>
      <c r="FG12" s="6">
        <v>1.1000000000000001</v>
      </c>
      <c r="FH12" s="6">
        <v>0.7</v>
      </c>
      <c r="FI12" s="6">
        <v>0.7</v>
      </c>
      <c r="FJ12" s="6">
        <v>0.6</v>
      </c>
      <c r="FK12" s="6">
        <v>0.8</v>
      </c>
      <c r="FL12" s="6">
        <v>0.7</v>
      </c>
      <c r="FM12" s="6">
        <v>0.1</v>
      </c>
      <c r="FN12" s="6">
        <v>0.1</v>
      </c>
      <c r="FO12" s="6">
        <v>0.7</v>
      </c>
      <c r="FP12" s="6">
        <v>0.1</v>
      </c>
      <c r="FQ12" s="6">
        <v>0.1</v>
      </c>
      <c r="FR12" s="6">
        <v>0.1</v>
      </c>
      <c r="FS12" s="6">
        <v>0.1</v>
      </c>
      <c r="FT12" s="6">
        <v>0.6</v>
      </c>
      <c r="FU12" s="6">
        <v>0</v>
      </c>
      <c r="FV12" s="6">
        <v>0</v>
      </c>
      <c r="FW12" s="6">
        <v>0.6</v>
      </c>
      <c r="FX12" s="6">
        <v>0</v>
      </c>
      <c r="FY12" s="6">
        <v>0</v>
      </c>
      <c r="FZ12" s="6">
        <v>0.3</v>
      </c>
      <c r="GA12" s="6">
        <v>0.6</v>
      </c>
      <c r="GB12" s="6">
        <v>0.6</v>
      </c>
      <c r="GC12" s="6">
        <v>0.5</v>
      </c>
      <c r="GD12" s="6">
        <v>0.4</v>
      </c>
      <c r="GE12" s="6">
        <v>0.1</v>
      </c>
      <c r="GF12" s="6">
        <v>0</v>
      </c>
      <c r="GH12" t="str">
        <f t="shared" si="0"/>
        <v>X</v>
      </c>
      <c r="GI12" t="str">
        <f t="shared" si="1"/>
        <v>X</v>
      </c>
      <c r="GJ12" t="str">
        <f t="shared" si="2"/>
        <v/>
      </c>
      <c r="GK12" t="str">
        <f t="shared" si="3"/>
        <v/>
      </c>
      <c r="GL12" t="str">
        <f t="shared" si="4"/>
        <v/>
      </c>
      <c r="GM12" t="str">
        <f t="shared" si="5"/>
        <v/>
      </c>
      <c r="GN12" t="str">
        <f t="shared" si="6"/>
        <v>X</v>
      </c>
      <c r="GO12" s="42">
        <f t="shared" si="7"/>
        <v>0.14583333333333334</v>
      </c>
      <c r="GP12" s="42">
        <f t="shared" si="8"/>
        <v>0.16666666666666666</v>
      </c>
    </row>
    <row r="13" spans="1:198" x14ac:dyDescent="0.25">
      <c r="A13" s="5" t="s">
        <v>105</v>
      </c>
      <c r="B13" s="5" t="s">
        <v>96</v>
      </c>
      <c r="C13" s="5" t="s">
        <v>42</v>
      </c>
      <c r="D13" s="5" t="s">
        <v>91</v>
      </c>
      <c r="E13" s="7" t="s">
        <v>82</v>
      </c>
      <c r="F13" s="9">
        <v>14</v>
      </c>
      <c r="G13" s="41">
        <v>14</v>
      </c>
      <c r="H13" s="41">
        <v>14</v>
      </c>
      <c r="I13" s="41">
        <v>14</v>
      </c>
      <c r="J13" s="41">
        <v>14</v>
      </c>
      <c r="K13" s="41">
        <v>14</v>
      </c>
      <c r="L13" s="41">
        <v>14</v>
      </c>
      <c r="M13" s="41">
        <v>14</v>
      </c>
      <c r="N13" s="41">
        <v>14</v>
      </c>
      <c r="O13" s="41">
        <v>14</v>
      </c>
      <c r="P13" s="41">
        <v>14</v>
      </c>
      <c r="Q13" s="41">
        <v>14</v>
      </c>
      <c r="R13" s="41">
        <v>14</v>
      </c>
      <c r="S13" s="41">
        <v>14</v>
      </c>
      <c r="T13" s="41">
        <v>14</v>
      </c>
      <c r="U13" s="41">
        <v>14</v>
      </c>
      <c r="V13" s="41">
        <v>14</v>
      </c>
      <c r="W13" s="41">
        <v>14</v>
      </c>
      <c r="X13" s="41">
        <v>14</v>
      </c>
      <c r="Y13" s="41">
        <v>14</v>
      </c>
      <c r="Z13" s="41">
        <v>14</v>
      </c>
      <c r="AA13" s="41">
        <v>14</v>
      </c>
      <c r="AB13" s="41">
        <v>14</v>
      </c>
      <c r="AC13" s="41">
        <v>14</v>
      </c>
      <c r="AD13" s="41">
        <v>14</v>
      </c>
      <c r="AE13" s="41">
        <v>14</v>
      </c>
      <c r="AF13" s="41">
        <v>14</v>
      </c>
      <c r="AG13" s="41">
        <v>14</v>
      </c>
      <c r="AH13" s="41">
        <v>14</v>
      </c>
      <c r="AI13" s="41">
        <v>14</v>
      </c>
      <c r="AJ13" s="6">
        <v>14</v>
      </c>
      <c r="AK13" s="6">
        <v>14</v>
      </c>
      <c r="AL13" s="6">
        <v>14</v>
      </c>
      <c r="AM13" s="6">
        <v>14</v>
      </c>
      <c r="AN13" s="6">
        <v>14</v>
      </c>
      <c r="AO13" s="6">
        <v>14</v>
      </c>
      <c r="AP13" s="6">
        <v>14</v>
      </c>
      <c r="AQ13" s="6">
        <v>14</v>
      </c>
      <c r="AR13" s="6">
        <v>14</v>
      </c>
      <c r="AS13" s="6">
        <v>14</v>
      </c>
      <c r="AT13" s="6">
        <v>14</v>
      </c>
      <c r="AU13" s="6">
        <v>14</v>
      </c>
      <c r="AV13" s="6">
        <v>14</v>
      </c>
      <c r="AW13" s="6">
        <v>14</v>
      </c>
      <c r="AX13" s="6">
        <v>14</v>
      </c>
      <c r="AY13" s="6">
        <v>14</v>
      </c>
      <c r="AZ13" s="6">
        <v>14</v>
      </c>
      <c r="BA13" s="6">
        <v>14</v>
      </c>
      <c r="BB13" s="6">
        <v>14</v>
      </c>
      <c r="BC13" s="6">
        <v>14</v>
      </c>
      <c r="BD13" s="6">
        <v>14</v>
      </c>
      <c r="BE13" s="6">
        <v>14</v>
      </c>
      <c r="BF13" s="6">
        <v>14</v>
      </c>
      <c r="BG13" s="6">
        <v>14</v>
      </c>
      <c r="BH13" s="6">
        <v>14</v>
      </c>
      <c r="BI13" s="6">
        <v>14</v>
      </c>
      <c r="BJ13" s="6">
        <v>14</v>
      </c>
      <c r="BK13" s="6">
        <v>14</v>
      </c>
      <c r="BL13" s="6">
        <v>14</v>
      </c>
      <c r="BM13" s="6">
        <v>14</v>
      </c>
      <c r="BN13" s="6">
        <v>14</v>
      </c>
      <c r="BO13" s="6">
        <v>420</v>
      </c>
      <c r="BP13" s="6">
        <v>420</v>
      </c>
      <c r="BQ13" s="6">
        <v>420</v>
      </c>
      <c r="BR13" s="6">
        <v>420</v>
      </c>
      <c r="BS13" s="6">
        <v>420</v>
      </c>
      <c r="BT13" s="6">
        <v>420</v>
      </c>
      <c r="BU13" s="6">
        <v>420</v>
      </c>
      <c r="BV13" s="6">
        <v>420</v>
      </c>
      <c r="BW13" s="6">
        <v>420</v>
      </c>
      <c r="BX13" s="6">
        <v>420</v>
      </c>
      <c r="BY13" s="6">
        <v>420</v>
      </c>
      <c r="BZ13" s="6">
        <v>420</v>
      </c>
      <c r="CA13" s="6">
        <v>420</v>
      </c>
      <c r="CB13" s="6">
        <v>420</v>
      </c>
      <c r="CC13" s="6">
        <v>420</v>
      </c>
      <c r="CD13" s="6">
        <v>420</v>
      </c>
      <c r="CE13" s="6">
        <v>420</v>
      </c>
      <c r="CF13" s="6">
        <v>420</v>
      </c>
      <c r="CG13" s="6">
        <v>420</v>
      </c>
      <c r="CH13" s="6">
        <v>420</v>
      </c>
      <c r="CI13" s="6">
        <v>420</v>
      </c>
      <c r="CJ13" s="6">
        <v>420</v>
      </c>
      <c r="CK13" s="6">
        <v>420</v>
      </c>
      <c r="CL13" s="6">
        <v>420</v>
      </c>
      <c r="CM13" s="6">
        <v>420</v>
      </c>
      <c r="CN13" s="6">
        <v>420</v>
      </c>
      <c r="CO13" s="6">
        <v>420</v>
      </c>
      <c r="CP13" s="6">
        <v>420</v>
      </c>
      <c r="CQ13" s="6">
        <v>420</v>
      </c>
      <c r="CR13" s="6">
        <v>420</v>
      </c>
      <c r="CS13" s="6">
        <v>420</v>
      </c>
      <c r="CT13" s="6">
        <v>420</v>
      </c>
      <c r="CU13" s="6">
        <v>420</v>
      </c>
      <c r="CV13" s="6">
        <v>420</v>
      </c>
      <c r="CW13" s="6">
        <v>420</v>
      </c>
      <c r="CX13" s="6">
        <v>420</v>
      </c>
      <c r="CY13" s="6">
        <v>420</v>
      </c>
      <c r="CZ13" s="6">
        <v>420</v>
      </c>
      <c r="DA13" s="6">
        <v>420</v>
      </c>
      <c r="DB13" s="6">
        <v>420</v>
      </c>
      <c r="DC13" s="6">
        <v>420</v>
      </c>
      <c r="DD13" s="6">
        <v>420</v>
      </c>
      <c r="DE13" s="6">
        <v>420</v>
      </c>
      <c r="DF13" s="6">
        <v>420</v>
      </c>
      <c r="DG13" s="6">
        <v>420</v>
      </c>
      <c r="DH13" s="6">
        <v>420</v>
      </c>
      <c r="DI13" s="6">
        <v>420</v>
      </c>
      <c r="DJ13" s="6">
        <v>420</v>
      </c>
      <c r="DK13" s="6">
        <v>420</v>
      </c>
      <c r="DL13" s="6">
        <v>420</v>
      </c>
      <c r="DM13" s="6">
        <v>420</v>
      </c>
      <c r="DN13" s="6">
        <v>420</v>
      </c>
      <c r="DO13" s="6">
        <v>420</v>
      </c>
      <c r="DP13" s="6">
        <v>420</v>
      </c>
      <c r="DQ13" s="6">
        <v>420</v>
      </c>
      <c r="DR13" s="6">
        <v>420</v>
      </c>
      <c r="DS13" s="6">
        <v>420</v>
      </c>
      <c r="DT13" s="6">
        <v>420</v>
      </c>
      <c r="DU13" s="6">
        <v>420</v>
      </c>
      <c r="DV13" s="6">
        <v>420</v>
      </c>
      <c r="DW13" s="8">
        <v>420</v>
      </c>
      <c r="DX13" s="9">
        <v>3.8</v>
      </c>
      <c r="DY13" s="41">
        <v>11.1</v>
      </c>
      <c r="DZ13" s="41">
        <v>2.8</v>
      </c>
      <c r="EA13" s="41">
        <v>3.1</v>
      </c>
      <c r="EB13" s="41">
        <v>1.3</v>
      </c>
      <c r="EC13" s="41">
        <v>3</v>
      </c>
      <c r="ED13" s="41">
        <v>3.4</v>
      </c>
      <c r="EE13" s="41">
        <v>10.7</v>
      </c>
      <c r="EF13" s="41">
        <v>2.9</v>
      </c>
      <c r="EG13" s="41">
        <v>3.3</v>
      </c>
      <c r="EH13" s="41">
        <v>5.7</v>
      </c>
      <c r="EI13" s="41">
        <v>7.8</v>
      </c>
      <c r="EJ13" s="41">
        <v>0.9</v>
      </c>
      <c r="EK13" s="41">
        <v>7.4</v>
      </c>
      <c r="EL13" s="41">
        <v>0.5</v>
      </c>
      <c r="EM13" s="41">
        <v>2.4</v>
      </c>
      <c r="EN13" s="41">
        <v>3.5</v>
      </c>
      <c r="EO13" s="41">
        <v>6.9</v>
      </c>
      <c r="EP13" s="41">
        <v>5</v>
      </c>
      <c r="EQ13" s="41">
        <v>4.5999999999999996</v>
      </c>
      <c r="ER13" s="41">
        <v>3.8</v>
      </c>
      <c r="ES13" s="41">
        <v>6.7</v>
      </c>
      <c r="ET13" s="41">
        <v>6.5</v>
      </c>
      <c r="EU13" s="41">
        <v>2.9</v>
      </c>
      <c r="EV13" s="41">
        <v>2.9</v>
      </c>
      <c r="EW13" s="41">
        <v>6.5</v>
      </c>
      <c r="EX13" s="41">
        <v>2.9</v>
      </c>
      <c r="EY13" s="41">
        <v>2.9</v>
      </c>
      <c r="EZ13" s="41">
        <v>4.3</v>
      </c>
      <c r="FA13" s="41">
        <v>3.6</v>
      </c>
      <c r="FB13" s="6">
        <v>0.2</v>
      </c>
      <c r="FC13" s="6">
        <v>3.6</v>
      </c>
      <c r="FD13" s="6">
        <v>0.2</v>
      </c>
      <c r="FE13" s="6">
        <v>1.3</v>
      </c>
      <c r="FF13" s="6">
        <v>1.9</v>
      </c>
      <c r="FG13" s="6">
        <v>3.4</v>
      </c>
      <c r="FH13" s="6">
        <v>2.2999999999999998</v>
      </c>
      <c r="FI13" s="6">
        <v>2.2000000000000002</v>
      </c>
      <c r="FJ13" s="6">
        <v>1.7</v>
      </c>
      <c r="FK13" s="6">
        <v>4.4000000000000004</v>
      </c>
      <c r="FL13" s="6">
        <v>4.3</v>
      </c>
      <c r="FM13" s="6">
        <v>0.1</v>
      </c>
      <c r="FN13" s="6">
        <v>0.5</v>
      </c>
      <c r="FO13" s="6">
        <v>4.2</v>
      </c>
      <c r="FP13" s="6">
        <v>0</v>
      </c>
      <c r="FQ13" s="6">
        <v>0.4</v>
      </c>
      <c r="FR13" s="6">
        <v>0.6</v>
      </c>
      <c r="FS13" s="6">
        <v>1.5</v>
      </c>
      <c r="FT13" s="6">
        <v>4.2</v>
      </c>
      <c r="FU13" s="6">
        <v>0.6</v>
      </c>
      <c r="FV13" s="6">
        <v>1.5</v>
      </c>
      <c r="FW13" s="6">
        <v>3.8</v>
      </c>
      <c r="FX13" s="6">
        <v>0.3</v>
      </c>
      <c r="FY13" s="6">
        <v>1.1000000000000001</v>
      </c>
      <c r="FZ13" s="6">
        <v>1.6</v>
      </c>
      <c r="GA13" s="6">
        <v>3.5</v>
      </c>
      <c r="GB13" s="6">
        <v>2.7</v>
      </c>
      <c r="GC13" s="6">
        <v>2.2999999999999998</v>
      </c>
      <c r="GD13" s="6">
        <v>2.2000000000000002</v>
      </c>
      <c r="GE13" s="6">
        <v>0.3</v>
      </c>
      <c r="GF13" s="6">
        <v>0.1</v>
      </c>
      <c r="GH13" t="str">
        <f t="shared" si="0"/>
        <v/>
      </c>
      <c r="GI13" t="str">
        <f t="shared" si="1"/>
        <v>X</v>
      </c>
      <c r="GJ13" t="str">
        <f t="shared" si="2"/>
        <v/>
      </c>
      <c r="GK13" t="str">
        <f t="shared" si="3"/>
        <v/>
      </c>
      <c r="GL13" t="str">
        <f t="shared" si="4"/>
        <v/>
      </c>
      <c r="GM13" t="str">
        <f t="shared" si="5"/>
        <v/>
      </c>
      <c r="GN13" t="str">
        <f t="shared" si="6"/>
        <v/>
      </c>
      <c r="GO13" s="42">
        <f t="shared" si="7"/>
        <v>0.625</v>
      </c>
      <c r="GP13" s="42">
        <f t="shared" si="8"/>
        <v>0.64583333333333337</v>
      </c>
    </row>
    <row r="14" spans="1:198" x14ac:dyDescent="0.25">
      <c r="A14" s="5" t="s">
        <v>105</v>
      </c>
      <c r="B14" s="5" t="s">
        <v>96</v>
      </c>
      <c r="C14" s="5" t="s">
        <v>42</v>
      </c>
      <c r="D14" s="5" t="s">
        <v>82</v>
      </c>
      <c r="E14" s="7" t="s">
        <v>76</v>
      </c>
      <c r="F14" s="9">
        <v>14</v>
      </c>
      <c r="G14" s="41">
        <v>14</v>
      </c>
      <c r="H14" s="41">
        <v>14</v>
      </c>
      <c r="I14" s="41">
        <v>14</v>
      </c>
      <c r="J14" s="41">
        <v>14</v>
      </c>
      <c r="K14" s="41">
        <v>14</v>
      </c>
      <c r="L14" s="41">
        <v>14</v>
      </c>
      <c r="M14" s="41">
        <v>14</v>
      </c>
      <c r="N14" s="41">
        <v>14</v>
      </c>
      <c r="O14" s="41">
        <v>14</v>
      </c>
      <c r="P14" s="41">
        <v>14</v>
      </c>
      <c r="Q14" s="41">
        <v>14</v>
      </c>
      <c r="R14" s="41">
        <v>14</v>
      </c>
      <c r="S14" s="41">
        <v>14</v>
      </c>
      <c r="T14" s="41">
        <v>14</v>
      </c>
      <c r="U14" s="41">
        <v>14</v>
      </c>
      <c r="V14" s="41">
        <v>14</v>
      </c>
      <c r="W14" s="41">
        <v>14</v>
      </c>
      <c r="X14" s="41">
        <v>14</v>
      </c>
      <c r="Y14" s="41">
        <v>14</v>
      </c>
      <c r="Z14" s="41">
        <v>14</v>
      </c>
      <c r="AA14" s="41">
        <v>14</v>
      </c>
      <c r="AB14" s="41">
        <v>14</v>
      </c>
      <c r="AC14" s="41">
        <v>14</v>
      </c>
      <c r="AD14" s="41">
        <v>14</v>
      </c>
      <c r="AE14" s="41">
        <v>14</v>
      </c>
      <c r="AF14" s="41">
        <v>14</v>
      </c>
      <c r="AG14" s="41">
        <v>14</v>
      </c>
      <c r="AH14" s="41">
        <v>14</v>
      </c>
      <c r="AI14" s="41">
        <v>14</v>
      </c>
      <c r="AJ14" s="6">
        <v>14</v>
      </c>
      <c r="AK14" s="6">
        <v>14</v>
      </c>
      <c r="AL14" s="6">
        <v>14</v>
      </c>
      <c r="AM14" s="6">
        <v>14</v>
      </c>
      <c r="AN14" s="6">
        <v>14</v>
      </c>
      <c r="AO14" s="6">
        <v>14</v>
      </c>
      <c r="AP14" s="6">
        <v>14</v>
      </c>
      <c r="AQ14" s="6">
        <v>14</v>
      </c>
      <c r="AR14" s="6">
        <v>14</v>
      </c>
      <c r="AS14" s="6">
        <v>14</v>
      </c>
      <c r="AT14" s="6">
        <v>14</v>
      </c>
      <c r="AU14" s="6">
        <v>14</v>
      </c>
      <c r="AV14" s="6">
        <v>14</v>
      </c>
      <c r="AW14" s="6">
        <v>14</v>
      </c>
      <c r="AX14" s="6">
        <v>14</v>
      </c>
      <c r="AY14" s="6">
        <v>14</v>
      </c>
      <c r="AZ14" s="6">
        <v>14</v>
      </c>
      <c r="BA14" s="6">
        <v>14</v>
      </c>
      <c r="BB14" s="6">
        <v>14</v>
      </c>
      <c r="BC14" s="6">
        <v>14</v>
      </c>
      <c r="BD14" s="6">
        <v>14</v>
      </c>
      <c r="BE14" s="6">
        <v>14</v>
      </c>
      <c r="BF14" s="6">
        <v>14</v>
      </c>
      <c r="BG14" s="6">
        <v>14</v>
      </c>
      <c r="BH14" s="6">
        <v>14</v>
      </c>
      <c r="BI14" s="6">
        <v>14</v>
      </c>
      <c r="BJ14" s="6">
        <v>14</v>
      </c>
      <c r="BK14" s="6">
        <v>14</v>
      </c>
      <c r="BL14" s="6">
        <v>14</v>
      </c>
      <c r="BM14" s="6">
        <v>14</v>
      </c>
      <c r="BN14" s="6">
        <v>14</v>
      </c>
      <c r="BO14" s="6">
        <v>420</v>
      </c>
      <c r="BP14" s="6">
        <v>420</v>
      </c>
      <c r="BQ14" s="6">
        <v>420</v>
      </c>
      <c r="BR14" s="6">
        <v>420</v>
      </c>
      <c r="BS14" s="6">
        <v>420</v>
      </c>
      <c r="BT14" s="6">
        <v>420</v>
      </c>
      <c r="BU14" s="6">
        <v>420</v>
      </c>
      <c r="BV14" s="6">
        <v>420</v>
      </c>
      <c r="BW14" s="6">
        <v>420</v>
      </c>
      <c r="BX14" s="6">
        <v>420</v>
      </c>
      <c r="BY14" s="6">
        <v>420</v>
      </c>
      <c r="BZ14" s="6">
        <v>420</v>
      </c>
      <c r="CA14" s="6">
        <v>420</v>
      </c>
      <c r="CB14" s="6">
        <v>420</v>
      </c>
      <c r="CC14" s="6">
        <v>420</v>
      </c>
      <c r="CD14" s="6">
        <v>420</v>
      </c>
      <c r="CE14" s="6">
        <v>420</v>
      </c>
      <c r="CF14" s="6">
        <v>420</v>
      </c>
      <c r="CG14" s="6">
        <v>420</v>
      </c>
      <c r="CH14" s="6">
        <v>420</v>
      </c>
      <c r="CI14" s="6">
        <v>420</v>
      </c>
      <c r="CJ14" s="6">
        <v>420</v>
      </c>
      <c r="CK14" s="6">
        <v>420</v>
      </c>
      <c r="CL14" s="6">
        <v>420</v>
      </c>
      <c r="CM14" s="6">
        <v>420</v>
      </c>
      <c r="CN14" s="6">
        <v>420</v>
      </c>
      <c r="CO14" s="6">
        <v>420</v>
      </c>
      <c r="CP14" s="6">
        <v>420</v>
      </c>
      <c r="CQ14" s="6">
        <v>420</v>
      </c>
      <c r="CR14" s="6">
        <v>420</v>
      </c>
      <c r="CS14" s="6">
        <v>420</v>
      </c>
      <c r="CT14" s="6">
        <v>420</v>
      </c>
      <c r="CU14" s="6">
        <v>420</v>
      </c>
      <c r="CV14" s="6">
        <v>420</v>
      </c>
      <c r="CW14" s="6">
        <v>420</v>
      </c>
      <c r="CX14" s="6">
        <v>420</v>
      </c>
      <c r="CY14" s="6">
        <v>420</v>
      </c>
      <c r="CZ14" s="6">
        <v>420</v>
      </c>
      <c r="DA14" s="6">
        <v>420</v>
      </c>
      <c r="DB14" s="6">
        <v>420</v>
      </c>
      <c r="DC14" s="6">
        <v>420</v>
      </c>
      <c r="DD14" s="6">
        <v>420</v>
      </c>
      <c r="DE14" s="6">
        <v>420</v>
      </c>
      <c r="DF14" s="6">
        <v>420</v>
      </c>
      <c r="DG14" s="6">
        <v>420</v>
      </c>
      <c r="DH14" s="6">
        <v>420</v>
      </c>
      <c r="DI14" s="6">
        <v>420</v>
      </c>
      <c r="DJ14" s="6">
        <v>420</v>
      </c>
      <c r="DK14" s="6">
        <v>420</v>
      </c>
      <c r="DL14" s="6">
        <v>420</v>
      </c>
      <c r="DM14" s="6">
        <v>420</v>
      </c>
      <c r="DN14" s="6">
        <v>420</v>
      </c>
      <c r="DO14" s="6">
        <v>420</v>
      </c>
      <c r="DP14" s="6">
        <v>420</v>
      </c>
      <c r="DQ14" s="6">
        <v>420</v>
      </c>
      <c r="DR14" s="6">
        <v>420</v>
      </c>
      <c r="DS14" s="6">
        <v>420</v>
      </c>
      <c r="DT14" s="6">
        <v>420</v>
      </c>
      <c r="DU14" s="6">
        <v>420</v>
      </c>
      <c r="DV14" s="6">
        <v>420</v>
      </c>
      <c r="DW14" s="8">
        <v>420</v>
      </c>
      <c r="DX14" s="9">
        <v>4.3</v>
      </c>
      <c r="DY14" s="41">
        <v>9.8000000000000007</v>
      </c>
      <c r="DZ14" s="41">
        <v>2.6</v>
      </c>
      <c r="EA14" s="41">
        <v>3.4</v>
      </c>
      <c r="EB14" s="41">
        <v>1.3</v>
      </c>
      <c r="EC14" s="41">
        <v>2.6</v>
      </c>
      <c r="ED14" s="41">
        <v>4</v>
      </c>
      <c r="EE14" s="41">
        <v>9.4</v>
      </c>
      <c r="EF14" s="41">
        <v>2.6</v>
      </c>
      <c r="EG14" s="41">
        <v>3.9</v>
      </c>
      <c r="EH14" s="41">
        <v>5.2</v>
      </c>
      <c r="EI14" s="41">
        <v>6.8</v>
      </c>
      <c r="EJ14" s="41">
        <v>1.7</v>
      </c>
      <c r="EK14" s="41">
        <v>5.4</v>
      </c>
      <c r="EL14" s="41">
        <v>0.4</v>
      </c>
      <c r="EM14" s="41">
        <v>1.3</v>
      </c>
      <c r="EN14" s="41">
        <v>1.9</v>
      </c>
      <c r="EO14" s="41">
        <v>5</v>
      </c>
      <c r="EP14" s="41">
        <v>4.2</v>
      </c>
      <c r="EQ14" s="41">
        <v>3.8</v>
      </c>
      <c r="ER14" s="41">
        <v>3.5</v>
      </c>
      <c r="ES14" s="41">
        <v>5.9</v>
      </c>
      <c r="ET14" s="41">
        <v>5.7</v>
      </c>
      <c r="EU14" s="41">
        <v>2.6</v>
      </c>
      <c r="EV14" s="41">
        <v>3.1</v>
      </c>
      <c r="EW14" s="41">
        <v>5.7</v>
      </c>
      <c r="EX14" s="41">
        <v>2.6</v>
      </c>
      <c r="EY14" s="41">
        <v>3.1</v>
      </c>
      <c r="EZ14" s="41">
        <v>3.9</v>
      </c>
      <c r="FA14" s="41">
        <v>3.2</v>
      </c>
      <c r="FB14" s="6">
        <v>0.8</v>
      </c>
      <c r="FC14" s="6">
        <v>2.7</v>
      </c>
      <c r="FD14" s="6">
        <v>0.3</v>
      </c>
      <c r="FE14" s="6">
        <v>0.8</v>
      </c>
      <c r="FF14" s="6">
        <v>0.9</v>
      </c>
      <c r="FG14" s="6">
        <v>2.4</v>
      </c>
      <c r="FH14" s="6">
        <v>1.9</v>
      </c>
      <c r="FI14" s="6">
        <v>1.8</v>
      </c>
      <c r="FJ14" s="6">
        <v>1.8</v>
      </c>
      <c r="FK14" s="6">
        <v>3.9</v>
      </c>
      <c r="FL14" s="6">
        <v>3.7</v>
      </c>
      <c r="FM14" s="6">
        <v>0.1</v>
      </c>
      <c r="FN14" s="6">
        <v>0.9</v>
      </c>
      <c r="FO14" s="6">
        <v>3.6</v>
      </c>
      <c r="FP14" s="6">
        <v>0</v>
      </c>
      <c r="FQ14" s="6">
        <v>0.8</v>
      </c>
      <c r="FR14" s="6">
        <v>1</v>
      </c>
      <c r="FS14" s="6">
        <v>1.3</v>
      </c>
      <c r="FT14" s="6">
        <v>3.6</v>
      </c>
      <c r="FU14" s="6">
        <v>1</v>
      </c>
      <c r="FV14" s="6">
        <v>1.3</v>
      </c>
      <c r="FW14" s="6">
        <v>2.8</v>
      </c>
      <c r="FX14" s="6">
        <v>0.1</v>
      </c>
      <c r="FY14" s="6">
        <v>0.5</v>
      </c>
      <c r="FZ14" s="6">
        <v>1</v>
      </c>
      <c r="GA14" s="6">
        <v>2.6</v>
      </c>
      <c r="GB14" s="6">
        <v>2.2999999999999998</v>
      </c>
      <c r="GC14" s="6">
        <v>2</v>
      </c>
      <c r="GD14" s="6">
        <v>1.7</v>
      </c>
      <c r="GE14" s="6">
        <v>0.3</v>
      </c>
      <c r="GF14" s="6">
        <v>0.1</v>
      </c>
      <c r="GH14" t="str">
        <f t="shared" si="0"/>
        <v/>
      </c>
      <c r="GI14" t="str">
        <f t="shared" si="1"/>
        <v>X</v>
      </c>
      <c r="GJ14" t="str">
        <f t="shared" si="2"/>
        <v/>
      </c>
      <c r="GK14" t="str">
        <f t="shared" si="3"/>
        <v/>
      </c>
      <c r="GL14" t="str">
        <f t="shared" si="4"/>
        <v/>
      </c>
      <c r="GM14" t="str">
        <f t="shared" si="5"/>
        <v/>
      </c>
      <c r="GN14" t="str">
        <f t="shared" si="6"/>
        <v/>
      </c>
      <c r="GO14" s="42">
        <f t="shared" si="7"/>
        <v>0.64583333333333337</v>
      </c>
      <c r="GP14" s="42">
        <f t="shared" si="8"/>
        <v>0.66666666666666663</v>
      </c>
    </row>
    <row r="15" spans="1:198" x14ac:dyDescent="0.25">
      <c r="A15" s="5" t="s">
        <v>117</v>
      </c>
      <c r="B15" s="5" t="s">
        <v>96</v>
      </c>
      <c r="C15" s="5" t="s">
        <v>42</v>
      </c>
      <c r="D15" s="5" t="s">
        <v>48</v>
      </c>
      <c r="E15" s="7" t="s">
        <v>58</v>
      </c>
      <c r="F15" s="9">
        <v>8</v>
      </c>
      <c r="G15" s="41">
        <v>8</v>
      </c>
      <c r="H15" s="41">
        <v>8</v>
      </c>
      <c r="I15" s="41">
        <v>8</v>
      </c>
      <c r="J15" s="41">
        <v>8</v>
      </c>
      <c r="K15" s="41">
        <v>8</v>
      </c>
      <c r="L15" s="41">
        <v>8</v>
      </c>
      <c r="M15" s="41">
        <v>8</v>
      </c>
      <c r="N15" s="41">
        <v>8</v>
      </c>
      <c r="O15" s="41">
        <v>8</v>
      </c>
      <c r="P15" s="41">
        <v>8</v>
      </c>
      <c r="Q15" s="41">
        <v>8</v>
      </c>
      <c r="R15" s="41">
        <v>8</v>
      </c>
      <c r="S15" s="41">
        <v>8</v>
      </c>
      <c r="T15" s="41">
        <v>8</v>
      </c>
      <c r="U15" s="41">
        <v>8</v>
      </c>
      <c r="V15" s="41">
        <v>8</v>
      </c>
      <c r="W15" s="41">
        <v>8</v>
      </c>
      <c r="X15" s="41">
        <v>8</v>
      </c>
      <c r="Y15" s="41">
        <v>8</v>
      </c>
      <c r="Z15" s="41">
        <v>8</v>
      </c>
      <c r="AA15" s="41">
        <v>8</v>
      </c>
      <c r="AB15" s="41">
        <v>8</v>
      </c>
      <c r="AC15" s="41">
        <v>8</v>
      </c>
      <c r="AD15" s="41">
        <v>8</v>
      </c>
      <c r="AE15" s="41">
        <v>8</v>
      </c>
      <c r="AF15" s="41">
        <v>8</v>
      </c>
      <c r="AG15" s="41">
        <v>8</v>
      </c>
      <c r="AH15" s="41">
        <v>8</v>
      </c>
      <c r="AI15" s="41">
        <v>8</v>
      </c>
      <c r="AJ15" s="6">
        <v>8</v>
      </c>
      <c r="AK15" s="6">
        <v>8</v>
      </c>
      <c r="AL15" s="6">
        <v>8</v>
      </c>
      <c r="AM15" s="6">
        <v>8</v>
      </c>
      <c r="AN15" s="6">
        <v>8</v>
      </c>
      <c r="AO15" s="6">
        <v>8</v>
      </c>
      <c r="AP15" s="6">
        <v>8</v>
      </c>
      <c r="AQ15" s="6">
        <v>8</v>
      </c>
      <c r="AR15" s="6">
        <v>8</v>
      </c>
      <c r="AS15" s="6">
        <v>8</v>
      </c>
      <c r="AT15" s="6">
        <v>8</v>
      </c>
      <c r="AU15" s="6">
        <v>8</v>
      </c>
      <c r="AV15" s="6">
        <v>8</v>
      </c>
      <c r="AW15" s="6">
        <v>8</v>
      </c>
      <c r="AX15" s="6">
        <v>8</v>
      </c>
      <c r="AY15" s="6">
        <v>8</v>
      </c>
      <c r="AZ15" s="6">
        <v>8</v>
      </c>
      <c r="BA15" s="6">
        <v>8</v>
      </c>
      <c r="BB15" s="6">
        <v>8</v>
      </c>
      <c r="BC15" s="6">
        <v>8</v>
      </c>
      <c r="BD15" s="6">
        <v>8</v>
      </c>
      <c r="BE15" s="6">
        <v>8</v>
      </c>
      <c r="BF15" s="6">
        <v>8</v>
      </c>
      <c r="BG15" s="6">
        <v>8</v>
      </c>
      <c r="BH15" s="6">
        <v>8</v>
      </c>
      <c r="BI15" s="6">
        <v>8</v>
      </c>
      <c r="BJ15" s="6">
        <v>8</v>
      </c>
      <c r="BK15" s="6">
        <v>8</v>
      </c>
      <c r="BL15" s="6">
        <v>8</v>
      </c>
      <c r="BM15" s="6">
        <v>8</v>
      </c>
      <c r="BN15" s="6">
        <v>8</v>
      </c>
      <c r="BO15" s="6">
        <v>240</v>
      </c>
      <c r="BP15" s="6">
        <v>240</v>
      </c>
      <c r="BQ15" s="6">
        <v>240</v>
      </c>
      <c r="BR15" s="6">
        <v>240</v>
      </c>
      <c r="BS15" s="6">
        <v>240</v>
      </c>
      <c r="BT15" s="6">
        <v>240</v>
      </c>
      <c r="BU15" s="6">
        <v>240</v>
      </c>
      <c r="BV15" s="6">
        <v>240</v>
      </c>
      <c r="BW15" s="6">
        <v>240</v>
      </c>
      <c r="BX15" s="6">
        <v>240</v>
      </c>
      <c r="BY15" s="6">
        <v>240</v>
      </c>
      <c r="BZ15" s="6">
        <v>240</v>
      </c>
      <c r="CA15" s="6">
        <v>240</v>
      </c>
      <c r="CB15" s="6">
        <v>240</v>
      </c>
      <c r="CC15" s="6">
        <v>240</v>
      </c>
      <c r="CD15" s="6">
        <v>240</v>
      </c>
      <c r="CE15" s="6">
        <v>240</v>
      </c>
      <c r="CF15" s="6">
        <v>240</v>
      </c>
      <c r="CG15" s="6">
        <v>240</v>
      </c>
      <c r="CH15" s="6">
        <v>240</v>
      </c>
      <c r="CI15" s="6">
        <v>240</v>
      </c>
      <c r="CJ15" s="6">
        <v>240</v>
      </c>
      <c r="CK15" s="6">
        <v>240</v>
      </c>
      <c r="CL15" s="6">
        <v>240</v>
      </c>
      <c r="CM15" s="6">
        <v>240</v>
      </c>
      <c r="CN15" s="6">
        <v>240</v>
      </c>
      <c r="CO15" s="6">
        <v>240</v>
      </c>
      <c r="CP15" s="6">
        <v>240</v>
      </c>
      <c r="CQ15" s="6">
        <v>240</v>
      </c>
      <c r="CR15" s="6">
        <v>240</v>
      </c>
      <c r="CS15" s="6">
        <v>240</v>
      </c>
      <c r="CT15" s="6">
        <v>240</v>
      </c>
      <c r="CU15" s="6">
        <v>240</v>
      </c>
      <c r="CV15" s="6">
        <v>240</v>
      </c>
      <c r="CW15" s="6">
        <v>240</v>
      </c>
      <c r="CX15" s="6">
        <v>240</v>
      </c>
      <c r="CY15" s="6">
        <v>240</v>
      </c>
      <c r="CZ15" s="6">
        <v>240</v>
      </c>
      <c r="DA15" s="6">
        <v>240</v>
      </c>
      <c r="DB15" s="6">
        <v>240</v>
      </c>
      <c r="DC15" s="6">
        <v>240</v>
      </c>
      <c r="DD15" s="6">
        <v>240</v>
      </c>
      <c r="DE15" s="6">
        <v>240</v>
      </c>
      <c r="DF15" s="6">
        <v>240</v>
      </c>
      <c r="DG15" s="6">
        <v>240</v>
      </c>
      <c r="DH15" s="6">
        <v>240</v>
      </c>
      <c r="DI15" s="6">
        <v>240</v>
      </c>
      <c r="DJ15" s="6">
        <v>240</v>
      </c>
      <c r="DK15" s="6">
        <v>240</v>
      </c>
      <c r="DL15" s="6">
        <v>240</v>
      </c>
      <c r="DM15" s="6">
        <v>240</v>
      </c>
      <c r="DN15" s="6">
        <v>240</v>
      </c>
      <c r="DO15" s="6">
        <v>240</v>
      </c>
      <c r="DP15" s="6">
        <v>240</v>
      </c>
      <c r="DQ15" s="6">
        <v>240</v>
      </c>
      <c r="DR15" s="6">
        <v>240</v>
      </c>
      <c r="DS15" s="6">
        <v>240</v>
      </c>
      <c r="DT15" s="6">
        <v>240</v>
      </c>
      <c r="DU15" s="6">
        <v>240</v>
      </c>
      <c r="DV15" s="6">
        <v>240</v>
      </c>
      <c r="DW15" s="8">
        <v>240</v>
      </c>
      <c r="DX15" s="9">
        <v>2.2999999999999998</v>
      </c>
      <c r="DY15" s="41">
        <v>9.3000000000000007</v>
      </c>
      <c r="DZ15" s="41">
        <v>3</v>
      </c>
      <c r="EA15" s="41">
        <v>1.7</v>
      </c>
      <c r="EB15" s="41">
        <v>2.2000000000000002</v>
      </c>
      <c r="EC15" s="41">
        <v>0.2</v>
      </c>
      <c r="ED15" s="41">
        <v>1.1000000000000001</v>
      </c>
      <c r="EE15" s="41">
        <v>7.8</v>
      </c>
      <c r="EF15" s="41">
        <v>0</v>
      </c>
      <c r="EG15" s="41">
        <v>0.9</v>
      </c>
      <c r="EH15" s="41">
        <v>3</v>
      </c>
      <c r="EI15" s="41">
        <v>7.8</v>
      </c>
      <c r="EJ15" s="41">
        <v>2.2999999999999998</v>
      </c>
      <c r="EK15" s="41">
        <v>6.9</v>
      </c>
      <c r="EL15" s="41">
        <v>1.4</v>
      </c>
      <c r="EM15" s="41">
        <v>2</v>
      </c>
      <c r="EN15" s="41">
        <v>4.5999999999999996</v>
      </c>
      <c r="EO15" s="41">
        <v>5.5</v>
      </c>
      <c r="EP15" s="41">
        <v>4.9000000000000004</v>
      </c>
      <c r="EQ15" s="41">
        <v>2.2999999999999998</v>
      </c>
      <c r="ER15" s="41">
        <v>2.2999999999999998</v>
      </c>
      <c r="ES15" s="41">
        <v>4.5</v>
      </c>
      <c r="ET15" s="41">
        <v>3.6</v>
      </c>
      <c r="EU15" s="41">
        <v>0</v>
      </c>
      <c r="EV15" s="41">
        <v>0.8</v>
      </c>
      <c r="EW15" s="41">
        <v>3.6</v>
      </c>
      <c r="EX15" s="41">
        <v>0</v>
      </c>
      <c r="EY15" s="41">
        <v>0.8</v>
      </c>
      <c r="EZ15" s="41">
        <v>2.2000000000000002</v>
      </c>
      <c r="FA15" s="41">
        <v>3.6</v>
      </c>
      <c r="FB15" s="6">
        <v>1.7</v>
      </c>
      <c r="FC15" s="6">
        <v>2.8</v>
      </c>
      <c r="FD15" s="6">
        <v>1</v>
      </c>
      <c r="FE15" s="6">
        <v>1.4</v>
      </c>
      <c r="FF15" s="6">
        <v>1.8</v>
      </c>
      <c r="FG15" s="6">
        <v>1.9</v>
      </c>
      <c r="FH15" s="6">
        <v>1.4</v>
      </c>
      <c r="FI15" s="6">
        <v>1.1000000000000001</v>
      </c>
      <c r="FJ15" s="6">
        <v>1.1000000000000001</v>
      </c>
      <c r="FK15" s="6">
        <v>4.8</v>
      </c>
      <c r="FL15" s="6">
        <v>4.4000000000000004</v>
      </c>
      <c r="FM15" s="6">
        <v>0.2</v>
      </c>
      <c r="FN15" s="6">
        <v>0.4</v>
      </c>
      <c r="FO15" s="6">
        <v>4.2</v>
      </c>
      <c r="FP15" s="6">
        <v>0</v>
      </c>
      <c r="FQ15" s="6">
        <v>0.2</v>
      </c>
      <c r="FR15" s="6">
        <v>0.6</v>
      </c>
      <c r="FS15" s="6">
        <v>0.8</v>
      </c>
      <c r="FT15" s="6">
        <v>4.2</v>
      </c>
      <c r="FU15" s="6">
        <v>0.6</v>
      </c>
      <c r="FV15" s="6">
        <v>0.8</v>
      </c>
      <c r="FW15" s="6">
        <v>4.0999999999999996</v>
      </c>
      <c r="FX15" s="6">
        <v>0.4</v>
      </c>
      <c r="FY15" s="6">
        <v>0.6</v>
      </c>
      <c r="FZ15" s="6">
        <v>2.9</v>
      </c>
      <c r="GA15" s="6">
        <v>3.6</v>
      </c>
      <c r="GB15" s="6">
        <v>3.5</v>
      </c>
      <c r="GC15" s="6">
        <v>1.2</v>
      </c>
      <c r="GD15" s="6">
        <v>1.2</v>
      </c>
      <c r="GE15" s="6">
        <v>1.3</v>
      </c>
      <c r="GF15" s="6">
        <v>0.2</v>
      </c>
      <c r="GH15" t="str">
        <f t="shared" si="0"/>
        <v/>
      </c>
      <c r="GI15" t="str">
        <f t="shared" si="1"/>
        <v>X</v>
      </c>
      <c r="GJ15" t="str">
        <f t="shared" si="2"/>
        <v/>
      </c>
      <c r="GK15" t="str">
        <f t="shared" si="3"/>
        <v/>
      </c>
      <c r="GL15" t="str">
        <f t="shared" si="4"/>
        <v/>
      </c>
      <c r="GM15" t="str">
        <f t="shared" si="5"/>
        <v/>
      </c>
      <c r="GN15" t="str">
        <f t="shared" si="6"/>
        <v/>
      </c>
      <c r="GO15" s="42">
        <f t="shared" si="7"/>
        <v>0.91666666666666663</v>
      </c>
      <c r="GP15" s="42">
        <f t="shared" si="8"/>
        <v>0.9375</v>
      </c>
    </row>
    <row r="16" spans="1:198" x14ac:dyDescent="0.25">
      <c r="A16" s="5" t="s">
        <v>117</v>
      </c>
      <c r="B16" s="5" t="s">
        <v>96</v>
      </c>
      <c r="C16" s="5" t="s">
        <v>42</v>
      </c>
      <c r="D16" s="5" t="s">
        <v>58</v>
      </c>
      <c r="E16" s="7" t="s">
        <v>60</v>
      </c>
      <c r="F16" s="9">
        <v>8</v>
      </c>
      <c r="G16" s="41">
        <v>8</v>
      </c>
      <c r="H16" s="41">
        <v>8</v>
      </c>
      <c r="I16" s="41">
        <v>8</v>
      </c>
      <c r="J16" s="41">
        <v>8</v>
      </c>
      <c r="K16" s="41">
        <v>8</v>
      </c>
      <c r="L16" s="41">
        <v>8</v>
      </c>
      <c r="M16" s="41">
        <v>8</v>
      </c>
      <c r="N16" s="41">
        <v>8</v>
      </c>
      <c r="O16" s="41">
        <v>8</v>
      </c>
      <c r="P16" s="41">
        <v>8</v>
      </c>
      <c r="Q16" s="41">
        <v>8</v>
      </c>
      <c r="R16" s="41">
        <v>8</v>
      </c>
      <c r="S16" s="41">
        <v>8</v>
      </c>
      <c r="T16" s="41">
        <v>8</v>
      </c>
      <c r="U16" s="41">
        <v>8</v>
      </c>
      <c r="V16" s="41">
        <v>8</v>
      </c>
      <c r="W16" s="41">
        <v>8</v>
      </c>
      <c r="X16" s="41">
        <v>8</v>
      </c>
      <c r="Y16" s="41">
        <v>8</v>
      </c>
      <c r="Z16" s="41">
        <v>8</v>
      </c>
      <c r="AA16" s="41">
        <v>8</v>
      </c>
      <c r="AB16" s="41">
        <v>8</v>
      </c>
      <c r="AC16" s="41">
        <v>8</v>
      </c>
      <c r="AD16" s="41">
        <v>8</v>
      </c>
      <c r="AE16" s="41">
        <v>8</v>
      </c>
      <c r="AF16" s="41">
        <v>8</v>
      </c>
      <c r="AG16" s="41">
        <v>8</v>
      </c>
      <c r="AH16" s="41">
        <v>8</v>
      </c>
      <c r="AI16" s="41">
        <v>8</v>
      </c>
      <c r="AJ16" s="6">
        <v>8</v>
      </c>
      <c r="AK16" s="6">
        <v>8</v>
      </c>
      <c r="AL16" s="6">
        <v>8</v>
      </c>
      <c r="AM16" s="6">
        <v>8</v>
      </c>
      <c r="AN16" s="6">
        <v>8</v>
      </c>
      <c r="AO16" s="6">
        <v>8</v>
      </c>
      <c r="AP16" s="6">
        <v>8</v>
      </c>
      <c r="AQ16" s="6">
        <v>8</v>
      </c>
      <c r="AR16" s="6">
        <v>8</v>
      </c>
      <c r="AS16" s="6">
        <v>8</v>
      </c>
      <c r="AT16" s="6">
        <v>8</v>
      </c>
      <c r="AU16" s="6">
        <v>8</v>
      </c>
      <c r="AV16" s="6">
        <v>8</v>
      </c>
      <c r="AW16" s="6">
        <v>8</v>
      </c>
      <c r="AX16" s="6">
        <v>8</v>
      </c>
      <c r="AY16" s="6">
        <v>8</v>
      </c>
      <c r="AZ16" s="6">
        <v>8</v>
      </c>
      <c r="BA16" s="6">
        <v>8</v>
      </c>
      <c r="BB16" s="6">
        <v>8</v>
      </c>
      <c r="BC16" s="6">
        <v>8</v>
      </c>
      <c r="BD16" s="6">
        <v>8</v>
      </c>
      <c r="BE16" s="6">
        <v>8</v>
      </c>
      <c r="BF16" s="6">
        <v>8</v>
      </c>
      <c r="BG16" s="6">
        <v>8</v>
      </c>
      <c r="BH16" s="6">
        <v>8</v>
      </c>
      <c r="BI16" s="6">
        <v>8</v>
      </c>
      <c r="BJ16" s="6">
        <v>8</v>
      </c>
      <c r="BK16" s="6">
        <v>8</v>
      </c>
      <c r="BL16" s="6">
        <v>8</v>
      </c>
      <c r="BM16" s="6">
        <v>8</v>
      </c>
      <c r="BN16" s="6">
        <v>8</v>
      </c>
      <c r="BO16" s="6">
        <v>240</v>
      </c>
      <c r="BP16" s="6">
        <v>240</v>
      </c>
      <c r="BQ16" s="6">
        <v>240</v>
      </c>
      <c r="BR16" s="6">
        <v>240</v>
      </c>
      <c r="BS16" s="6">
        <v>240</v>
      </c>
      <c r="BT16" s="6">
        <v>240</v>
      </c>
      <c r="BU16" s="6">
        <v>240</v>
      </c>
      <c r="BV16" s="6">
        <v>240</v>
      </c>
      <c r="BW16" s="6">
        <v>240</v>
      </c>
      <c r="BX16" s="6">
        <v>240</v>
      </c>
      <c r="BY16" s="6">
        <v>240</v>
      </c>
      <c r="BZ16" s="6">
        <v>240</v>
      </c>
      <c r="CA16" s="6">
        <v>240</v>
      </c>
      <c r="CB16" s="6">
        <v>240</v>
      </c>
      <c r="CC16" s="6">
        <v>240</v>
      </c>
      <c r="CD16" s="6">
        <v>240</v>
      </c>
      <c r="CE16" s="6">
        <v>240</v>
      </c>
      <c r="CF16" s="6">
        <v>240</v>
      </c>
      <c r="CG16" s="6">
        <v>240</v>
      </c>
      <c r="CH16" s="6">
        <v>240</v>
      </c>
      <c r="CI16" s="6">
        <v>240</v>
      </c>
      <c r="CJ16" s="6">
        <v>240</v>
      </c>
      <c r="CK16" s="6">
        <v>240</v>
      </c>
      <c r="CL16" s="6">
        <v>240</v>
      </c>
      <c r="CM16" s="6">
        <v>240</v>
      </c>
      <c r="CN16" s="6">
        <v>240</v>
      </c>
      <c r="CO16" s="6">
        <v>240</v>
      </c>
      <c r="CP16" s="6">
        <v>240</v>
      </c>
      <c r="CQ16" s="6">
        <v>240</v>
      </c>
      <c r="CR16" s="6">
        <v>240</v>
      </c>
      <c r="CS16" s="6">
        <v>240</v>
      </c>
      <c r="CT16" s="6">
        <v>240</v>
      </c>
      <c r="CU16" s="6">
        <v>240</v>
      </c>
      <c r="CV16" s="6">
        <v>240</v>
      </c>
      <c r="CW16" s="6">
        <v>240</v>
      </c>
      <c r="CX16" s="6">
        <v>240</v>
      </c>
      <c r="CY16" s="6">
        <v>240</v>
      </c>
      <c r="CZ16" s="6">
        <v>240</v>
      </c>
      <c r="DA16" s="6">
        <v>240</v>
      </c>
      <c r="DB16" s="6">
        <v>240</v>
      </c>
      <c r="DC16" s="6">
        <v>240</v>
      </c>
      <c r="DD16" s="6">
        <v>240</v>
      </c>
      <c r="DE16" s="6">
        <v>240</v>
      </c>
      <c r="DF16" s="6">
        <v>240</v>
      </c>
      <c r="DG16" s="6">
        <v>240</v>
      </c>
      <c r="DH16" s="6">
        <v>240</v>
      </c>
      <c r="DI16" s="6">
        <v>240</v>
      </c>
      <c r="DJ16" s="6">
        <v>240</v>
      </c>
      <c r="DK16" s="6">
        <v>240</v>
      </c>
      <c r="DL16" s="6">
        <v>240</v>
      </c>
      <c r="DM16" s="6">
        <v>240</v>
      </c>
      <c r="DN16" s="6">
        <v>240</v>
      </c>
      <c r="DO16" s="6">
        <v>240</v>
      </c>
      <c r="DP16" s="6">
        <v>240</v>
      </c>
      <c r="DQ16" s="6">
        <v>240</v>
      </c>
      <c r="DR16" s="6">
        <v>240</v>
      </c>
      <c r="DS16" s="6">
        <v>240</v>
      </c>
      <c r="DT16" s="6">
        <v>240</v>
      </c>
      <c r="DU16" s="6">
        <v>240</v>
      </c>
      <c r="DV16" s="6">
        <v>240</v>
      </c>
      <c r="DW16" s="8">
        <v>240</v>
      </c>
      <c r="DX16" s="9">
        <v>0.9</v>
      </c>
      <c r="DY16" s="41">
        <v>8.3000000000000007</v>
      </c>
      <c r="DZ16" s="41">
        <v>1.3</v>
      </c>
      <c r="EA16" s="41">
        <v>0.3</v>
      </c>
      <c r="EB16" s="41">
        <v>0.7</v>
      </c>
      <c r="EC16" s="41">
        <v>0.2</v>
      </c>
      <c r="ED16" s="41">
        <v>0.4</v>
      </c>
      <c r="EE16" s="41">
        <v>6.9</v>
      </c>
      <c r="EF16" s="41">
        <v>0</v>
      </c>
      <c r="EG16" s="41">
        <v>0.3</v>
      </c>
      <c r="EH16" s="41">
        <v>1.3</v>
      </c>
      <c r="EI16" s="41">
        <v>6.9</v>
      </c>
      <c r="EJ16" s="41">
        <v>0.9</v>
      </c>
      <c r="EK16" s="41">
        <v>6.6</v>
      </c>
      <c r="EL16" s="41">
        <v>0.6</v>
      </c>
      <c r="EM16" s="41">
        <v>1</v>
      </c>
      <c r="EN16" s="41">
        <v>3.1</v>
      </c>
      <c r="EO16" s="41">
        <v>6</v>
      </c>
      <c r="EP16" s="41">
        <v>5.6</v>
      </c>
      <c r="EQ16" s="41">
        <v>3.9</v>
      </c>
      <c r="ER16" s="41">
        <v>3.6</v>
      </c>
      <c r="ES16" s="41">
        <v>4</v>
      </c>
      <c r="ET16" s="41">
        <v>3.2</v>
      </c>
      <c r="EU16" s="41">
        <v>0</v>
      </c>
      <c r="EV16" s="41">
        <v>0.2</v>
      </c>
      <c r="EW16" s="41">
        <v>3.2</v>
      </c>
      <c r="EX16" s="41">
        <v>0</v>
      </c>
      <c r="EY16" s="41">
        <v>0.2</v>
      </c>
      <c r="EZ16" s="41">
        <v>0.7</v>
      </c>
      <c r="FA16" s="41">
        <v>3.2</v>
      </c>
      <c r="FB16" s="6">
        <v>0.3</v>
      </c>
      <c r="FC16" s="6">
        <v>3</v>
      </c>
      <c r="FD16" s="6">
        <v>0.1</v>
      </c>
      <c r="FE16" s="6">
        <v>0.4</v>
      </c>
      <c r="FF16" s="6">
        <v>1.2</v>
      </c>
      <c r="FG16" s="6">
        <v>2.9</v>
      </c>
      <c r="FH16" s="6">
        <v>2.5</v>
      </c>
      <c r="FI16" s="6">
        <v>2.1</v>
      </c>
      <c r="FJ16" s="6">
        <v>1.8</v>
      </c>
      <c r="FK16" s="6">
        <v>4.4000000000000004</v>
      </c>
      <c r="FL16" s="6">
        <v>3.8</v>
      </c>
      <c r="FM16" s="6">
        <v>0.2</v>
      </c>
      <c r="FN16" s="6">
        <v>0.2</v>
      </c>
      <c r="FO16" s="6">
        <v>3.7</v>
      </c>
      <c r="FP16" s="6">
        <v>0</v>
      </c>
      <c r="FQ16" s="6">
        <v>0</v>
      </c>
      <c r="FR16" s="6">
        <v>0.6</v>
      </c>
      <c r="FS16" s="6">
        <v>0.6</v>
      </c>
      <c r="FT16" s="6">
        <v>3.7</v>
      </c>
      <c r="FU16" s="6">
        <v>0.6</v>
      </c>
      <c r="FV16" s="6">
        <v>0.6</v>
      </c>
      <c r="FW16" s="6">
        <v>3.6</v>
      </c>
      <c r="FX16" s="6">
        <v>0.5</v>
      </c>
      <c r="FY16" s="6">
        <v>0.6</v>
      </c>
      <c r="FZ16" s="6">
        <v>1.9</v>
      </c>
      <c r="GA16" s="6">
        <v>3.1</v>
      </c>
      <c r="GB16" s="6">
        <v>3.1</v>
      </c>
      <c r="GC16" s="6">
        <v>1.7</v>
      </c>
      <c r="GD16" s="6">
        <v>1.7</v>
      </c>
      <c r="GE16" s="6">
        <v>1.3</v>
      </c>
      <c r="GF16" s="6">
        <v>0.2</v>
      </c>
      <c r="GH16" t="str">
        <f>IF(MID(C16,1,1)="L","X","")</f>
        <v/>
      </c>
      <c r="GI16" t="str">
        <f>IF(MID(C16,2,1)="M","X","")</f>
        <v>X</v>
      </c>
      <c r="GJ16" t="str">
        <f>IF(MID(C16,3,1)="M","X","")</f>
        <v/>
      </c>
      <c r="GK16" t="str">
        <f>IF(MID(C16,3,1)="M",IF(MID(C16,5,1)="J","X",""),IF(MID(C16,4,1)="J","X",""))</f>
        <v/>
      </c>
      <c r="GL16" t="str">
        <f>IF(MID(C16,3,1)="M",IF(MID(C16,6,1)="V","X",""),IF(MID(C16,5,1)="V","X",""))</f>
        <v/>
      </c>
      <c r="GM16" t="str">
        <f>IF(MID(C16,3,1)="M",IF(MID(C16,7,1)="S","X",""),IF(MID(C16,6,1)="S","X",""))</f>
        <v/>
      </c>
      <c r="GN16" t="str">
        <f>IF(MID(C16,3,1)="M",IF(MID(C16,8,1)="D","X",""),IF(MID(C16,7,1)="D","X",""))</f>
        <v/>
      </c>
      <c r="GO16" s="42">
        <f>IF(D16&lt;&gt;"",D16*1,"")</f>
        <v>0.9375</v>
      </c>
      <c r="GP16" s="42">
        <f>IF(E16&lt;&gt;"",E16*1,"")</f>
        <v>0.95833333333333337</v>
      </c>
    </row>
    <row r="17" spans="1:198" x14ac:dyDescent="0.25">
      <c r="A17" s="5" t="s">
        <v>117</v>
      </c>
      <c r="B17" s="5" t="s">
        <v>96</v>
      </c>
      <c r="C17" s="5" t="s">
        <v>42</v>
      </c>
      <c r="D17" s="5" t="s">
        <v>47</v>
      </c>
      <c r="E17" s="7" t="s">
        <v>48</v>
      </c>
      <c r="F17" s="9">
        <v>7</v>
      </c>
      <c r="G17" s="41">
        <v>7</v>
      </c>
      <c r="H17" s="41">
        <v>7</v>
      </c>
      <c r="I17" s="41">
        <v>7</v>
      </c>
      <c r="J17" s="41">
        <v>7</v>
      </c>
      <c r="K17" s="41">
        <v>7</v>
      </c>
      <c r="L17" s="41">
        <v>7</v>
      </c>
      <c r="M17" s="41">
        <v>7</v>
      </c>
      <c r="N17" s="41">
        <v>7</v>
      </c>
      <c r="O17" s="41">
        <v>7</v>
      </c>
      <c r="P17" s="41">
        <v>7</v>
      </c>
      <c r="Q17" s="41">
        <v>7</v>
      </c>
      <c r="R17" s="41">
        <v>7</v>
      </c>
      <c r="S17" s="41">
        <v>7</v>
      </c>
      <c r="T17" s="41">
        <v>7</v>
      </c>
      <c r="U17" s="41">
        <v>7</v>
      </c>
      <c r="V17" s="41">
        <v>7</v>
      </c>
      <c r="W17" s="41">
        <v>7</v>
      </c>
      <c r="X17" s="41">
        <v>7</v>
      </c>
      <c r="Y17" s="41">
        <v>7</v>
      </c>
      <c r="Z17" s="41">
        <v>7</v>
      </c>
      <c r="AA17" s="41">
        <v>7</v>
      </c>
      <c r="AB17" s="41">
        <v>7</v>
      </c>
      <c r="AC17" s="41">
        <v>7</v>
      </c>
      <c r="AD17" s="41">
        <v>7</v>
      </c>
      <c r="AE17" s="41">
        <v>7</v>
      </c>
      <c r="AF17" s="41">
        <v>7</v>
      </c>
      <c r="AG17" s="41">
        <v>7</v>
      </c>
      <c r="AH17" s="41">
        <v>7</v>
      </c>
      <c r="AI17" s="41">
        <v>7</v>
      </c>
      <c r="AJ17" s="6">
        <v>7</v>
      </c>
      <c r="AK17" s="6">
        <v>7</v>
      </c>
      <c r="AL17" s="6">
        <v>7</v>
      </c>
      <c r="AM17" s="6">
        <v>7</v>
      </c>
      <c r="AN17" s="6">
        <v>7</v>
      </c>
      <c r="AO17" s="6">
        <v>7</v>
      </c>
      <c r="AP17" s="6">
        <v>7</v>
      </c>
      <c r="AQ17" s="6">
        <v>7</v>
      </c>
      <c r="AR17" s="6">
        <v>7</v>
      </c>
      <c r="AS17" s="6">
        <v>7</v>
      </c>
      <c r="AT17" s="6">
        <v>7</v>
      </c>
      <c r="AU17" s="6">
        <v>7</v>
      </c>
      <c r="AV17" s="6">
        <v>7</v>
      </c>
      <c r="AW17" s="6">
        <v>7</v>
      </c>
      <c r="AX17" s="6">
        <v>7</v>
      </c>
      <c r="AY17" s="6">
        <v>7</v>
      </c>
      <c r="AZ17" s="6">
        <v>7</v>
      </c>
      <c r="BA17" s="6">
        <v>7</v>
      </c>
      <c r="BB17" s="6">
        <v>7</v>
      </c>
      <c r="BC17" s="6">
        <v>7</v>
      </c>
      <c r="BD17" s="6">
        <v>7</v>
      </c>
      <c r="BE17" s="6">
        <v>7</v>
      </c>
      <c r="BF17" s="6">
        <v>7</v>
      </c>
      <c r="BG17" s="6">
        <v>7</v>
      </c>
      <c r="BH17" s="6">
        <v>7</v>
      </c>
      <c r="BI17" s="6">
        <v>7</v>
      </c>
      <c r="BJ17" s="6">
        <v>7</v>
      </c>
      <c r="BK17" s="6">
        <v>7</v>
      </c>
      <c r="BL17" s="6">
        <v>7</v>
      </c>
      <c r="BM17" s="6">
        <v>7</v>
      </c>
      <c r="BN17" s="6">
        <v>7</v>
      </c>
      <c r="BO17" s="6">
        <v>210</v>
      </c>
      <c r="BP17" s="6">
        <v>210</v>
      </c>
      <c r="BQ17" s="6">
        <v>210</v>
      </c>
      <c r="BR17" s="6">
        <v>210</v>
      </c>
      <c r="BS17" s="6">
        <v>210</v>
      </c>
      <c r="BT17" s="6">
        <v>210</v>
      </c>
      <c r="BU17" s="6">
        <v>210</v>
      </c>
      <c r="BV17" s="6">
        <v>210</v>
      </c>
      <c r="BW17" s="6">
        <v>210</v>
      </c>
      <c r="BX17" s="6">
        <v>210</v>
      </c>
      <c r="BY17" s="6">
        <v>210</v>
      </c>
      <c r="BZ17" s="6">
        <v>210</v>
      </c>
      <c r="CA17" s="6">
        <v>210</v>
      </c>
      <c r="CB17" s="6">
        <v>210</v>
      </c>
      <c r="CC17" s="6">
        <v>210</v>
      </c>
      <c r="CD17" s="6">
        <v>210</v>
      </c>
      <c r="CE17" s="6">
        <v>210</v>
      </c>
      <c r="CF17" s="6">
        <v>210</v>
      </c>
      <c r="CG17" s="6">
        <v>210</v>
      </c>
      <c r="CH17" s="6">
        <v>210</v>
      </c>
      <c r="CI17" s="6">
        <v>210</v>
      </c>
      <c r="CJ17" s="6">
        <v>210</v>
      </c>
      <c r="CK17" s="6">
        <v>210</v>
      </c>
      <c r="CL17" s="6">
        <v>210</v>
      </c>
      <c r="CM17" s="6">
        <v>210</v>
      </c>
      <c r="CN17" s="6">
        <v>210</v>
      </c>
      <c r="CO17" s="6">
        <v>210</v>
      </c>
      <c r="CP17" s="6">
        <v>210</v>
      </c>
      <c r="CQ17" s="6">
        <v>210</v>
      </c>
      <c r="CR17" s="6">
        <v>210</v>
      </c>
      <c r="CS17" s="6">
        <v>210</v>
      </c>
      <c r="CT17" s="6">
        <v>210</v>
      </c>
      <c r="CU17" s="6">
        <v>210</v>
      </c>
      <c r="CV17" s="6">
        <v>210</v>
      </c>
      <c r="CW17" s="6">
        <v>210</v>
      </c>
      <c r="CX17" s="6">
        <v>210</v>
      </c>
      <c r="CY17" s="6">
        <v>210</v>
      </c>
      <c r="CZ17" s="6">
        <v>210</v>
      </c>
      <c r="DA17" s="6">
        <v>210</v>
      </c>
      <c r="DB17" s="6">
        <v>210</v>
      </c>
      <c r="DC17" s="6">
        <v>210</v>
      </c>
      <c r="DD17" s="6">
        <v>210</v>
      </c>
      <c r="DE17" s="6">
        <v>210</v>
      </c>
      <c r="DF17" s="6">
        <v>210</v>
      </c>
      <c r="DG17" s="6">
        <v>210</v>
      </c>
      <c r="DH17" s="6">
        <v>210</v>
      </c>
      <c r="DI17" s="6">
        <v>210</v>
      </c>
      <c r="DJ17" s="6">
        <v>210</v>
      </c>
      <c r="DK17" s="6">
        <v>210</v>
      </c>
      <c r="DL17" s="6">
        <v>210</v>
      </c>
      <c r="DM17" s="6">
        <v>210</v>
      </c>
      <c r="DN17" s="6">
        <v>210</v>
      </c>
      <c r="DO17" s="6">
        <v>210</v>
      </c>
      <c r="DP17" s="6">
        <v>210</v>
      </c>
      <c r="DQ17" s="6">
        <v>210</v>
      </c>
      <c r="DR17" s="6">
        <v>210</v>
      </c>
      <c r="DS17" s="6">
        <v>210</v>
      </c>
      <c r="DT17" s="6">
        <v>210</v>
      </c>
      <c r="DU17" s="6">
        <v>210</v>
      </c>
      <c r="DV17" s="6">
        <v>210</v>
      </c>
      <c r="DW17" s="8">
        <v>210</v>
      </c>
      <c r="DX17" s="9">
        <v>3.1</v>
      </c>
      <c r="DY17" s="41">
        <v>10.1</v>
      </c>
      <c r="DZ17" s="41">
        <v>3.8</v>
      </c>
      <c r="EA17" s="41">
        <v>2.2000000000000002</v>
      </c>
      <c r="EB17" s="41">
        <v>2.5</v>
      </c>
      <c r="EC17" s="41">
        <v>0.4</v>
      </c>
      <c r="ED17" s="41">
        <v>1.7</v>
      </c>
      <c r="EE17" s="41">
        <v>8.4</v>
      </c>
      <c r="EF17" s="41">
        <v>0</v>
      </c>
      <c r="EG17" s="41">
        <v>1.3</v>
      </c>
      <c r="EH17" s="41">
        <v>3.8</v>
      </c>
      <c r="EI17" s="41">
        <v>8.4</v>
      </c>
      <c r="EJ17" s="41">
        <v>3.1</v>
      </c>
      <c r="EK17" s="41">
        <v>7.1</v>
      </c>
      <c r="EL17" s="41">
        <v>1.8</v>
      </c>
      <c r="EM17" s="41">
        <v>2.4</v>
      </c>
      <c r="EN17" s="41">
        <v>4.5999999999999996</v>
      </c>
      <c r="EO17" s="41">
        <v>5.3</v>
      </c>
      <c r="EP17" s="41">
        <v>4.5999999999999996</v>
      </c>
      <c r="EQ17" s="41">
        <v>2.6</v>
      </c>
      <c r="ER17" s="41">
        <v>2.5</v>
      </c>
      <c r="ES17" s="41">
        <v>5</v>
      </c>
      <c r="ET17" s="41">
        <v>4</v>
      </c>
      <c r="EU17" s="41">
        <v>0.4</v>
      </c>
      <c r="EV17" s="41">
        <v>1.7</v>
      </c>
      <c r="EW17" s="41">
        <v>3.7</v>
      </c>
      <c r="EX17" s="41">
        <v>0</v>
      </c>
      <c r="EY17" s="41">
        <v>1.3</v>
      </c>
      <c r="EZ17" s="41">
        <v>2.5</v>
      </c>
      <c r="FA17" s="41">
        <v>3.7</v>
      </c>
      <c r="FB17" s="6">
        <v>2.2000000000000002</v>
      </c>
      <c r="FC17" s="6">
        <v>2.2999999999999998</v>
      </c>
      <c r="FD17" s="6">
        <v>0.9</v>
      </c>
      <c r="FE17" s="6">
        <v>1.1000000000000001</v>
      </c>
      <c r="FF17" s="6">
        <v>1.2</v>
      </c>
      <c r="FG17" s="6">
        <v>1.5</v>
      </c>
      <c r="FH17" s="6">
        <v>1.2</v>
      </c>
      <c r="FI17" s="6">
        <v>1.1000000000000001</v>
      </c>
      <c r="FJ17" s="6">
        <v>1.1000000000000001</v>
      </c>
      <c r="FK17" s="6">
        <v>5</v>
      </c>
      <c r="FL17" s="6">
        <v>4.8</v>
      </c>
      <c r="FM17" s="6">
        <v>0</v>
      </c>
      <c r="FN17" s="6">
        <v>0</v>
      </c>
      <c r="FO17" s="6">
        <v>4.7</v>
      </c>
      <c r="FP17" s="6">
        <v>0</v>
      </c>
      <c r="FQ17" s="6">
        <v>0</v>
      </c>
      <c r="FR17" s="6">
        <v>1</v>
      </c>
      <c r="FS17" s="6">
        <v>1.3</v>
      </c>
      <c r="FT17" s="6">
        <v>4.7</v>
      </c>
      <c r="FU17" s="6">
        <v>1</v>
      </c>
      <c r="FV17" s="6">
        <v>1.3</v>
      </c>
      <c r="FW17" s="6">
        <v>4.7</v>
      </c>
      <c r="FX17" s="6">
        <v>1</v>
      </c>
      <c r="FY17" s="6">
        <v>1.3</v>
      </c>
      <c r="FZ17" s="6">
        <v>3.4</v>
      </c>
      <c r="GA17" s="6">
        <v>3.8</v>
      </c>
      <c r="GB17" s="6">
        <v>3.4</v>
      </c>
      <c r="GC17" s="6">
        <v>1.5</v>
      </c>
      <c r="GD17" s="6">
        <v>1.4</v>
      </c>
      <c r="GE17" s="6">
        <v>1.3</v>
      </c>
      <c r="GF17" s="6">
        <v>0.4</v>
      </c>
      <c r="GH17" t="str">
        <f t="shared" si="0"/>
        <v/>
      </c>
      <c r="GI17" t="str">
        <f t="shared" si="1"/>
        <v>X</v>
      </c>
      <c r="GJ17" t="str">
        <f t="shared" si="2"/>
        <v/>
      </c>
      <c r="GK17" t="str">
        <f t="shared" si="3"/>
        <v/>
      </c>
      <c r="GL17" t="str">
        <f t="shared" si="4"/>
        <v/>
      </c>
      <c r="GM17" t="str">
        <f t="shared" si="5"/>
        <v/>
      </c>
      <c r="GN17" t="str">
        <f t="shared" si="6"/>
        <v/>
      </c>
      <c r="GO17" s="42">
        <f t="shared" si="7"/>
        <v>0.89583333333333337</v>
      </c>
      <c r="GP17" s="42">
        <f t="shared" si="8"/>
        <v>0.91666666666666663</v>
      </c>
    </row>
    <row r="18" spans="1:198" x14ac:dyDescent="0.25">
      <c r="A18" s="5" t="s">
        <v>118</v>
      </c>
      <c r="B18" s="5" t="s">
        <v>96</v>
      </c>
      <c r="C18" s="5" t="s">
        <v>42</v>
      </c>
      <c r="D18" s="5" t="s">
        <v>54</v>
      </c>
      <c r="E18" s="7" t="s">
        <v>46</v>
      </c>
      <c r="F18" s="9">
        <v>3</v>
      </c>
      <c r="G18" s="41">
        <v>3</v>
      </c>
      <c r="H18" s="41">
        <v>3</v>
      </c>
      <c r="I18" s="41">
        <v>3</v>
      </c>
      <c r="J18" s="41">
        <v>3</v>
      </c>
      <c r="K18" s="41">
        <v>3</v>
      </c>
      <c r="L18" s="41">
        <v>3</v>
      </c>
      <c r="M18" s="41">
        <v>3</v>
      </c>
      <c r="N18" s="41">
        <v>3</v>
      </c>
      <c r="O18" s="41">
        <v>3</v>
      </c>
      <c r="P18" s="41">
        <v>3</v>
      </c>
      <c r="Q18" s="41">
        <v>3</v>
      </c>
      <c r="R18" s="41">
        <v>3</v>
      </c>
      <c r="S18" s="41">
        <v>3</v>
      </c>
      <c r="T18" s="41">
        <v>3</v>
      </c>
      <c r="U18" s="41">
        <v>3</v>
      </c>
      <c r="V18" s="41">
        <v>3</v>
      </c>
      <c r="W18" s="41">
        <v>3</v>
      </c>
      <c r="X18" s="41">
        <v>3</v>
      </c>
      <c r="Y18" s="41">
        <v>3</v>
      </c>
      <c r="Z18" s="41">
        <v>3</v>
      </c>
      <c r="AA18" s="41">
        <v>3</v>
      </c>
      <c r="AB18" s="41">
        <v>3</v>
      </c>
      <c r="AC18" s="41">
        <v>3</v>
      </c>
      <c r="AD18" s="41">
        <v>3</v>
      </c>
      <c r="AE18" s="41">
        <v>3</v>
      </c>
      <c r="AF18" s="41">
        <v>3</v>
      </c>
      <c r="AG18" s="41">
        <v>3</v>
      </c>
      <c r="AH18" s="41">
        <v>3</v>
      </c>
      <c r="AI18" s="41">
        <v>3</v>
      </c>
      <c r="AJ18" s="6">
        <v>3</v>
      </c>
      <c r="AK18" s="6">
        <v>3</v>
      </c>
      <c r="AL18" s="6">
        <v>3</v>
      </c>
      <c r="AM18" s="6">
        <v>3</v>
      </c>
      <c r="AN18" s="6">
        <v>3</v>
      </c>
      <c r="AO18" s="6">
        <v>3</v>
      </c>
      <c r="AP18" s="6">
        <v>3</v>
      </c>
      <c r="AQ18" s="6">
        <v>3</v>
      </c>
      <c r="AR18" s="6">
        <v>3</v>
      </c>
      <c r="AS18" s="6">
        <v>3</v>
      </c>
      <c r="AT18" s="6">
        <v>3</v>
      </c>
      <c r="AU18" s="6">
        <v>3</v>
      </c>
      <c r="AV18" s="6">
        <v>3</v>
      </c>
      <c r="AW18" s="6">
        <v>3</v>
      </c>
      <c r="AX18" s="6">
        <v>3</v>
      </c>
      <c r="AY18" s="6">
        <v>3</v>
      </c>
      <c r="AZ18" s="6">
        <v>3</v>
      </c>
      <c r="BA18" s="6">
        <v>3</v>
      </c>
      <c r="BB18" s="6">
        <v>3</v>
      </c>
      <c r="BC18" s="6">
        <v>3</v>
      </c>
      <c r="BD18" s="6">
        <v>3</v>
      </c>
      <c r="BE18" s="6">
        <v>3</v>
      </c>
      <c r="BF18" s="6">
        <v>3</v>
      </c>
      <c r="BG18" s="6">
        <v>3</v>
      </c>
      <c r="BH18" s="6">
        <v>3</v>
      </c>
      <c r="BI18" s="6">
        <v>3</v>
      </c>
      <c r="BJ18" s="6">
        <v>3</v>
      </c>
      <c r="BK18" s="6">
        <v>3</v>
      </c>
      <c r="BL18" s="6">
        <v>3</v>
      </c>
      <c r="BM18" s="6">
        <v>3</v>
      </c>
      <c r="BN18" s="6">
        <v>3</v>
      </c>
      <c r="BO18" s="6">
        <v>180</v>
      </c>
      <c r="BP18" s="6">
        <v>180</v>
      </c>
      <c r="BQ18" s="6">
        <v>180</v>
      </c>
      <c r="BR18" s="6">
        <v>180</v>
      </c>
      <c r="BS18" s="6">
        <v>180</v>
      </c>
      <c r="BT18" s="6">
        <v>180</v>
      </c>
      <c r="BU18" s="6">
        <v>180</v>
      </c>
      <c r="BV18" s="6">
        <v>180</v>
      </c>
      <c r="BW18" s="6">
        <v>180</v>
      </c>
      <c r="BX18" s="6">
        <v>180</v>
      </c>
      <c r="BY18" s="6">
        <v>180</v>
      </c>
      <c r="BZ18" s="6">
        <v>180</v>
      </c>
      <c r="CA18" s="6">
        <v>180</v>
      </c>
      <c r="CB18" s="6">
        <v>180</v>
      </c>
      <c r="CC18" s="6">
        <v>180</v>
      </c>
      <c r="CD18" s="6">
        <v>180</v>
      </c>
      <c r="CE18" s="6">
        <v>180</v>
      </c>
      <c r="CF18" s="6">
        <v>180</v>
      </c>
      <c r="CG18" s="6">
        <v>180</v>
      </c>
      <c r="CH18" s="6">
        <v>180</v>
      </c>
      <c r="CI18" s="6">
        <v>180</v>
      </c>
      <c r="CJ18" s="6">
        <v>180</v>
      </c>
      <c r="CK18" s="6">
        <v>180</v>
      </c>
      <c r="CL18" s="6">
        <v>180</v>
      </c>
      <c r="CM18" s="6">
        <v>180</v>
      </c>
      <c r="CN18" s="6">
        <v>180</v>
      </c>
      <c r="CO18" s="6">
        <v>180</v>
      </c>
      <c r="CP18" s="6">
        <v>180</v>
      </c>
      <c r="CQ18" s="6">
        <v>180</v>
      </c>
      <c r="CR18" s="6">
        <v>180</v>
      </c>
      <c r="CS18" s="6">
        <v>180</v>
      </c>
      <c r="CT18" s="6">
        <v>180</v>
      </c>
      <c r="CU18" s="6">
        <v>180</v>
      </c>
      <c r="CV18" s="6">
        <v>180</v>
      </c>
      <c r="CW18" s="6">
        <v>180</v>
      </c>
      <c r="CX18" s="6">
        <v>180</v>
      </c>
      <c r="CY18" s="6">
        <v>180</v>
      </c>
      <c r="CZ18" s="6">
        <v>180</v>
      </c>
      <c r="DA18" s="6">
        <v>180</v>
      </c>
      <c r="DB18" s="6">
        <v>180</v>
      </c>
      <c r="DC18" s="6">
        <v>180</v>
      </c>
      <c r="DD18" s="6">
        <v>180</v>
      </c>
      <c r="DE18" s="6">
        <v>180</v>
      </c>
      <c r="DF18" s="6">
        <v>180</v>
      </c>
      <c r="DG18" s="6">
        <v>180</v>
      </c>
      <c r="DH18" s="6">
        <v>180</v>
      </c>
      <c r="DI18" s="6">
        <v>180</v>
      </c>
      <c r="DJ18" s="6">
        <v>180</v>
      </c>
      <c r="DK18" s="6">
        <v>180</v>
      </c>
      <c r="DL18" s="6">
        <v>180</v>
      </c>
      <c r="DM18" s="6">
        <v>180</v>
      </c>
      <c r="DN18" s="6">
        <v>180</v>
      </c>
      <c r="DO18" s="6">
        <v>180</v>
      </c>
      <c r="DP18" s="6">
        <v>180</v>
      </c>
      <c r="DQ18" s="6">
        <v>180</v>
      </c>
      <c r="DR18" s="6">
        <v>180</v>
      </c>
      <c r="DS18" s="6">
        <v>180</v>
      </c>
      <c r="DT18" s="6">
        <v>180</v>
      </c>
      <c r="DU18" s="6">
        <v>180</v>
      </c>
      <c r="DV18" s="6">
        <v>180</v>
      </c>
      <c r="DW18" s="8">
        <v>180</v>
      </c>
      <c r="DX18" s="9">
        <v>3</v>
      </c>
      <c r="DY18" s="41">
        <v>12.7</v>
      </c>
      <c r="DZ18" s="41">
        <v>3.5</v>
      </c>
      <c r="EA18" s="41">
        <v>0.7</v>
      </c>
      <c r="EB18" s="41">
        <v>1.1000000000000001</v>
      </c>
      <c r="EC18" s="41">
        <v>0.7</v>
      </c>
      <c r="ED18" s="41">
        <v>1.6</v>
      </c>
      <c r="EE18" s="41">
        <v>10.6</v>
      </c>
      <c r="EF18" s="41">
        <v>0</v>
      </c>
      <c r="EG18" s="41">
        <v>0.9</v>
      </c>
      <c r="EH18" s="41">
        <v>3.5</v>
      </c>
      <c r="EI18" s="41">
        <v>10.6</v>
      </c>
      <c r="EJ18" s="41">
        <v>3</v>
      </c>
      <c r="EK18" s="41">
        <v>9.6999999999999993</v>
      </c>
      <c r="EL18" s="41">
        <v>2.2000000000000002</v>
      </c>
      <c r="EM18" s="41">
        <v>2.7</v>
      </c>
      <c r="EN18" s="41">
        <v>4.9000000000000004</v>
      </c>
      <c r="EO18" s="41">
        <v>7.5</v>
      </c>
      <c r="EP18" s="41">
        <v>7</v>
      </c>
      <c r="EQ18" s="41">
        <v>5.4</v>
      </c>
      <c r="ER18" s="41">
        <v>4.8</v>
      </c>
      <c r="ES18" s="41">
        <v>7.4</v>
      </c>
      <c r="ET18" s="41">
        <v>6.1</v>
      </c>
      <c r="EU18" s="41">
        <v>0.7</v>
      </c>
      <c r="EV18" s="41">
        <v>0.7</v>
      </c>
      <c r="EW18" s="41">
        <v>5.5</v>
      </c>
      <c r="EX18" s="41">
        <v>0</v>
      </c>
      <c r="EY18" s="41">
        <v>0</v>
      </c>
      <c r="EZ18" s="41">
        <v>1.1000000000000001</v>
      </c>
      <c r="FA18" s="41">
        <v>5.5</v>
      </c>
      <c r="FB18" s="6">
        <v>0.7</v>
      </c>
      <c r="FC18" s="6">
        <v>5.5</v>
      </c>
      <c r="FD18" s="6">
        <v>0.7</v>
      </c>
      <c r="FE18" s="6">
        <v>1.1000000000000001</v>
      </c>
      <c r="FF18" s="6">
        <v>1.4</v>
      </c>
      <c r="FG18" s="6">
        <v>4.8</v>
      </c>
      <c r="FH18" s="6">
        <v>4.3</v>
      </c>
      <c r="FI18" s="6">
        <v>4.2</v>
      </c>
      <c r="FJ18" s="6">
        <v>4.0999999999999996</v>
      </c>
      <c r="FK18" s="6">
        <v>5.4</v>
      </c>
      <c r="FL18" s="6">
        <v>5.0999999999999996</v>
      </c>
      <c r="FM18" s="6">
        <v>0</v>
      </c>
      <c r="FN18" s="6">
        <v>0.9</v>
      </c>
      <c r="FO18" s="6">
        <v>5.0999999999999996</v>
      </c>
      <c r="FP18" s="6">
        <v>0</v>
      </c>
      <c r="FQ18" s="6">
        <v>0.9</v>
      </c>
      <c r="FR18" s="6">
        <v>2.4</v>
      </c>
      <c r="FS18" s="6">
        <v>2.4</v>
      </c>
      <c r="FT18" s="6">
        <v>5.0999999999999996</v>
      </c>
      <c r="FU18" s="6">
        <v>2.4</v>
      </c>
      <c r="FV18" s="6">
        <v>2.4</v>
      </c>
      <c r="FW18" s="6">
        <v>4.2</v>
      </c>
      <c r="FX18" s="6">
        <v>1.5</v>
      </c>
      <c r="FY18" s="6">
        <v>1.5</v>
      </c>
      <c r="FZ18" s="6">
        <v>3.6</v>
      </c>
      <c r="GA18" s="6">
        <v>2.7</v>
      </c>
      <c r="GB18" s="6">
        <v>2.7</v>
      </c>
      <c r="GC18" s="6">
        <v>1.2</v>
      </c>
      <c r="GD18" s="6">
        <v>0.7</v>
      </c>
      <c r="GE18" s="6">
        <v>1.5</v>
      </c>
      <c r="GF18" s="6">
        <v>0.7</v>
      </c>
      <c r="GH18" t="str">
        <f t="shared" si="0"/>
        <v/>
      </c>
      <c r="GI18" t="str">
        <f t="shared" si="1"/>
        <v>X</v>
      </c>
      <c r="GJ18" t="str">
        <f t="shared" si="2"/>
        <v/>
      </c>
      <c r="GK18" t="str">
        <f t="shared" si="3"/>
        <v/>
      </c>
      <c r="GL18" t="str">
        <f t="shared" si="4"/>
        <v/>
      </c>
      <c r="GM18" t="str">
        <f t="shared" si="5"/>
        <v/>
      </c>
      <c r="GN18" t="str">
        <f t="shared" si="6"/>
        <v/>
      </c>
      <c r="GO18" s="42">
        <f t="shared" si="7"/>
        <v>0.83333333333333337</v>
      </c>
      <c r="GP18" s="42">
        <f t="shared" si="8"/>
        <v>0.875</v>
      </c>
    </row>
    <row r="19" spans="1:198" x14ac:dyDescent="0.25">
      <c r="A19" s="5" t="s">
        <v>118</v>
      </c>
      <c r="B19" s="5" t="s">
        <v>96</v>
      </c>
      <c r="C19" s="5" t="s">
        <v>42</v>
      </c>
      <c r="D19" s="5" t="s">
        <v>46</v>
      </c>
      <c r="E19" s="7" t="s">
        <v>48</v>
      </c>
      <c r="F19" s="9">
        <v>3</v>
      </c>
      <c r="G19" s="41">
        <v>3</v>
      </c>
      <c r="H19" s="41">
        <v>3</v>
      </c>
      <c r="I19" s="41">
        <v>3</v>
      </c>
      <c r="J19" s="41">
        <v>3</v>
      </c>
      <c r="K19" s="41">
        <v>3</v>
      </c>
      <c r="L19" s="41">
        <v>3</v>
      </c>
      <c r="M19" s="41">
        <v>3</v>
      </c>
      <c r="N19" s="41">
        <v>3</v>
      </c>
      <c r="O19" s="41">
        <v>3</v>
      </c>
      <c r="P19" s="41">
        <v>3</v>
      </c>
      <c r="Q19" s="41">
        <v>3</v>
      </c>
      <c r="R19" s="41">
        <v>3</v>
      </c>
      <c r="S19" s="41">
        <v>3</v>
      </c>
      <c r="T19" s="41">
        <v>3</v>
      </c>
      <c r="U19" s="41">
        <v>3</v>
      </c>
      <c r="V19" s="41">
        <v>3</v>
      </c>
      <c r="W19" s="41">
        <v>3</v>
      </c>
      <c r="X19" s="41">
        <v>3</v>
      </c>
      <c r="Y19" s="41">
        <v>3</v>
      </c>
      <c r="Z19" s="41">
        <v>3</v>
      </c>
      <c r="AA19" s="41">
        <v>3</v>
      </c>
      <c r="AB19" s="41">
        <v>3</v>
      </c>
      <c r="AC19" s="41">
        <v>3</v>
      </c>
      <c r="AD19" s="41">
        <v>3</v>
      </c>
      <c r="AE19" s="41">
        <v>3</v>
      </c>
      <c r="AF19" s="41">
        <v>3</v>
      </c>
      <c r="AG19" s="41">
        <v>3</v>
      </c>
      <c r="AH19" s="41">
        <v>3</v>
      </c>
      <c r="AI19" s="41">
        <v>3</v>
      </c>
      <c r="AJ19" s="6">
        <v>3</v>
      </c>
      <c r="AK19" s="6">
        <v>3</v>
      </c>
      <c r="AL19" s="6">
        <v>3</v>
      </c>
      <c r="AM19" s="6">
        <v>3</v>
      </c>
      <c r="AN19" s="6">
        <v>3</v>
      </c>
      <c r="AO19" s="6">
        <v>3</v>
      </c>
      <c r="AP19" s="6">
        <v>3</v>
      </c>
      <c r="AQ19" s="6">
        <v>3</v>
      </c>
      <c r="AR19" s="6">
        <v>3</v>
      </c>
      <c r="AS19" s="6">
        <v>3</v>
      </c>
      <c r="AT19" s="6">
        <v>3</v>
      </c>
      <c r="AU19" s="6">
        <v>3</v>
      </c>
      <c r="AV19" s="6">
        <v>3</v>
      </c>
      <c r="AW19" s="6">
        <v>3</v>
      </c>
      <c r="AX19" s="6">
        <v>3</v>
      </c>
      <c r="AY19" s="6">
        <v>3</v>
      </c>
      <c r="AZ19" s="6">
        <v>3</v>
      </c>
      <c r="BA19" s="6">
        <v>3</v>
      </c>
      <c r="BB19" s="6">
        <v>3</v>
      </c>
      <c r="BC19" s="6">
        <v>3</v>
      </c>
      <c r="BD19" s="6">
        <v>3</v>
      </c>
      <c r="BE19" s="6">
        <v>3</v>
      </c>
      <c r="BF19" s="6">
        <v>3</v>
      </c>
      <c r="BG19" s="6">
        <v>3</v>
      </c>
      <c r="BH19" s="6">
        <v>3</v>
      </c>
      <c r="BI19" s="6">
        <v>3</v>
      </c>
      <c r="BJ19" s="6">
        <v>3</v>
      </c>
      <c r="BK19" s="6">
        <v>3</v>
      </c>
      <c r="BL19" s="6">
        <v>3</v>
      </c>
      <c r="BM19" s="6">
        <v>3</v>
      </c>
      <c r="BN19" s="6">
        <v>3</v>
      </c>
      <c r="BO19" s="6">
        <v>180</v>
      </c>
      <c r="BP19" s="6">
        <v>180</v>
      </c>
      <c r="BQ19" s="6">
        <v>180</v>
      </c>
      <c r="BR19" s="6">
        <v>180</v>
      </c>
      <c r="BS19" s="6">
        <v>180</v>
      </c>
      <c r="BT19" s="6">
        <v>180</v>
      </c>
      <c r="BU19" s="6">
        <v>180</v>
      </c>
      <c r="BV19" s="6">
        <v>180</v>
      </c>
      <c r="BW19" s="6">
        <v>180</v>
      </c>
      <c r="BX19" s="6">
        <v>180</v>
      </c>
      <c r="BY19" s="6">
        <v>180</v>
      </c>
      <c r="BZ19" s="6">
        <v>180</v>
      </c>
      <c r="CA19" s="6">
        <v>180</v>
      </c>
      <c r="CB19" s="6">
        <v>180</v>
      </c>
      <c r="CC19" s="6">
        <v>180</v>
      </c>
      <c r="CD19" s="6">
        <v>180</v>
      </c>
      <c r="CE19" s="6">
        <v>180</v>
      </c>
      <c r="CF19" s="6">
        <v>180</v>
      </c>
      <c r="CG19" s="6">
        <v>180</v>
      </c>
      <c r="CH19" s="6">
        <v>180</v>
      </c>
      <c r="CI19" s="6">
        <v>180</v>
      </c>
      <c r="CJ19" s="6">
        <v>180</v>
      </c>
      <c r="CK19" s="6">
        <v>180</v>
      </c>
      <c r="CL19" s="6">
        <v>180</v>
      </c>
      <c r="CM19" s="6">
        <v>180</v>
      </c>
      <c r="CN19" s="6">
        <v>180</v>
      </c>
      <c r="CO19" s="6">
        <v>180</v>
      </c>
      <c r="CP19" s="6">
        <v>180</v>
      </c>
      <c r="CQ19" s="6">
        <v>180</v>
      </c>
      <c r="CR19" s="6">
        <v>180</v>
      </c>
      <c r="CS19" s="6">
        <v>180</v>
      </c>
      <c r="CT19" s="6">
        <v>180</v>
      </c>
      <c r="CU19" s="6">
        <v>180</v>
      </c>
      <c r="CV19" s="6">
        <v>180</v>
      </c>
      <c r="CW19" s="6">
        <v>180</v>
      </c>
      <c r="CX19" s="6">
        <v>180</v>
      </c>
      <c r="CY19" s="6">
        <v>180</v>
      </c>
      <c r="CZ19" s="6">
        <v>180</v>
      </c>
      <c r="DA19" s="6">
        <v>180</v>
      </c>
      <c r="DB19" s="6">
        <v>180</v>
      </c>
      <c r="DC19" s="6">
        <v>180</v>
      </c>
      <c r="DD19" s="6">
        <v>180</v>
      </c>
      <c r="DE19" s="6">
        <v>180</v>
      </c>
      <c r="DF19" s="6">
        <v>180</v>
      </c>
      <c r="DG19" s="6">
        <v>180</v>
      </c>
      <c r="DH19" s="6">
        <v>180</v>
      </c>
      <c r="DI19" s="6">
        <v>180</v>
      </c>
      <c r="DJ19" s="6">
        <v>180</v>
      </c>
      <c r="DK19" s="6">
        <v>180</v>
      </c>
      <c r="DL19" s="6">
        <v>180</v>
      </c>
      <c r="DM19" s="6">
        <v>180</v>
      </c>
      <c r="DN19" s="6">
        <v>180</v>
      </c>
      <c r="DO19" s="6">
        <v>180</v>
      </c>
      <c r="DP19" s="6">
        <v>180</v>
      </c>
      <c r="DQ19" s="6">
        <v>180</v>
      </c>
      <c r="DR19" s="6">
        <v>180</v>
      </c>
      <c r="DS19" s="6">
        <v>180</v>
      </c>
      <c r="DT19" s="6">
        <v>180</v>
      </c>
      <c r="DU19" s="6">
        <v>180</v>
      </c>
      <c r="DV19" s="6">
        <v>180</v>
      </c>
      <c r="DW19" s="8">
        <v>180</v>
      </c>
      <c r="DX19" s="9">
        <v>0.3</v>
      </c>
      <c r="DY19" s="41">
        <v>8.4</v>
      </c>
      <c r="DZ19" s="41">
        <v>0.4</v>
      </c>
      <c r="EA19" s="41">
        <v>0.2</v>
      </c>
      <c r="EB19" s="41">
        <v>0.2</v>
      </c>
      <c r="EC19" s="41">
        <v>0.2</v>
      </c>
      <c r="ED19" s="41">
        <v>0.2</v>
      </c>
      <c r="EE19" s="41">
        <v>6.4</v>
      </c>
      <c r="EF19" s="41">
        <v>0</v>
      </c>
      <c r="EG19" s="41">
        <v>0.1</v>
      </c>
      <c r="EH19" s="41">
        <v>0.4</v>
      </c>
      <c r="EI19" s="41">
        <v>6.4</v>
      </c>
      <c r="EJ19" s="41">
        <v>0.3</v>
      </c>
      <c r="EK19" s="41">
        <v>6.3</v>
      </c>
      <c r="EL19" s="41">
        <v>0.3</v>
      </c>
      <c r="EM19" s="41">
        <v>0.3</v>
      </c>
      <c r="EN19" s="41">
        <v>2</v>
      </c>
      <c r="EO19" s="41">
        <v>6.1</v>
      </c>
      <c r="EP19" s="41">
        <v>6</v>
      </c>
      <c r="EQ19" s="41">
        <v>5</v>
      </c>
      <c r="ER19" s="41">
        <v>4.4000000000000004</v>
      </c>
      <c r="ES19" s="41">
        <v>4.7</v>
      </c>
      <c r="ET19" s="41">
        <v>3.6</v>
      </c>
      <c r="EU19" s="41">
        <v>0</v>
      </c>
      <c r="EV19" s="41">
        <v>0</v>
      </c>
      <c r="EW19" s="41">
        <v>3.6</v>
      </c>
      <c r="EX19" s="41">
        <v>0</v>
      </c>
      <c r="EY19" s="41">
        <v>0</v>
      </c>
      <c r="EZ19" s="41">
        <v>0.2</v>
      </c>
      <c r="FA19" s="41">
        <v>3.6</v>
      </c>
      <c r="FB19" s="6">
        <v>0.2</v>
      </c>
      <c r="FC19" s="6">
        <v>3.6</v>
      </c>
      <c r="FD19" s="6">
        <v>0.2</v>
      </c>
      <c r="FE19" s="6">
        <v>0.2</v>
      </c>
      <c r="FF19" s="6">
        <v>0.2</v>
      </c>
      <c r="FG19" s="6">
        <v>3.4</v>
      </c>
      <c r="FH19" s="6">
        <v>3.4</v>
      </c>
      <c r="FI19" s="6">
        <v>3.4</v>
      </c>
      <c r="FJ19" s="6">
        <v>3.4</v>
      </c>
      <c r="FK19" s="6">
        <v>3.7</v>
      </c>
      <c r="FL19" s="6">
        <v>2.9</v>
      </c>
      <c r="FM19" s="6">
        <v>0.2</v>
      </c>
      <c r="FN19" s="6">
        <v>0.2</v>
      </c>
      <c r="FO19" s="6">
        <v>2.8</v>
      </c>
      <c r="FP19" s="6">
        <v>0</v>
      </c>
      <c r="FQ19" s="6">
        <v>0.1</v>
      </c>
      <c r="FR19" s="6">
        <v>0.1</v>
      </c>
      <c r="FS19" s="6">
        <v>0.2</v>
      </c>
      <c r="FT19" s="6">
        <v>2.8</v>
      </c>
      <c r="FU19" s="6">
        <v>0.1</v>
      </c>
      <c r="FV19" s="6">
        <v>0.2</v>
      </c>
      <c r="FW19" s="6">
        <v>2.7</v>
      </c>
      <c r="FX19" s="6">
        <v>0.1</v>
      </c>
      <c r="FY19" s="6">
        <v>0.1</v>
      </c>
      <c r="FZ19" s="6">
        <v>1.7</v>
      </c>
      <c r="GA19" s="6">
        <v>2.6</v>
      </c>
      <c r="GB19" s="6">
        <v>2.6</v>
      </c>
      <c r="GC19" s="6">
        <v>1.6</v>
      </c>
      <c r="GD19" s="6">
        <v>1</v>
      </c>
      <c r="GE19" s="6">
        <v>1.8</v>
      </c>
      <c r="GF19" s="6">
        <v>0.2</v>
      </c>
      <c r="GH19" t="str">
        <f t="shared" si="0"/>
        <v/>
      </c>
      <c r="GI19" t="str">
        <f t="shared" si="1"/>
        <v>X</v>
      </c>
      <c r="GJ19" t="str">
        <f t="shared" si="2"/>
        <v/>
      </c>
      <c r="GK19" t="str">
        <f t="shared" si="3"/>
        <v/>
      </c>
      <c r="GL19" t="str">
        <f t="shared" si="4"/>
        <v/>
      </c>
      <c r="GM19" t="str">
        <f t="shared" si="5"/>
        <v/>
      </c>
      <c r="GN19" t="str">
        <f t="shared" si="6"/>
        <v/>
      </c>
      <c r="GO19" s="42">
        <f t="shared" si="7"/>
        <v>0.875</v>
      </c>
      <c r="GP19" s="42">
        <f t="shared" si="8"/>
        <v>0.91666666666666663</v>
      </c>
    </row>
    <row r="20" spans="1:198" x14ac:dyDescent="0.25">
      <c r="A20" s="5" t="s">
        <v>125</v>
      </c>
      <c r="B20" s="5" t="s">
        <v>96</v>
      </c>
      <c r="C20" s="5" t="s">
        <v>55</v>
      </c>
      <c r="D20" s="5" t="s">
        <v>46</v>
      </c>
      <c r="E20" s="7" t="s">
        <v>48</v>
      </c>
      <c r="F20" s="9">
        <v>14</v>
      </c>
      <c r="G20" s="41">
        <v>14</v>
      </c>
      <c r="H20" s="41">
        <v>14</v>
      </c>
      <c r="I20" s="41">
        <v>14</v>
      </c>
      <c r="J20" s="41">
        <v>14</v>
      </c>
      <c r="K20" s="41">
        <v>14</v>
      </c>
      <c r="L20" s="41">
        <v>14</v>
      </c>
      <c r="M20" s="41">
        <v>14</v>
      </c>
      <c r="N20" s="41">
        <v>14</v>
      </c>
      <c r="O20" s="41">
        <v>14</v>
      </c>
      <c r="P20" s="41">
        <v>14</v>
      </c>
      <c r="Q20" s="41">
        <v>14</v>
      </c>
      <c r="R20" s="41">
        <v>14</v>
      </c>
      <c r="S20" s="41">
        <v>14</v>
      </c>
      <c r="T20" s="41">
        <v>14</v>
      </c>
      <c r="U20" s="41">
        <v>14</v>
      </c>
      <c r="V20" s="41">
        <v>14</v>
      </c>
      <c r="W20" s="41">
        <v>14</v>
      </c>
      <c r="X20" s="41">
        <v>14</v>
      </c>
      <c r="Y20" s="41">
        <v>14</v>
      </c>
      <c r="Z20" s="41">
        <v>14</v>
      </c>
      <c r="AA20" s="41">
        <v>14</v>
      </c>
      <c r="AB20" s="41">
        <v>14</v>
      </c>
      <c r="AC20" s="41">
        <v>14</v>
      </c>
      <c r="AD20" s="41">
        <v>14</v>
      </c>
      <c r="AE20" s="41">
        <v>14</v>
      </c>
      <c r="AF20" s="41">
        <v>14</v>
      </c>
      <c r="AG20" s="41">
        <v>14</v>
      </c>
      <c r="AH20" s="41">
        <v>14</v>
      </c>
      <c r="AI20" s="41">
        <v>14</v>
      </c>
      <c r="AJ20" s="6">
        <v>14</v>
      </c>
      <c r="AK20" s="6">
        <v>14</v>
      </c>
      <c r="AL20" s="6">
        <v>14</v>
      </c>
      <c r="AM20" s="6">
        <v>14</v>
      </c>
      <c r="AN20" s="6">
        <v>14</v>
      </c>
      <c r="AO20" s="6">
        <v>14</v>
      </c>
      <c r="AP20" s="6">
        <v>14</v>
      </c>
      <c r="AQ20" s="6">
        <v>14</v>
      </c>
      <c r="AR20" s="6">
        <v>14</v>
      </c>
      <c r="AS20" s="6">
        <v>14</v>
      </c>
      <c r="AT20" s="6">
        <v>14</v>
      </c>
      <c r="AU20" s="6">
        <v>14</v>
      </c>
      <c r="AV20" s="6">
        <v>14</v>
      </c>
      <c r="AW20" s="6">
        <v>14</v>
      </c>
      <c r="AX20" s="6">
        <v>14</v>
      </c>
      <c r="AY20" s="6">
        <v>14</v>
      </c>
      <c r="AZ20" s="6">
        <v>14</v>
      </c>
      <c r="BA20" s="6">
        <v>14</v>
      </c>
      <c r="BB20" s="6">
        <v>14</v>
      </c>
      <c r="BC20" s="6">
        <v>14</v>
      </c>
      <c r="BD20" s="6">
        <v>14</v>
      </c>
      <c r="BE20" s="6">
        <v>14</v>
      </c>
      <c r="BF20" s="6">
        <v>14</v>
      </c>
      <c r="BG20" s="6">
        <v>14</v>
      </c>
      <c r="BH20" s="6">
        <v>14</v>
      </c>
      <c r="BI20" s="6">
        <v>14</v>
      </c>
      <c r="BJ20" s="6">
        <v>14</v>
      </c>
      <c r="BK20" s="6">
        <v>14</v>
      </c>
      <c r="BL20" s="6">
        <v>14</v>
      </c>
      <c r="BM20" s="6">
        <v>14</v>
      </c>
      <c r="BN20" s="6">
        <v>14</v>
      </c>
      <c r="BO20" s="6">
        <v>840</v>
      </c>
      <c r="BP20" s="6">
        <v>840</v>
      </c>
      <c r="BQ20" s="6">
        <v>840</v>
      </c>
      <c r="BR20" s="6">
        <v>840</v>
      </c>
      <c r="BS20" s="6">
        <v>840</v>
      </c>
      <c r="BT20" s="6">
        <v>840</v>
      </c>
      <c r="BU20" s="6">
        <v>840</v>
      </c>
      <c r="BV20" s="6">
        <v>840</v>
      </c>
      <c r="BW20" s="6">
        <v>840</v>
      </c>
      <c r="BX20" s="6">
        <v>840</v>
      </c>
      <c r="BY20" s="6">
        <v>840</v>
      </c>
      <c r="BZ20" s="6">
        <v>840</v>
      </c>
      <c r="CA20" s="6">
        <v>840</v>
      </c>
      <c r="CB20" s="6">
        <v>840</v>
      </c>
      <c r="CC20" s="6">
        <v>840</v>
      </c>
      <c r="CD20" s="6">
        <v>840</v>
      </c>
      <c r="CE20" s="6">
        <v>840</v>
      </c>
      <c r="CF20" s="6">
        <v>840</v>
      </c>
      <c r="CG20" s="6">
        <v>840</v>
      </c>
      <c r="CH20" s="6">
        <v>840</v>
      </c>
      <c r="CI20" s="6">
        <v>840</v>
      </c>
      <c r="CJ20" s="6">
        <v>840</v>
      </c>
      <c r="CK20" s="6">
        <v>840</v>
      </c>
      <c r="CL20" s="6">
        <v>840</v>
      </c>
      <c r="CM20" s="6">
        <v>840</v>
      </c>
      <c r="CN20" s="6">
        <v>840</v>
      </c>
      <c r="CO20" s="6">
        <v>840</v>
      </c>
      <c r="CP20" s="6">
        <v>840</v>
      </c>
      <c r="CQ20" s="6">
        <v>840</v>
      </c>
      <c r="CR20" s="6">
        <v>840</v>
      </c>
      <c r="CS20" s="6">
        <v>840</v>
      </c>
      <c r="CT20" s="6">
        <v>840</v>
      </c>
      <c r="CU20" s="6">
        <v>840</v>
      </c>
      <c r="CV20" s="6">
        <v>840</v>
      </c>
      <c r="CW20" s="6">
        <v>840</v>
      </c>
      <c r="CX20" s="6">
        <v>840</v>
      </c>
      <c r="CY20" s="6">
        <v>840</v>
      </c>
      <c r="CZ20" s="6">
        <v>840</v>
      </c>
      <c r="DA20" s="6">
        <v>840</v>
      </c>
      <c r="DB20" s="6">
        <v>840</v>
      </c>
      <c r="DC20" s="6">
        <v>840</v>
      </c>
      <c r="DD20" s="6">
        <v>840</v>
      </c>
      <c r="DE20" s="6">
        <v>840</v>
      </c>
      <c r="DF20" s="6">
        <v>840</v>
      </c>
      <c r="DG20" s="6">
        <v>840</v>
      </c>
      <c r="DH20" s="6">
        <v>840</v>
      </c>
      <c r="DI20" s="6">
        <v>840</v>
      </c>
      <c r="DJ20" s="6">
        <v>840</v>
      </c>
      <c r="DK20" s="6">
        <v>840</v>
      </c>
      <c r="DL20" s="6">
        <v>840</v>
      </c>
      <c r="DM20" s="6">
        <v>840</v>
      </c>
      <c r="DN20" s="6">
        <v>840</v>
      </c>
      <c r="DO20" s="6">
        <v>840</v>
      </c>
      <c r="DP20" s="6">
        <v>840</v>
      </c>
      <c r="DQ20" s="6">
        <v>840</v>
      </c>
      <c r="DR20" s="6">
        <v>840</v>
      </c>
      <c r="DS20" s="6">
        <v>840</v>
      </c>
      <c r="DT20" s="6">
        <v>840</v>
      </c>
      <c r="DU20" s="6">
        <v>840</v>
      </c>
      <c r="DV20" s="6">
        <v>840</v>
      </c>
      <c r="DW20" s="8">
        <v>840</v>
      </c>
      <c r="DX20" s="9">
        <v>2.9</v>
      </c>
      <c r="DY20" s="41">
        <v>16.7</v>
      </c>
      <c r="DZ20" s="41">
        <v>5.6</v>
      </c>
      <c r="EA20" s="41">
        <v>1.8</v>
      </c>
      <c r="EB20" s="41">
        <v>4</v>
      </c>
      <c r="EC20" s="41">
        <v>1.5</v>
      </c>
      <c r="ED20" s="41">
        <v>1.6</v>
      </c>
      <c r="EE20" s="41">
        <v>14.8</v>
      </c>
      <c r="EF20" s="41">
        <v>0.4</v>
      </c>
      <c r="EG20" s="41">
        <v>0.5</v>
      </c>
      <c r="EH20" s="41">
        <v>6</v>
      </c>
      <c r="EI20" s="41">
        <v>14.3</v>
      </c>
      <c r="EJ20" s="41">
        <v>2.5</v>
      </c>
      <c r="EK20" s="41">
        <v>14.2</v>
      </c>
      <c r="EL20" s="41">
        <v>2.4</v>
      </c>
      <c r="EM20" s="41">
        <v>5.5</v>
      </c>
      <c r="EN20" s="41">
        <v>10.7</v>
      </c>
      <c r="EO20" s="41">
        <v>11.9</v>
      </c>
      <c r="EP20" s="41">
        <v>8.8000000000000007</v>
      </c>
      <c r="EQ20" s="41">
        <v>5.4</v>
      </c>
      <c r="ER20" s="41">
        <v>3.5</v>
      </c>
      <c r="ES20" s="41">
        <v>10</v>
      </c>
      <c r="ET20" s="41">
        <v>9.5</v>
      </c>
      <c r="EU20" s="41">
        <v>1.2</v>
      </c>
      <c r="EV20" s="41">
        <v>1.2</v>
      </c>
      <c r="EW20" s="41">
        <v>8.5</v>
      </c>
      <c r="EX20" s="41">
        <v>0.1</v>
      </c>
      <c r="EY20" s="41">
        <v>0.2</v>
      </c>
      <c r="EZ20" s="41">
        <v>4.2</v>
      </c>
      <c r="FA20" s="41">
        <v>8.3000000000000007</v>
      </c>
      <c r="FB20" s="6">
        <v>1.7</v>
      </c>
      <c r="FC20" s="6">
        <v>8.3000000000000007</v>
      </c>
      <c r="FD20" s="6">
        <v>1.6</v>
      </c>
      <c r="FE20" s="6">
        <v>4</v>
      </c>
      <c r="FF20" s="6">
        <v>5.9</v>
      </c>
      <c r="FG20" s="6">
        <v>6.7</v>
      </c>
      <c r="FH20" s="6">
        <v>4.3</v>
      </c>
      <c r="FI20" s="6">
        <v>4.0999999999999996</v>
      </c>
      <c r="FJ20" s="6">
        <v>2.4</v>
      </c>
      <c r="FK20" s="6">
        <v>6.7</v>
      </c>
      <c r="FL20" s="6">
        <v>6.3</v>
      </c>
      <c r="FM20" s="6">
        <v>0.3</v>
      </c>
      <c r="FN20" s="6">
        <v>0.3</v>
      </c>
      <c r="FO20" s="6">
        <v>6.3</v>
      </c>
      <c r="FP20" s="6">
        <v>0.3</v>
      </c>
      <c r="FQ20" s="6">
        <v>0.3</v>
      </c>
      <c r="FR20" s="6">
        <v>1.1000000000000001</v>
      </c>
      <c r="FS20" s="6">
        <v>1.8</v>
      </c>
      <c r="FT20" s="6">
        <v>6</v>
      </c>
      <c r="FU20" s="6">
        <v>0.8</v>
      </c>
      <c r="FV20" s="6">
        <v>1.6</v>
      </c>
      <c r="FW20" s="6">
        <v>6</v>
      </c>
      <c r="FX20" s="6">
        <v>0.8</v>
      </c>
      <c r="FY20" s="6">
        <v>1.5</v>
      </c>
      <c r="FZ20" s="6">
        <v>4.8</v>
      </c>
      <c r="GA20" s="6">
        <v>5.2</v>
      </c>
      <c r="GB20" s="6">
        <v>4.4000000000000004</v>
      </c>
      <c r="GC20" s="6">
        <v>1.3</v>
      </c>
      <c r="GD20" s="6">
        <v>1.1000000000000001</v>
      </c>
      <c r="GE20" s="6">
        <v>0.9</v>
      </c>
      <c r="GF20" s="6">
        <v>1.1000000000000001</v>
      </c>
      <c r="GH20" t="str">
        <f t="shared" si="0"/>
        <v>X</v>
      </c>
      <c r="GI20" t="str">
        <f t="shared" si="1"/>
        <v/>
      </c>
      <c r="GJ20" t="str">
        <f t="shared" si="2"/>
        <v/>
      </c>
      <c r="GK20" t="str">
        <f t="shared" si="3"/>
        <v/>
      </c>
      <c r="GL20" t="str">
        <f t="shared" si="4"/>
        <v/>
      </c>
      <c r="GM20" t="str">
        <f t="shared" si="5"/>
        <v/>
      </c>
      <c r="GN20" t="str">
        <f t="shared" si="6"/>
        <v/>
      </c>
      <c r="GO20" s="42">
        <f t="shared" si="7"/>
        <v>0.875</v>
      </c>
      <c r="GP20" s="42">
        <f t="shared" si="8"/>
        <v>0.91666666666666663</v>
      </c>
    </row>
    <row r="21" spans="1:198" x14ac:dyDescent="0.25">
      <c r="A21" s="5" t="s">
        <v>125</v>
      </c>
      <c r="B21" s="5" t="s">
        <v>96</v>
      </c>
      <c r="C21" s="5" t="s">
        <v>55</v>
      </c>
      <c r="D21" s="5" t="s">
        <v>48</v>
      </c>
      <c r="E21" s="7" t="s">
        <v>60</v>
      </c>
      <c r="F21" s="9">
        <v>4</v>
      </c>
      <c r="G21" s="41">
        <v>4</v>
      </c>
      <c r="H21" s="41">
        <v>4</v>
      </c>
      <c r="I21" s="41">
        <v>4</v>
      </c>
      <c r="J21" s="41">
        <v>4</v>
      </c>
      <c r="K21" s="41">
        <v>4</v>
      </c>
      <c r="L21" s="41">
        <v>4</v>
      </c>
      <c r="M21" s="41">
        <v>4</v>
      </c>
      <c r="N21" s="41">
        <v>4</v>
      </c>
      <c r="O21" s="41">
        <v>4</v>
      </c>
      <c r="P21" s="41">
        <v>4</v>
      </c>
      <c r="Q21" s="41">
        <v>4</v>
      </c>
      <c r="R21" s="41">
        <v>4</v>
      </c>
      <c r="S21" s="41">
        <v>4</v>
      </c>
      <c r="T21" s="41">
        <v>4</v>
      </c>
      <c r="U21" s="41">
        <v>4</v>
      </c>
      <c r="V21" s="41">
        <v>4</v>
      </c>
      <c r="W21" s="41">
        <v>4</v>
      </c>
      <c r="X21" s="41">
        <v>4</v>
      </c>
      <c r="Y21" s="41">
        <v>4</v>
      </c>
      <c r="Z21" s="41">
        <v>4</v>
      </c>
      <c r="AA21" s="41">
        <v>4</v>
      </c>
      <c r="AB21" s="41">
        <v>4</v>
      </c>
      <c r="AC21" s="41">
        <v>4</v>
      </c>
      <c r="AD21" s="41">
        <v>4</v>
      </c>
      <c r="AE21" s="41">
        <v>4</v>
      </c>
      <c r="AF21" s="41">
        <v>4</v>
      </c>
      <c r="AG21" s="41">
        <v>4</v>
      </c>
      <c r="AH21" s="41">
        <v>4</v>
      </c>
      <c r="AI21" s="41">
        <v>4</v>
      </c>
      <c r="AJ21" s="6">
        <v>4</v>
      </c>
      <c r="AK21" s="6">
        <v>4</v>
      </c>
      <c r="AL21" s="6">
        <v>4</v>
      </c>
      <c r="AM21" s="6">
        <v>4</v>
      </c>
      <c r="AN21" s="6">
        <v>4</v>
      </c>
      <c r="AO21" s="6">
        <v>4</v>
      </c>
      <c r="AP21" s="6">
        <v>4</v>
      </c>
      <c r="AQ21" s="6">
        <v>4</v>
      </c>
      <c r="AR21" s="6">
        <v>4</v>
      </c>
      <c r="AS21" s="6">
        <v>4</v>
      </c>
      <c r="AT21" s="6">
        <v>4</v>
      </c>
      <c r="AU21" s="6">
        <v>4</v>
      </c>
      <c r="AV21" s="6">
        <v>4</v>
      </c>
      <c r="AW21" s="6">
        <v>4</v>
      </c>
      <c r="AX21" s="6">
        <v>4</v>
      </c>
      <c r="AY21" s="6">
        <v>4</v>
      </c>
      <c r="AZ21" s="6">
        <v>4</v>
      </c>
      <c r="BA21" s="6">
        <v>4</v>
      </c>
      <c r="BB21" s="6">
        <v>4</v>
      </c>
      <c r="BC21" s="6">
        <v>4</v>
      </c>
      <c r="BD21" s="6">
        <v>4</v>
      </c>
      <c r="BE21" s="6">
        <v>4</v>
      </c>
      <c r="BF21" s="6">
        <v>4</v>
      </c>
      <c r="BG21" s="6">
        <v>4</v>
      </c>
      <c r="BH21" s="6">
        <v>4</v>
      </c>
      <c r="BI21" s="6">
        <v>4</v>
      </c>
      <c r="BJ21" s="6">
        <v>4</v>
      </c>
      <c r="BK21" s="6">
        <v>4</v>
      </c>
      <c r="BL21" s="6">
        <v>4</v>
      </c>
      <c r="BM21" s="6">
        <v>4</v>
      </c>
      <c r="BN21" s="6">
        <v>4</v>
      </c>
      <c r="BO21" s="6">
        <v>240</v>
      </c>
      <c r="BP21" s="6">
        <v>240</v>
      </c>
      <c r="BQ21" s="6">
        <v>240</v>
      </c>
      <c r="BR21" s="6">
        <v>240</v>
      </c>
      <c r="BS21" s="6">
        <v>240</v>
      </c>
      <c r="BT21" s="6">
        <v>240</v>
      </c>
      <c r="BU21" s="6">
        <v>240</v>
      </c>
      <c r="BV21" s="6">
        <v>240</v>
      </c>
      <c r="BW21" s="6">
        <v>240</v>
      </c>
      <c r="BX21" s="6">
        <v>240</v>
      </c>
      <c r="BY21" s="6">
        <v>240</v>
      </c>
      <c r="BZ21" s="6">
        <v>240</v>
      </c>
      <c r="CA21" s="6">
        <v>240</v>
      </c>
      <c r="CB21" s="6">
        <v>240</v>
      </c>
      <c r="CC21" s="6">
        <v>240</v>
      </c>
      <c r="CD21" s="6">
        <v>240</v>
      </c>
      <c r="CE21" s="6">
        <v>240</v>
      </c>
      <c r="CF21" s="6">
        <v>240</v>
      </c>
      <c r="CG21" s="6">
        <v>240</v>
      </c>
      <c r="CH21" s="6">
        <v>240</v>
      </c>
      <c r="CI21" s="6">
        <v>240</v>
      </c>
      <c r="CJ21" s="6">
        <v>240</v>
      </c>
      <c r="CK21" s="6">
        <v>240</v>
      </c>
      <c r="CL21" s="6">
        <v>240</v>
      </c>
      <c r="CM21" s="6">
        <v>240</v>
      </c>
      <c r="CN21" s="6">
        <v>240</v>
      </c>
      <c r="CO21" s="6">
        <v>240</v>
      </c>
      <c r="CP21" s="6">
        <v>240</v>
      </c>
      <c r="CQ21" s="6">
        <v>240</v>
      </c>
      <c r="CR21" s="6">
        <v>240</v>
      </c>
      <c r="CS21" s="6">
        <v>240</v>
      </c>
      <c r="CT21" s="6">
        <v>240</v>
      </c>
      <c r="CU21" s="6">
        <v>240</v>
      </c>
      <c r="CV21" s="6">
        <v>240</v>
      </c>
      <c r="CW21" s="6">
        <v>240</v>
      </c>
      <c r="CX21" s="6">
        <v>240</v>
      </c>
      <c r="CY21" s="6">
        <v>240</v>
      </c>
      <c r="CZ21" s="6">
        <v>240</v>
      </c>
      <c r="DA21" s="6">
        <v>240</v>
      </c>
      <c r="DB21" s="6">
        <v>240</v>
      </c>
      <c r="DC21" s="6">
        <v>240</v>
      </c>
      <c r="DD21" s="6">
        <v>240</v>
      </c>
      <c r="DE21" s="6">
        <v>240</v>
      </c>
      <c r="DF21" s="6">
        <v>240</v>
      </c>
      <c r="DG21" s="6">
        <v>240</v>
      </c>
      <c r="DH21" s="6">
        <v>240</v>
      </c>
      <c r="DI21" s="6">
        <v>240</v>
      </c>
      <c r="DJ21" s="6">
        <v>240</v>
      </c>
      <c r="DK21" s="6">
        <v>240</v>
      </c>
      <c r="DL21" s="6">
        <v>240</v>
      </c>
      <c r="DM21" s="6">
        <v>240</v>
      </c>
      <c r="DN21" s="6">
        <v>240</v>
      </c>
      <c r="DO21" s="6">
        <v>240</v>
      </c>
      <c r="DP21" s="6">
        <v>240</v>
      </c>
      <c r="DQ21" s="6">
        <v>240</v>
      </c>
      <c r="DR21" s="6">
        <v>240</v>
      </c>
      <c r="DS21" s="6">
        <v>240</v>
      </c>
      <c r="DT21" s="6">
        <v>240</v>
      </c>
      <c r="DU21" s="6">
        <v>240</v>
      </c>
      <c r="DV21" s="6">
        <v>240</v>
      </c>
      <c r="DW21" s="8">
        <v>240</v>
      </c>
      <c r="DX21" s="9">
        <v>1.8</v>
      </c>
      <c r="DY21" s="41">
        <v>8.6999999999999993</v>
      </c>
      <c r="DZ21" s="41">
        <v>3.1</v>
      </c>
      <c r="EA21" s="41">
        <v>1.2</v>
      </c>
      <c r="EB21" s="41">
        <v>1.6</v>
      </c>
      <c r="EC21" s="41">
        <v>1.4</v>
      </c>
      <c r="ED21" s="41">
        <v>1.5</v>
      </c>
      <c r="EE21" s="41">
        <v>6.8</v>
      </c>
      <c r="EF21" s="41">
        <v>0</v>
      </c>
      <c r="EG21" s="41">
        <v>0.1</v>
      </c>
      <c r="EH21" s="41">
        <v>3.1</v>
      </c>
      <c r="EI21" s="41">
        <v>6.8</v>
      </c>
      <c r="EJ21" s="41">
        <v>1.8</v>
      </c>
      <c r="EK21" s="41">
        <v>6.7</v>
      </c>
      <c r="EL21" s="41">
        <v>1.6</v>
      </c>
      <c r="EM21" s="41">
        <v>3</v>
      </c>
      <c r="EN21" s="41">
        <v>5.2</v>
      </c>
      <c r="EO21" s="41">
        <v>5</v>
      </c>
      <c r="EP21" s="41">
        <v>3.7</v>
      </c>
      <c r="EQ21" s="41">
        <v>3.2</v>
      </c>
      <c r="ER21" s="41">
        <v>1.5</v>
      </c>
      <c r="ES21" s="41">
        <v>6</v>
      </c>
      <c r="ET21" s="41">
        <v>5.7</v>
      </c>
      <c r="EU21" s="41">
        <v>1.4</v>
      </c>
      <c r="EV21" s="41">
        <v>1.4</v>
      </c>
      <c r="EW21" s="41">
        <v>4.4000000000000004</v>
      </c>
      <c r="EX21" s="41">
        <v>0</v>
      </c>
      <c r="EY21" s="41">
        <v>0</v>
      </c>
      <c r="EZ21" s="41">
        <v>1.6</v>
      </c>
      <c r="FA21" s="41">
        <v>4.4000000000000004</v>
      </c>
      <c r="FB21" s="6">
        <v>1.2</v>
      </c>
      <c r="FC21" s="6">
        <v>4.4000000000000004</v>
      </c>
      <c r="FD21" s="6">
        <v>1.2</v>
      </c>
      <c r="FE21" s="6">
        <v>1.6</v>
      </c>
      <c r="FF21" s="6">
        <v>3</v>
      </c>
      <c r="FG21" s="6">
        <v>3.2</v>
      </c>
      <c r="FH21" s="6">
        <v>2.7</v>
      </c>
      <c r="FI21" s="6">
        <v>2.6</v>
      </c>
      <c r="FJ21" s="6">
        <v>1.3</v>
      </c>
      <c r="FK21" s="6">
        <v>2.7</v>
      </c>
      <c r="FL21" s="6">
        <v>2.4</v>
      </c>
      <c r="FM21" s="6">
        <v>0</v>
      </c>
      <c r="FN21" s="6">
        <v>0.1</v>
      </c>
      <c r="FO21" s="6">
        <v>2.4</v>
      </c>
      <c r="FP21" s="6">
        <v>0</v>
      </c>
      <c r="FQ21" s="6">
        <v>0.1</v>
      </c>
      <c r="FR21" s="6">
        <v>0.6</v>
      </c>
      <c r="FS21" s="6">
        <v>1.5</v>
      </c>
      <c r="FT21" s="6">
        <v>2.4</v>
      </c>
      <c r="FU21" s="6">
        <v>0.6</v>
      </c>
      <c r="FV21" s="6">
        <v>1.5</v>
      </c>
      <c r="FW21" s="6">
        <v>2.2999999999999998</v>
      </c>
      <c r="FX21" s="6">
        <v>0.5</v>
      </c>
      <c r="FY21" s="6">
        <v>1.3</v>
      </c>
      <c r="FZ21" s="6">
        <v>2.1</v>
      </c>
      <c r="GA21" s="6">
        <v>1.8</v>
      </c>
      <c r="GB21" s="6">
        <v>1</v>
      </c>
      <c r="GC21" s="6">
        <v>0.6</v>
      </c>
      <c r="GD21" s="6">
        <v>0.2</v>
      </c>
      <c r="GE21" s="6">
        <v>0.6</v>
      </c>
      <c r="GF21" s="6">
        <v>1.4</v>
      </c>
      <c r="GH21" t="str">
        <f t="shared" si="0"/>
        <v>X</v>
      </c>
      <c r="GI21" t="str">
        <f t="shared" si="1"/>
        <v/>
      </c>
      <c r="GJ21" t="str">
        <f t="shared" si="2"/>
        <v/>
      </c>
      <c r="GK21" t="str">
        <f t="shared" si="3"/>
        <v/>
      </c>
      <c r="GL21" t="str">
        <f t="shared" si="4"/>
        <v/>
      </c>
      <c r="GM21" t="str">
        <f t="shared" si="5"/>
        <v/>
      </c>
      <c r="GN21" t="str">
        <f t="shared" si="6"/>
        <v/>
      </c>
      <c r="GO21" s="42">
        <f t="shared" si="7"/>
        <v>0.91666666666666663</v>
      </c>
      <c r="GP21" s="42">
        <f t="shared" si="8"/>
        <v>0.95833333333333337</v>
      </c>
    </row>
    <row r="22" spans="1:198" x14ac:dyDescent="0.25">
      <c r="A22" s="5" t="s">
        <v>125</v>
      </c>
      <c r="B22" s="5" t="s">
        <v>96</v>
      </c>
      <c r="C22" s="5" t="s">
        <v>92</v>
      </c>
      <c r="D22" s="5" t="s">
        <v>74</v>
      </c>
      <c r="E22" s="7" t="s">
        <v>89</v>
      </c>
      <c r="F22" s="9">
        <v>13</v>
      </c>
      <c r="G22" s="41">
        <v>13</v>
      </c>
      <c r="H22" s="41">
        <v>13</v>
      </c>
      <c r="I22" s="41">
        <v>13</v>
      </c>
      <c r="J22" s="41">
        <v>13</v>
      </c>
      <c r="K22" s="41">
        <v>13</v>
      </c>
      <c r="L22" s="41">
        <v>13</v>
      </c>
      <c r="M22" s="41">
        <v>13</v>
      </c>
      <c r="N22" s="41">
        <v>13</v>
      </c>
      <c r="O22" s="41">
        <v>13</v>
      </c>
      <c r="P22" s="41">
        <v>13</v>
      </c>
      <c r="Q22" s="41">
        <v>13</v>
      </c>
      <c r="R22" s="41">
        <v>13</v>
      </c>
      <c r="S22" s="41">
        <v>13</v>
      </c>
      <c r="T22" s="41">
        <v>13</v>
      </c>
      <c r="U22" s="41">
        <v>13</v>
      </c>
      <c r="V22" s="41">
        <v>13</v>
      </c>
      <c r="W22" s="41">
        <v>13</v>
      </c>
      <c r="X22" s="41">
        <v>13</v>
      </c>
      <c r="Y22" s="41">
        <v>13</v>
      </c>
      <c r="Z22" s="41">
        <v>13</v>
      </c>
      <c r="AA22" s="41">
        <v>13</v>
      </c>
      <c r="AB22" s="41">
        <v>13</v>
      </c>
      <c r="AC22" s="41">
        <v>13</v>
      </c>
      <c r="AD22" s="41">
        <v>13</v>
      </c>
      <c r="AE22" s="41">
        <v>13</v>
      </c>
      <c r="AF22" s="41">
        <v>13</v>
      </c>
      <c r="AG22" s="41">
        <v>13</v>
      </c>
      <c r="AH22" s="41">
        <v>13</v>
      </c>
      <c r="AI22" s="41">
        <v>13</v>
      </c>
      <c r="AJ22" s="6">
        <v>13</v>
      </c>
      <c r="AK22" s="6">
        <v>13</v>
      </c>
      <c r="AL22" s="6">
        <v>13</v>
      </c>
      <c r="AM22" s="6">
        <v>13</v>
      </c>
      <c r="AN22" s="6">
        <v>13</v>
      </c>
      <c r="AO22" s="6">
        <v>13</v>
      </c>
      <c r="AP22" s="6">
        <v>13</v>
      </c>
      <c r="AQ22" s="6">
        <v>13</v>
      </c>
      <c r="AR22" s="6">
        <v>13</v>
      </c>
      <c r="AS22" s="6">
        <v>13</v>
      </c>
      <c r="AT22" s="6">
        <v>13</v>
      </c>
      <c r="AU22" s="6">
        <v>13</v>
      </c>
      <c r="AV22" s="6">
        <v>13</v>
      </c>
      <c r="AW22" s="6">
        <v>13</v>
      </c>
      <c r="AX22" s="6">
        <v>13</v>
      </c>
      <c r="AY22" s="6">
        <v>13</v>
      </c>
      <c r="AZ22" s="6">
        <v>13</v>
      </c>
      <c r="BA22" s="6">
        <v>13</v>
      </c>
      <c r="BB22" s="6">
        <v>13</v>
      </c>
      <c r="BC22" s="6">
        <v>13</v>
      </c>
      <c r="BD22" s="6">
        <v>13</v>
      </c>
      <c r="BE22" s="6">
        <v>13</v>
      </c>
      <c r="BF22" s="6">
        <v>13</v>
      </c>
      <c r="BG22" s="6">
        <v>13</v>
      </c>
      <c r="BH22" s="6">
        <v>13</v>
      </c>
      <c r="BI22" s="6">
        <v>13</v>
      </c>
      <c r="BJ22" s="6">
        <v>13</v>
      </c>
      <c r="BK22" s="6">
        <v>13</v>
      </c>
      <c r="BL22" s="6">
        <v>13</v>
      </c>
      <c r="BM22" s="6">
        <v>13</v>
      </c>
      <c r="BN22" s="6">
        <v>13</v>
      </c>
      <c r="BO22" s="6">
        <v>780</v>
      </c>
      <c r="BP22" s="6">
        <v>780</v>
      </c>
      <c r="BQ22" s="6">
        <v>780</v>
      </c>
      <c r="BR22" s="6">
        <v>780</v>
      </c>
      <c r="BS22" s="6">
        <v>780</v>
      </c>
      <c r="BT22" s="6">
        <v>780</v>
      </c>
      <c r="BU22" s="6">
        <v>780</v>
      </c>
      <c r="BV22" s="6">
        <v>780</v>
      </c>
      <c r="BW22" s="6">
        <v>780</v>
      </c>
      <c r="BX22" s="6">
        <v>780</v>
      </c>
      <c r="BY22" s="6">
        <v>780</v>
      </c>
      <c r="BZ22" s="6">
        <v>780</v>
      </c>
      <c r="CA22" s="6">
        <v>780</v>
      </c>
      <c r="CB22" s="6">
        <v>780</v>
      </c>
      <c r="CC22" s="6">
        <v>780</v>
      </c>
      <c r="CD22" s="6">
        <v>780</v>
      </c>
      <c r="CE22" s="6">
        <v>780</v>
      </c>
      <c r="CF22" s="6">
        <v>780</v>
      </c>
      <c r="CG22" s="6">
        <v>780</v>
      </c>
      <c r="CH22" s="6">
        <v>780</v>
      </c>
      <c r="CI22" s="6">
        <v>780</v>
      </c>
      <c r="CJ22" s="6">
        <v>780</v>
      </c>
      <c r="CK22" s="6">
        <v>780</v>
      </c>
      <c r="CL22" s="6">
        <v>780</v>
      </c>
      <c r="CM22" s="6">
        <v>780</v>
      </c>
      <c r="CN22" s="6">
        <v>780</v>
      </c>
      <c r="CO22" s="6">
        <v>780</v>
      </c>
      <c r="CP22" s="6">
        <v>780</v>
      </c>
      <c r="CQ22" s="6">
        <v>780</v>
      </c>
      <c r="CR22" s="6">
        <v>780</v>
      </c>
      <c r="CS22" s="6">
        <v>780</v>
      </c>
      <c r="CT22" s="6">
        <v>780</v>
      </c>
      <c r="CU22" s="6">
        <v>780</v>
      </c>
      <c r="CV22" s="6">
        <v>780</v>
      </c>
      <c r="CW22" s="6">
        <v>780</v>
      </c>
      <c r="CX22" s="6">
        <v>780</v>
      </c>
      <c r="CY22" s="6">
        <v>780</v>
      </c>
      <c r="CZ22" s="6">
        <v>780</v>
      </c>
      <c r="DA22" s="6">
        <v>780</v>
      </c>
      <c r="DB22" s="6">
        <v>780</v>
      </c>
      <c r="DC22" s="6">
        <v>780</v>
      </c>
      <c r="DD22" s="6">
        <v>780</v>
      </c>
      <c r="DE22" s="6">
        <v>780</v>
      </c>
      <c r="DF22" s="6">
        <v>780</v>
      </c>
      <c r="DG22" s="6">
        <v>780</v>
      </c>
      <c r="DH22" s="6">
        <v>780</v>
      </c>
      <c r="DI22" s="6">
        <v>780</v>
      </c>
      <c r="DJ22" s="6">
        <v>780</v>
      </c>
      <c r="DK22" s="6">
        <v>780</v>
      </c>
      <c r="DL22" s="6">
        <v>780</v>
      </c>
      <c r="DM22" s="6">
        <v>780</v>
      </c>
      <c r="DN22" s="6">
        <v>780</v>
      </c>
      <c r="DO22" s="6">
        <v>780</v>
      </c>
      <c r="DP22" s="6">
        <v>780</v>
      </c>
      <c r="DQ22" s="6">
        <v>780</v>
      </c>
      <c r="DR22" s="6">
        <v>780</v>
      </c>
      <c r="DS22" s="6">
        <v>780</v>
      </c>
      <c r="DT22" s="6">
        <v>780</v>
      </c>
      <c r="DU22" s="6">
        <v>780</v>
      </c>
      <c r="DV22" s="6">
        <v>780</v>
      </c>
      <c r="DW22" s="8">
        <v>780</v>
      </c>
      <c r="DX22" s="9">
        <v>1.9</v>
      </c>
      <c r="DY22" s="41">
        <v>8</v>
      </c>
      <c r="DZ22" s="41">
        <v>1.4</v>
      </c>
      <c r="EA22" s="41">
        <v>1.6</v>
      </c>
      <c r="EB22" s="41">
        <v>1.1000000000000001</v>
      </c>
      <c r="EC22" s="41">
        <v>0.8</v>
      </c>
      <c r="ED22" s="41">
        <v>0.9</v>
      </c>
      <c r="EE22" s="41">
        <v>7.4</v>
      </c>
      <c r="EF22" s="41">
        <v>0.7</v>
      </c>
      <c r="EG22" s="41">
        <v>0.8</v>
      </c>
      <c r="EH22" s="41">
        <v>2.1</v>
      </c>
      <c r="EI22" s="41">
        <v>6.6</v>
      </c>
      <c r="EJ22" s="41">
        <v>1.2</v>
      </c>
      <c r="EK22" s="41">
        <v>6.5</v>
      </c>
      <c r="EL22" s="41">
        <v>1.1000000000000001</v>
      </c>
      <c r="EM22" s="41">
        <v>1.3</v>
      </c>
      <c r="EN22" s="41">
        <v>3.3</v>
      </c>
      <c r="EO22" s="41">
        <v>5.4</v>
      </c>
      <c r="EP22" s="41">
        <v>5.2</v>
      </c>
      <c r="EQ22" s="41">
        <v>4.4000000000000004</v>
      </c>
      <c r="ER22" s="41">
        <v>3.3</v>
      </c>
      <c r="ES22" s="41">
        <v>5.8</v>
      </c>
      <c r="ET22" s="41">
        <v>5.4</v>
      </c>
      <c r="EU22" s="41">
        <v>0.7</v>
      </c>
      <c r="EV22" s="41">
        <v>0.8</v>
      </c>
      <c r="EW22" s="41">
        <v>5.4</v>
      </c>
      <c r="EX22" s="41">
        <v>0.7</v>
      </c>
      <c r="EY22" s="41">
        <v>0.8</v>
      </c>
      <c r="EZ22" s="41">
        <v>1.8</v>
      </c>
      <c r="FA22" s="41">
        <v>4.7</v>
      </c>
      <c r="FB22" s="6">
        <v>0.9</v>
      </c>
      <c r="FC22" s="6">
        <v>4.5999999999999996</v>
      </c>
      <c r="FD22" s="6">
        <v>0.8</v>
      </c>
      <c r="FE22" s="6">
        <v>1</v>
      </c>
      <c r="FF22" s="6">
        <v>1.7</v>
      </c>
      <c r="FG22" s="6">
        <v>3.8</v>
      </c>
      <c r="FH22" s="6">
        <v>3.6</v>
      </c>
      <c r="FI22" s="6">
        <v>3.5</v>
      </c>
      <c r="FJ22" s="6">
        <v>3</v>
      </c>
      <c r="FK22" s="6">
        <v>2.2000000000000002</v>
      </c>
      <c r="FL22" s="6">
        <v>1.9</v>
      </c>
      <c r="FM22" s="6">
        <v>0</v>
      </c>
      <c r="FN22" s="6">
        <v>0</v>
      </c>
      <c r="FO22" s="6">
        <v>1.9</v>
      </c>
      <c r="FP22" s="6">
        <v>0</v>
      </c>
      <c r="FQ22" s="6">
        <v>0</v>
      </c>
      <c r="FR22" s="6">
        <v>0.3</v>
      </c>
      <c r="FS22" s="6">
        <v>0.3</v>
      </c>
      <c r="FT22" s="6">
        <v>1.9</v>
      </c>
      <c r="FU22" s="6">
        <v>0.3</v>
      </c>
      <c r="FV22" s="6">
        <v>0.3</v>
      </c>
      <c r="FW22" s="6">
        <v>1.9</v>
      </c>
      <c r="FX22" s="6">
        <v>0.3</v>
      </c>
      <c r="FY22" s="6">
        <v>0.3</v>
      </c>
      <c r="FZ22" s="6">
        <v>1.6</v>
      </c>
      <c r="GA22" s="6">
        <v>1.6</v>
      </c>
      <c r="GB22" s="6">
        <v>1.6</v>
      </c>
      <c r="GC22" s="6">
        <v>0.8</v>
      </c>
      <c r="GD22" s="6">
        <v>0.3</v>
      </c>
      <c r="GE22" s="6">
        <v>0.6</v>
      </c>
      <c r="GF22" s="6">
        <v>0</v>
      </c>
      <c r="GH22" t="str">
        <f t="shared" si="0"/>
        <v/>
      </c>
      <c r="GI22" t="str">
        <f t="shared" si="1"/>
        <v/>
      </c>
      <c r="GJ22" t="str">
        <f t="shared" si="2"/>
        <v>X</v>
      </c>
      <c r="GK22" t="str">
        <f t="shared" si="3"/>
        <v/>
      </c>
      <c r="GL22" t="str">
        <f t="shared" si="4"/>
        <v/>
      </c>
      <c r="GM22" t="str">
        <f t="shared" si="5"/>
        <v/>
      </c>
      <c r="GN22" t="str">
        <f t="shared" si="6"/>
        <v/>
      </c>
      <c r="GO22" s="42">
        <f t="shared" si="7"/>
        <v>0.54166666666666663</v>
      </c>
      <c r="GP22" s="42">
        <f t="shared" si="8"/>
        <v>0.58333333333333337</v>
      </c>
    </row>
    <row r="23" spans="1:198" x14ac:dyDescent="0.25">
      <c r="A23" s="5" t="s">
        <v>125</v>
      </c>
      <c r="B23" s="5" t="s">
        <v>96</v>
      </c>
      <c r="C23" s="5" t="s">
        <v>92</v>
      </c>
      <c r="D23" s="5" t="s">
        <v>89</v>
      </c>
      <c r="E23" s="7" t="s">
        <v>91</v>
      </c>
      <c r="F23" s="9">
        <v>3</v>
      </c>
      <c r="G23" s="41">
        <v>3</v>
      </c>
      <c r="H23" s="41">
        <v>3</v>
      </c>
      <c r="I23" s="41">
        <v>3</v>
      </c>
      <c r="J23" s="41">
        <v>3</v>
      </c>
      <c r="K23" s="41">
        <v>3</v>
      </c>
      <c r="L23" s="41">
        <v>3</v>
      </c>
      <c r="M23" s="41">
        <v>3</v>
      </c>
      <c r="N23" s="41">
        <v>3</v>
      </c>
      <c r="O23" s="41">
        <v>3</v>
      </c>
      <c r="P23" s="41">
        <v>3</v>
      </c>
      <c r="Q23" s="41">
        <v>3</v>
      </c>
      <c r="R23" s="41">
        <v>3</v>
      </c>
      <c r="S23" s="41">
        <v>3</v>
      </c>
      <c r="T23" s="41">
        <v>3</v>
      </c>
      <c r="U23" s="41">
        <v>3</v>
      </c>
      <c r="V23" s="41">
        <v>3</v>
      </c>
      <c r="W23" s="41">
        <v>3</v>
      </c>
      <c r="X23" s="41">
        <v>3</v>
      </c>
      <c r="Y23" s="41">
        <v>3</v>
      </c>
      <c r="Z23" s="41">
        <v>3</v>
      </c>
      <c r="AA23" s="41">
        <v>3</v>
      </c>
      <c r="AB23" s="41">
        <v>3</v>
      </c>
      <c r="AC23" s="41">
        <v>3</v>
      </c>
      <c r="AD23" s="41">
        <v>3</v>
      </c>
      <c r="AE23" s="41">
        <v>3</v>
      </c>
      <c r="AF23" s="41">
        <v>3</v>
      </c>
      <c r="AG23" s="41">
        <v>3</v>
      </c>
      <c r="AH23" s="41">
        <v>3</v>
      </c>
      <c r="AI23" s="41">
        <v>3</v>
      </c>
      <c r="AJ23" s="6">
        <v>3</v>
      </c>
      <c r="AK23" s="6">
        <v>3</v>
      </c>
      <c r="AL23" s="6">
        <v>3</v>
      </c>
      <c r="AM23" s="6">
        <v>3</v>
      </c>
      <c r="AN23" s="6">
        <v>3</v>
      </c>
      <c r="AO23" s="6">
        <v>3</v>
      </c>
      <c r="AP23" s="6">
        <v>3</v>
      </c>
      <c r="AQ23" s="6">
        <v>3</v>
      </c>
      <c r="AR23" s="6">
        <v>3</v>
      </c>
      <c r="AS23" s="6">
        <v>3</v>
      </c>
      <c r="AT23" s="6">
        <v>3</v>
      </c>
      <c r="AU23" s="6">
        <v>3</v>
      </c>
      <c r="AV23" s="6">
        <v>3</v>
      </c>
      <c r="AW23" s="6">
        <v>3</v>
      </c>
      <c r="AX23" s="6">
        <v>3</v>
      </c>
      <c r="AY23" s="6">
        <v>3</v>
      </c>
      <c r="AZ23" s="6">
        <v>3</v>
      </c>
      <c r="BA23" s="6">
        <v>3</v>
      </c>
      <c r="BB23" s="6">
        <v>3</v>
      </c>
      <c r="BC23" s="6">
        <v>3</v>
      </c>
      <c r="BD23" s="6">
        <v>3</v>
      </c>
      <c r="BE23" s="6">
        <v>3</v>
      </c>
      <c r="BF23" s="6">
        <v>3</v>
      </c>
      <c r="BG23" s="6">
        <v>3</v>
      </c>
      <c r="BH23" s="6">
        <v>3</v>
      </c>
      <c r="BI23" s="6">
        <v>3</v>
      </c>
      <c r="BJ23" s="6">
        <v>3</v>
      </c>
      <c r="BK23" s="6">
        <v>3</v>
      </c>
      <c r="BL23" s="6">
        <v>3</v>
      </c>
      <c r="BM23" s="6">
        <v>3</v>
      </c>
      <c r="BN23" s="6">
        <v>3</v>
      </c>
      <c r="BO23" s="6">
        <v>180</v>
      </c>
      <c r="BP23" s="6">
        <v>180</v>
      </c>
      <c r="BQ23" s="6">
        <v>180</v>
      </c>
      <c r="BR23" s="6">
        <v>180</v>
      </c>
      <c r="BS23" s="6">
        <v>180</v>
      </c>
      <c r="BT23" s="6">
        <v>180</v>
      </c>
      <c r="BU23" s="6">
        <v>180</v>
      </c>
      <c r="BV23" s="6">
        <v>180</v>
      </c>
      <c r="BW23" s="6">
        <v>180</v>
      </c>
      <c r="BX23" s="6">
        <v>180</v>
      </c>
      <c r="BY23" s="6">
        <v>180</v>
      </c>
      <c r="BZ23" s="6">
        <v>180</v>
      </c>
      <c r="CA23" s="6">
        <v>180</v>
      </c>
      <c r="CB23" s="6">
        <v>180</v>
      </c>
      <c r="CC23" s="6">
        <v>180</v>
      </c>
      <c r="CD23" s="6">
        <v>180</v>
      </c>
      <c r="CE23" s="6">
        <v>180</v>
      </c>
      <c r="CF23" s="6">
        <v>180</v>
      </c>
      <c r="CG23" s="6">
        <v>180</v>
      </c>
      <c r="CH23" s="6">
        <v>180</v>
      </c>
      <c r="CI23" s="6">
        <v>180</v>
      </c>
      <c r="CJ23" s="6">
        <v>180</v>
      </c>
      <c r="CK23" s="6">
        <v>180</v>
      </c>
      <c r="CL23" s="6">
        <v>180</v>
      </c>
      <c r="CM23" s="6">
        <v>180</v>
      </c>
      <c r="CN23" s="6">
        <v>180</v>
      </c>
      <c r="CO23" s="6">
        <v>180</v>
      </c>
      <c r="CP23" s="6">
        <v>180</v>
      </c>
      <c r="CQ23" s="6">
        <v>180</v>
      </c>
      <c r="CR23" s="6">
        <v>180</v>
      </c>
      <c r="CS23" s="6">
        <v>180</v>
      </c>
      <c r="CT23" s="6">
        <v>180</v>
      </c>
      <c r="CU23" s="6">
        <v>180</v>
      </c>
      <c r="CV23" s="6">
        <v>180</v>
      </c>
      <c r="CW23" s="6">
        <v>180</v>
      </c>
      <c r="CX23" s="6">
        <v>180</v>
      </c>
      <c r="CY23" s="6">
        <v>180</v>
      </c>
      <c r="CZ23" s="6">
        <v>180</v>
      </c>
      <c r="DA23" s="6">
        <v>180</v>
      </c>
      <c r="DB23" s="6">
        <v>180</v>
      </c>
      <c r="DC23" s="6">
        <v>180</v>
      </c>
      <c r="DD23" s="6">
        <v>180</v>
      </c>
      <c r="DE23" s="6">
        <v>180</v>
      </c>
      <c r="DF23" s="6">
        <v>180</v>
      </c>
      <c r="DG23" s="6">
        <v>180</v>
      </c>
      <c r="DH23" s="6">
        <v>180</v>
      </c>
      <c r="DI23" s="6">
        <v>180</v>
      </c>
      <c r="DJ23" s="6">
        <v>180</v>
      </c>
      <c r="DK23" s="6">
        <v>180</v>
      </c>
      <c r="DL23" s="6">
        <v>180</v>
      </c>
      <c r="DM23" s="6">
        <v>180</v>
      </c>
      <c r="DN23" s="6">
        <v>180</v>
      </c>
      <c r="DO23" s="6">
        <v>180</v>
      </c>
      <c r="DP23" s="6">
        <v>180</v>
      </c>
      <c r="DQ23" s="6">
        <v>180</v>
      </c>
      <c r="DR23" s="6">
        <v>180</v>
      </c>
      <c r="DS23" s="6">
        <v>180</v>
      </c>
      <c r="DT23" s="6">
        <v>180</v>
      </c>
      <c r="DU23" s="6">
        <v>180</v>
      </c>
      <c r="DV23" s="6">
        <v>180</v>
      </c>
      <c r="DW23" s="8">
        <v>180</v>
      </c>
      <c r="DX23" s="9">
        <v>1.5</v>
      </c>
      <c r="DY23" s="41">
        <v>12.5</v>
      </c>
      <c r="DZ23" s="41">
        <v>1.5</v>
      </c>
      <c r="EA23" s="41">
        <v>0.1</v>
      </c>
      <c r="EB23" s="41">
        <v>0.2</v>
      </c>
      <c r="EC23" s="41">
        <v>0</v>
      </c>
      <c r="ED23" s="41">
        <v>0.3</v>
      </c>
      <c r="EE23" s="41">
        <v>12.5</v>
      </c>
      <c r="EF23" s="41">
        <v>0</v>
      </c>
      <c r="EG23" s="41">
        <v>0.3</v>
      </c>
      <c r="EH23" s="41">
        <v>1.5</v>
      </c>
      <c r="EI23" s="41">
        <v>12.5</v>
      </c>
      <c r="EJ23" s="41">
        <v>1.5</v>
      </c>
      <c r="EK23" s="41">
        <v>12.2</v>
      </c>
      <c r="EL23" s="41">
        <v>1.2</v>
      </c>
      <c r="EM23" s="41">
        <v>1.2</v>
      </c>
      <c r="EN23" s="41">
        <v>5.3</v>
      </c>
      <c r="EO23" s="41">
        <v>11</v>
      </c>
      <c r="EP23" s="41">
        <v>11</v>
      </c>
      <c r="EQ23" s="41">
        <v>8.6999999999999993</v>
      </c>
      <c r="ER23" s="41">
        <v>7</v>
      </c>
      <c r="ES23" s="41">
        <v>7.2</v>
      </c>
      <c r="ET23" s="41">
        <v>7.2</v>
      </c>
      <c r="EU23" s="41">
        <v>0</v>
      </c>
      <c r="EV23" s="41">
        <v>0</v>
      </c>
      <c r="EW23" s="41">
        <v>7.2</v>
      </c>
      <c r="EX23" s="41">
        <v>0</v>
      </c>
      <c r="EY23" s="41">
        <v>0</v>
      </c>
      <c r="EZ23" s="41">
        <v>0.2</v>
      </c>
      <c r="FA23" s="41">
        <v>7.2</v>
      </c>
      <c r="FB23" s="6">
        <v>0.1</v>
      </c>
      <c r="FC23" s="6">
        <v>7.2</v>
      </c>
      <c r="FD23" s="6">
        <v>0.1</v>
      </c>
      <c r="FE23" s="6">
        <v>0.2</v>
      </c>
      <c r="FF23" s="6">
        <v>0.2</v>
      </c>
      <c r="FG23" s="6">
        <v>7</v>
      </c>
      <c r="FH23" s="6">
        <v>7</v>
      </c>
      <c r="FI23" s="6">
        <v>7</v>
      </c>
      <c r="FJ23" s="6">
        <v>7</v>
      </c>
      <c r="FK23" s="6">
        <v>5.3</v>
      </c>
      <c r="FL23" s="6">
        <v>5.3</v>
      </c>
      <c r="FM23" s="6">
        <v>0</v>
      </c>
      <c r="FN23" s="6">
        <v>0.3</v>
      </c>
      <c r="FO23" s="6">
        <v>5.3</v>
      </c>
      <c r="FP23" s="6">
        <v>0</v>
      </c>
      <c r="FQ23" s="6">
        <v>0.3</v>
      </c>
      <c r="FR23" s="6">
        <v>1.3</v>
      </c>
      <c r="FS23" s="6">
        <v>1.3</v>
      </c>
      <c r="FT23" s="6">
        <v>5.3</v>
      </c>
      <c r="FU23" s="6">
        <v>1.3</v>
      </c>
      <c r="FV23" s="6">
        <v>1.3</v>
      </c>
      <c r="FW23" s="6">
        <v>5.0999999999999996</v>
      </c>
      <c r="FX23" s="6">
        <v>1.1000000000000001</v>
      </c>
      <c r="FY23" s="6">
        <v>1.1000000000000001</v>
      </c>
      <c r="FZ23" s="6">
        <v>5.0999999999999996</v>
      </c>
      <c r="GA23" s="6">
        <v>4</v>
      </c>
      <c r="GB23" s="6">
        <v>4</v>
      </c>
      <c r="GC23" s="6">
        <v>1.7</v>
      </c>
      <c r="GD23" s="6">
        <v>0</v>
      </c>
      <c r="GE23" s="6">
        <v>0</v>
      </c>
      <c r="GF23" s="6">
        <v>0</v>
      </c>
      <c r="GH23" t="str">
        <f t="shared" si="0"/>
        <v/>
      </c>
      <c r="GI23" t="str">
        <f t="shared" si="1"/>
        <v/>
      </c>
      <c r="GJ23" t="str">
        <f t="shared" si="2"/>
        <v>X</v>
      </c>
      <c r="GK23" t="str">
        <f t="shared" si="3"/>
        <v/>
      </c>
      <c r="GL23" t="str">
        <f t="shared" si="4"/>
        <v/>
      </c>
      <c r="GM23" t="str">
        <f t="shared" si="5"/>
        <v/>
      </c>
      <c r="GN23" t="str">
        <f t="shared" si="6"/>
        <v/>
      </c>
      <c r="GO23" s="42">
        <f t="shared" si="7"/>
        <v>0.58333333333333337</v>
      </c>
      <c r="GP23" s="42">
        <f t="shared" si="8"/>
        <v>0.625</v>
      </c>
    </row>
    <row r="24" spans="1:198" x14ac:dyDescent="0.25">
      <c r="A24" s="5" t="s">
        <v>111</v>
      </c>
      <c r="B24" s="5" t="s">
        <v>96</v>
      </c>
      <c r="C24" s="5" t="s">
        <v>72</v>
      </c>
      <c r="D24" s="5" t="s">
        <v>61</v>
      </c>
      <c r="E24" s="7" t="s">
        <v>52</v>
      </c>
      <c r="F24" s="9">
        <v>19</v>
      </c>
      <c r="G24" s="41">
        <v>19</v>
      </c>
      <c r="H24" s="41">
        <v>19</v>
      </c>
      <c r="I24" s="41">
        <v>19</v>
      </c>
      <c r="J24" s="41">
        <v>19</v>
      </c>
      <c r="K24" s="41">
        <v>19</v>
      </c>
      <c r="L24" s="41">
        <v>19</v>
      </c>
      <c r="M24" s="41">
        <v>19</v>
      </c>
      <c r="N24" s="41">
        <v>19</v>
      </c>
      <c r="O24" s="41">
        <v>19</v>
      </c>
      <c r="P24" s="41">
        <v>19</v>
      </c>
      <c r="Q24" s="41">
        <v>19</v>
      </c>
      <c r="R24" s="41">
        <v>19</v>
      </c>
      <c r="S24" s="41">
        <v>19</v>
      </c>
      <c r="T24" s="41">
        <v>19</v>
      </c>
      <c r="U24" s="41">
        <v>19</v>
      </c>
      <c r="V24" s="41">
        <v>19</v>
      </c>
      <c r="W24" s="41">
        <v>19</v>
      </c>
      <c r="X24" s="41">
        <v>19</v>
      </c>
      <c r="Y24" s="41">
        <v>19</v>
      </c>
      <c r="Z24" s="41">
        <v>19</v>
      </c>
      <c r="AA24" s="41">
        <v>19</v>
      </c>
      <c r="AB24" s="41">
        <v>19</v>
      </c>
      <c r="AC24" s="41">
        <v>19</v>
      </c>
      <c r="AD24" s="41">
        <v>19</v>
      </c>
      <c r="AE24" s="41">
        <v>19</v>
      </c>
      <c r="AF24" s="41">
        <v>19</v>
      </c>
      <c r="AG24" s="41">
        <v>19</v>
      </c>
      <c r="AH24" s="41">
        <v>19</v>
      </c>
      <c r="AI24" s="41">
        <v>19</v>
      </c>
      <c r="AJ24" s="6">
        <v>19</v>
      </c>
      <c r="AK24" s="6">
        <v>19</v>
      </c>
      <c r="AL24" s="6">
        <v>19</v>
      </c>
      <c r="AM24" s="6">
        <v>19</v>
      </c>
      <c r="AN24" s="6">
        <v>19</v>
      </c>
      <c r="AO24" s="6">
        <v>19</v>
      </c>
      <c r="AP24" s="6">
        <v>19</v>
      </c>
      <c r="AQ24" s="6">
        <v>19</v>
      </c>
      <c r="AR24" s="6">
        <v>19</v>
      </c>
      <c r="AS24" s="6">
        <v>19</v>
      </c>
      <c r="AT24" s="6">
        <v>19</v>
      </c>
      <c r="AU24" s="6">
        <v>19</v>
      </c>
      <c r="AV24" s="6">
        <v>19</v>
      </c>
      <c r="AW24" s="6">
        <v>19</v>
      </c>
      <c r="AX24" s="6">
        <v>19</v>
      </c>
      <c r="AY24" s="6">
        <v>19</v>
      </c>
      <c r="AZ24" s="6">
        <v>19</v>
      </c>
      <c r="BA24" s="6">
        <v>19</v>
      </c>
      <c r="BB24" s="6">
        <v>19</v>
      </c>
      <c r="BC24" s="6">
        <v>19</v>
      </c>
      <c r="BD24" s="6">
        <v>19</v>
      </c>
      <c r="BE24" s="6">
        <v>19</v>
      </c>
      <c r="BF24" s="6">
        <v>19</v>
      </c>
      <c r="BG24" s="6">
        <v>19</v>
      </c>
      <c r="BH24" s="6">
        <v>19</v>
      </c>
      <c r="BI24" s="6">
        <v>19</v>
      </c>
      <c r="BJ24" s="6">
        <v>19</v>
      </c>
      <c r="BK24" s="6">
        <v>19</v>
      </c>
      <c r="BL24" s="6">
        <v>19</v>
      </c>
      <c r="BM24" s="6">
        <v>19</v>
      </c>
      <c r="BN24" s="6">
        <v>19</v>
      </c>
      <c r="BO24" s="6">
        <v>1140</v>
      </c>
      <c r="BP24" s="6">
        <v>1140</v>
      </c>
      <c r="BQ24" s="6">
        <v>1140</v>
      </c>
      <c r="BR24" s="6">
        <v>1140</v>
      </c>
      <c r="BS24" s="6">
        <v>1140</v>
      </c>
      <c r="BT24" s="6">
        <v>1140</v>
      </c>
      <c r="BU24" s="6">
        <v>1140</v>
      </c>
      <c r="BV24" s="6">
        <v>1140</v>
      </c>
      <c r="BW24" s="6">
        <v>1140</v>
      </c>
      <c r="BX24" s="6">
        <v>1140</v>
      </c>
      <c r="BY24" s="6">
        <v>1140</v>
      </c>
      <c r="BZ24" s="6">
        <v>1140</v>
      </c>
      <c r="CA24" s="6">
        <v>1140</v>
      </c>
      <c r="CB24" s="6">
        <v>1140</v>
      </c>
      <c r="CC24" s="6">
        <v>1140</v>
      </c>
      <c r="CD24" s="6">
        <v>1140</v>
      </c>
      <c r="CE24" s="6">
        <v>1140</v>
      </c>
      <c r="CF24" s="6">
        <v>1140</v>
      </c>
      <c r="CG24" s="6">
        <v>1140</v>
      </c>
      <c r="CH24" s="6">
        <v>1140</v>
      </c>
      <c r="CI24" s="6">
        <v>1140</v>
      </c>
      <c r="CJ24" s="6">
        <v>1140</v>
      </c>
      <c r="CK24" s="6">
        <v>1140</v>
      </c>
      <c r="CL24" s="6">
        <v>1140</v>
      </c>
      <c r="CM24" s="6">
        <v>1140</v>
      </c>
      <c r="CN24" s="6">
        <v>1140</v>
      </c>
      <c r="CO24" s="6">
        <v>1140</v>
      </c>
      <c r="CP24" s="6">
        <v>1140</v>
      </c>
      <c r="CQ24" s="6">
        <v>1140</v>
      </c>
      <c r="CR24" s="6">
        <v>1140</v>
      </c>
      <c r="CS24" s="6">
        <v>1140</v>
      </c>
      <c r="CT24" s="6">
        <v>1140</v>
      </c>
      <c r="CU24" s="6">
        <v>1140</v>
      </c>
      <c r="CV24" s="6">
        <v>1140</v>
      </c>
      <c r="CW24" s="6">
        <v>1140</v>
      </c>
      <c r="CX24" s="6">
        <v>1140</v>
      </c>
      <c r="CY24" s="6">
        <v>1140</v>
      </c>
      <c r="CZ24" s="6">
        <v>1140</v>
      </c>
      <c r="DA24" s="6">
        <v>1140</v>
      </c>
      <c r="DB24" s="6">
        <v>1140</v>
      </c>
      <c r="DC24" s="6">
        <v>1140</v>
      </c>
      <c r="DD24" s="6">
        <v>1140</v>
      </c>
      <c r="DE24" s="6">
        <v>1140</v>
      </c>
      <c r="DF24" s="6">
        <v>1140</v>
      </c>
      <c r="DG24" s="6">
        <v>1140</v>
      </c>
      <c r="DH24" s="6">
        <v>1140</v>
      </c>
      <c r="DI24" s="6">
        <v>1140</v>
      </c>
      <c r="DJ24" s="6">
        <v>1140</v>
      </c>
      <c r="DK24" s="6">
        <v>1140</v>
      </c>
      <c r="DL24" s="6">
        <v>1140</v>
      </c>
      <c r="DM24" s="6">
        <v>1140</v>
      </c>
      <c r="DN24" s="6">
        <v>1140</v>
      </c>
      <c r="DO24" s="6">
        <v>1140</v>
      </c>
      <c r="DP24" s="6">
        <v>1140</v>
      </c>
      <c r="DQ24" s="6">
        <v>1140</v>
      </c>
      <c r="DR24" s="6">
        <v>1140</v>
      </c>
      <c r="DS24" s="6">
        <v>1140</v>
      </c>
      <c r="DT24" s="6">
        <v>1140</v>
      </c>
      <c r="DU24" s="6">
        <v>1140</v>
      </c>
      <c r="DV24" s="6">
        <v>1140</v>
      </c>
      <c r="DW24" s="8">
        <v>1140</v>
      </c>
      <c r="DX24" s="9">
        <v>6.2</v>
      </c>
      <c r="DY24" s="41">
        <v>33.299999999999997</v>
      </c>
      <c r="DZ24" s="41">
        <v>7.2</v>
      </c>
      <c r="EA24" s="41">
        <v>4.9000000000000004</v>
      </c>
      <c r="EB24" s="41">
        <v>3.7</v>
      </c>
      <c r="EC24" s="41">
        <v>5.0999999999999996</v>
      </c>
      <c r="ED24" s="41">
        <v>5.3</v>
      </c>
      <c r="EE24" s="41">
        <v>32.299999999999997</v>
      </c>
      <c r="EF24" s="41">
        <v>4.5</v>
      </c>
      <c r="EG24" s="41">
        <v>4.7</v>
      </c>
      <c r="EH24" s="41">
        <v>11.7</v>
      </c>
      <c r="EI24" s="41">
        <v>27.8</v>
      </c>
      <c r="EJ24" s="41">
        <v>1.7</v>
      </c>
      <c r="EK24" s="41">
        <v>27.6</v>
      </c>
      <c r="EL24" s="41">
        <v>1.5</v>
      </c>
      <c r="EM24" s="41">
        <v>7</v>
      </c>
      <c r="EN24" s="41">
        <v>19.8</v>
      </c>
      <c r="EO24" s="41">
        <v>26.1</v>
      </c>
      <c r="EP24" s="41">
        <v>20.6</v>
      </c>
      <c r="EQ24" s="41">
        <v>10.9</v>
      </c>
      <c r="ER24" s="41">
        <v>7.9</v>
      </c>
      <c r="ES24" s="41">
        <v>18.3</v>
      </c>
      <c r="ET24" s="41">
        <v>18.100000000000001</v>
      </c>
      <c r="EU24" s="41">
        <v>4.9000000000000004</v>
      </c>
      <c r="EV24" s="41">
        <v>5</v>
      </c>
      <c r="EW24" s="41">
        <v>17.600000000000001</v>
      </c>
      <c r="EX24" s="41">
        <v>4.4000000000000004</v>
      </c>
      <c r="EY24" s="41">
        <v>4.5</v>
      </c>
      <c r="EZ24" s="41">
        <v>8.1</v>
      </c>
      <c r="FA24" s="41">
        <v>13.1</v>
      </c>
      <c r="FB24" s="6">
        <v>0.4</v>
      </c>
      <c r="FC24" s="6">
        <v>13.1</v>
      </c>
      <c r="FD24" s="6">
        <v>0.4</v>
      </c>
      <c r="FE24" s="6">
        <v>3.6</v>
      </c>
      <c r="FF24" s="6">
        <v>6.5</v>
      </c>
      <c r="FG24" s="6">
        <v>12.7</v>
      </c>
      <c r="FH24" s="6">
        <v>9.5</v>
      </c>
      <c r="FI24" s="6">
        <v>8.3000000000000007</v>
      </c>
      <c r="FJ24" s="6">
        <v>6.6</v>
      </c>
      <c r="FK24" s="6">
        <v>14.9</v>
      </c>
      <c r="FL24" s="6">
        <v>14.9</v>
      </c>
      <c r="FM24" s="6">
        <v>0.2</v>
      </c>
      <c r="FN24" s="6">
        <v>0.4</v>
      </c>
      <c r="FO24" s="6">
        <v>14.7</v>
      </c>
      <c r="FP24" s="6">
        <v>0.1</v>
      </c>
      <c r="FQ24" s="6">
        <v>0.2</v>
      </c>
      <c r="FR24" s="6">
        <v>1.3</v>
      </c>
      <c r="FS24" s="6">
        <v>3.6</v>
      </c>
      <c r="FT24" s="6">
        <v>14.7</v>
      </c>
      <c r="FU24" s="6">
        <v>1.3</v>
      </c>
      <c r="FV24" s="6">
        <v>3.5</v>
      </c>
      <c r="FW24" s="6">
        <v>14.5</v>
      </c>
      <c r="FX24" s="6">
        <v>1.1000000000000001</v>
      </c>
      <c r="FY24" s="6">
        <v>3.4</v>
      </c>
      <c r="FZ24" s="6">
        <v>13.3</v>
      </c>
      <c r="GA24" s="6">
        <v>13.4</v>
      </c>
      <c r="GB24" s="6">
        <v>11.1</v>
      </c>
      <c r="GC24" s="6">
        <v>2.7</v>
      </c>
      <c r="GD24" s="6">
        <v>1.2</v>
      </c>
      <c r="GE24" s="6">
        <v>0.3</v>
      </c>
      <c r="GF24" s="6">
        <v>0.6</v>
      </c>
      <c r="GH24" t="str">
        <f t="shared" si="0"/>
        <v>X</v>
      </c>
      <c r="GI24" t="str">
        <f t="shared" si="1"/>
        <v>X</v>
      </c>
      <c r="GJ24" t="str">
        <f t="shared" si="2"/>
        <v>X</v>
      </c>
      <c r="GK24" t="str">
        <f t="shared" si="3"/>
        <v>X</v>
      </c>
      <c r="GL24" t="str">
        <f t="shared" si="4"/>
        <v>X</v>
      </c>
      <c r="GM24" t="str">
        <f t="shared" si="5"/>
        <v/>
      </c>
      <c r="GN24" t="str">
        <f t="shared" si="6"/>
        <v/>
      </c>
      <c r="GO24" s="42">
        <f t="shared" si="7"/>
        <v>0.75</v>
      </c>
      <c r="GP24" s="42">
        <f t="shared" si="8"/>
        <v>0.79166666666666663</v>
      </c>
    </row>
    <row r="25" spans="1:198" x14ac:dyDescent="0.25">
      <c r="A25" s="5" t="s">
        <v>111</v>
      </c>
      <c r="B25" s="5" t="s">
        <v>96</v>
      </c>
      <c r="C25" s="5" t="s">
        <v>131</v>
      </c>
      <c r="D25" s="5" t="s">
        <v>75</v>
      </c>
      <c r="E25" s="7" t="s">
        <v>40</v>
      </c>
      <c r="F25" s="9">
        <v>15</v>
      </c>
      <c r="G25" s="41">
        <v>15</v>
      </c>
      <c r="H25" s="41">
        <v>15</v>
      </c>
      <c r="I25" s="41">
        <v>15</v>
      </c>
      <c r="J25" s="41">
        <v>15</v>
      </c>
      <c r="K25" s="41">
        <v>15</v>
      </c>
      <c r="L25" s="41">
        <v>15</v>
      </c>
      <c r="M25" s="41">
        <v>15</v>
      </c>
      <c r="N25" s="41">
        <v>15</v>
      </c>
      <c r="O25" s="41">
        <v>15</v>
      </c>
      <c r="P25" s="41">
        <v>15</v>
      </c>
      <c r="Q25" s="41">
        <v>15</v>
      </c>
      <c r="R25" s="41">
        <v>15</v>
      </c>
      <c r="S25" s="41">
        <v>15</v>
      </c>
      <c r="T25" s="41">
        <v>15</v>
      </c>
      <c r="U25" s="41">
        <v>15</v>
      </c>
      <c r="V25" s="41">
        <v>15</v>
      </c>
      <c r="W25" s="41">
        <v>15</v>
      </c>
      <c r="X25" s="41">
        <v>15</v>
      </c>
      <c r="Y25" s="41">
        <v>15</v>
      </c>
      <c r="Z25" s="41">
        <v>15</v>
      </c>
      <c r="AA25" s="41">
        <v>15</v>
      </c>
      <c r="AB25" s="41">
        <v>15</v>
      </c>
      <c r="AC25" s="41">
        <v>15</v>
      </c>
      <c r="AD25" s="41">
        <v>15</v>
      </c>
      <c r="AE25" s="41">
        <v>15</v>
      </c>
      <c r="AF25" s="41">
        <v>15</v>
      </c>
      <c r="AG25" s="41">
        <v>15</v>
      </c>
      <c r="AH25" s="41">
        <v>15</v>
      </c>
      <c r="AI25" s="41">
        <v>15</v>
      </c>
      <c r="AJ25" s="6">
        <v>15</v>
      </c>
      <c r="AK25" s="6">
        <v>15</v>
      </c>
      <c r="AL25" s="6">
        <v>15</v>
      </c>
      <c r="AM25" s="6">
        <v>15</v>
      </c>
      <c r="AN25" s="6">
        <v>15</v>
      </c>
      <c r="AO25" s="6">
        <v>15</v>
      </c>
      <c r="AP25" s="6">
        <v>15</v>
      </c>
      <c r="AQ25" s="6">
        <v>15</v>
      </c>
      <c r="AR25" s="6">
        <v>15</v>
      </c>
      <c r="AS25" s="6">
        <v>15</v>
      </c>
      <c r="AT25" s="6">
        <v>15</v>
      </c>
      <c r="AU25" s="6">
        <v>15</v>
      </c>
      <c r="AV25" s="6">
        <v>15</v>
      </c>
      <c r="AW25" s="6">
        <v>15</v>
      </c>
      <c r="AX25" s="6">
        <v>15</v>
      </c>
      <c r="AY25" s="6">
        <v>15</v>
      </c>
      <c r="AZ25" s="6">
        <v>15</v>
      </c>
      <c r="BA25" s="6">
        <v>15</v>
      </c>
      <c r="BB25" s="6">
        <v>15</v>
      </c>
      <c r="BC25" s="6">
        <v>15</v>
      </c>
      <c r="BD25" s="6">
        <v>15</v>
      </c>
      <c r="BE25" s="6">
        <v>15</v>
      </c>
      <c r="BF25" s="6">
        <v>15</v>
      </c>
      <c r="BG25" s="6">
        <v>15</v>
      </c>
      <c r="BH25" s="6">
        <v>15</v>
      </c>
      <c r="BI25" s="6">
        <v>15</v>
      </c>
      <c r="BJ25" s="6">
        <v>15</v>
      </c>
      <c r="BK25" s="6">
        <v>15</v>
      </c>
      <c r="BL25" s="6">
        <v>15</v>
      </c>
      <c r="BM25" s="6">
        <v>15</v>
      </c>
      <c r="BN25" s="6">
        <v>15</v>
      </c>
      <c r="BO25" s="6">
        <v>900</v>
      </c>
      <c r="BP25" s="6">
        <v>900</v>
      </c>
      <c r="BQ25" s="6">
        <v>900</v>
      </c>
      <c r="BR25" s="6">
        <v>900</v>
      </c>
      <c r="BS25" s="6">
        <v>900</v>
      </c>
      <c r="BT25" s="6">
        <v>900</v>
      </c>
      <c r="BU25" s="6">
        <v>900</v>
      </c>
      <c r="BV25" s="6">
        <v>900</v>
      </c>
      <c r="BW25" s="6">
        <v>900</v>
      </c>
      <c r="BX25" s="6">
        <v>900</v>
      </c>
      <c r="BY25" s="6">
        <v>900</v>
      </c>
      <c r="BZ25" s="6">
        <v>900</v>
      </c>
      <c r="CA25" s="6">
        <v>900</v>
      </c>
      <c r="CB25" s="6">
        <v>900</v>
      </c>
      <c r="CC25" s="6">
        <v>900</v>
      </c>
      <c r="CD25" s="6">
        <v>900</v>
      </c>
      <c r="CE25" s="6">
        <v>900</v>
      </c>
      <c r="CF25" s="6">
        <v>900</v>
      </c>
      <c r="CG25" s="6">
        <v>900</v>
      </c>
      <c r="CH25" s="6">
        <v>900</v>
      </c>
      <c r="CI25" s="6">
        <v>900</v>
      </c>
      <c r="CJ25" s="6">
        <v>900</v>
      </c>
      <c r="CK25" s="6">
        <v>900</v>
      </c>
      <c r="CL25" s="6">
        <v>900</v>
      </c>
      <c r="CM25" s="6">
        <v>900</v>
      </c>
      <c r="CN25" s="6">
        <v>900</v>
      </c>
      <c r="CO25" s="6">
        <v>900</v>
      </c>
      <c r="CP25" s="6">
        <v>900</v>
      </c>
      <c r="CQ25" s="6">
        <v>900</v>
      </c>
      <c r="CR25" s="6">
        <v>900</v>
      </c>
      <c r="CS25" s="6">
        <v>900</v>
      </c>
      <c r="CT25" s="6">
        <v>900</v>
      </c>
      <c r="CU25" s="6">
        <v>900</v>
      </c>
      <c r="CV25" s="6">
        <v>900</v>
      </c>
      <c r="CW25" s="6">
        <v>900</v>
      </c>
      <c r="CX25" s="6">
        <v>900</v>
      </c>
      <c r="CY25" s="6">
        <v>900</v>
      </c>
      <c r="CZ25" s="6">
        <v>900</v>
      </c>
      <c r="DA25" s="6">
        <v>900</v>
      </c>
      <c r="DB25" s="6">
        <v>900</v>
      </c>
      <c r="DC25" s="6">
        <v>900</v>
      </c>
      <c r="DD25" s="6">
        <v>900</v>
      </c>
      <c r="DE25" s="6">
        <v>900</v>
      </c>
      <c r="DF25" s="6">
        <v>900</v>
      </c>
      <c r="DG25" s="6">
        <v>900</v>
      </c>
      <c r="DH25" s="6">
        <v>900</v>
      </c>
      <c r="DI25" s="6">
        <v>900</v>
      </c>
      <c r="DJ25" s="6">
        <v>900</v>
      </c>
      <c r="DK25" s="6">
        <v>900</v>
      </c>
      <c r="DL25" s="6">
        <v>900</v>
      </c>
      <c r="DM25" s="6">
        <v>900</v>
      </c>
      <c r="DN25" s="6">
        <v>900</v>
      </c>
      <c r="DO25" s="6">
        <v>900</v>
      </c>
      <c r="DP25" s="6">
        <v>900</v>
      </c>
      <c r="DQ25" s="6">
        <v>900</v>
      </c>
      <c r="DR25" s="6">
        <v>900</v>
      </c>
      <c r="DS25" s="6">
        <v>900</v>
      </c>
      <c r="DT25" s="6">
        <v>900</v>
      </c>
      <c r="DU25" s="6">
        <v>900</v>
      </c>
      <c r="DV25" s="6">
        <v>900</v>
      </c>
      <c r="DW25" s="8">
        <v>900</v>
      </c>
      <c r="DX25" s="9">
        <v>5.3</v>
      </c>
      <c r="DY25" s="41">
        <v>19.5</v>
      </c>
      <c r="DZ25" s="41">
        <v>8</v>
      </c>
      <c r="EA25" s="41">
        <v>4.5999999999999996</v>
      </c>
      <c r="EB25" s="41">
        <v>6.9</v>
      </c>
      <c r="EC25" s="41">
        <v>3</v>
      </c>
      <c r="ED25" s="41">
        <v>5.9</v>
      </c>
      <c r="EE25" s="41">
        <v>16.7</v>
      </c>
      <c r="EF25" s="41">
        <v>0.7</v>
      </c>
      <c r="EG25" s="41">
        <v>3.6</v>
      </c>
      <c r="EH25" s="41">
        <v>8.8000000000000007</v>
      </c>
      <c r="EI25" s="41">
        <v>16</v>
      </c>
      <c r="EJ25" s="41">
        <v>4.5999999999999996</v>
      </c>
      <c r="EK25" s="41">
        <v>13.1</v>
      </c>
      <c r="EL25" s="41">
        <v>1.7</v>
      </c>
      <c r="EM25" s="41">
        <v>5.2</v>
      </c>
      <c r="EN25" s="41">
        <v>11.8</v>
      </c>
      <c r="EO25" s="41">
        <v>11.4</v>
      </c>
      <c r="EP25" s="41">
        <v>7.9</v>
      </c>
      <c r="EQ25" s="41">
        <v>5.4</v>
      </c>
      <c r="ER25" s="41">
        <v>1.3</v>
      </c>
      <c r="ES25" s="41">
        <v>12.6</v>
      </c>
      <c r="ET25" s="41">
        <v>12.1</v>
      </c>
      <c r="EU25" s="41">
        <v>2.2999999999999998</v>
      </c>
      <c r="EV25" s="41">
        <v>5.2</v>
      </c>
      <c r="EW25" s="41">
        <v>9.8000000000000007</v>
      </c>
      <c r="EX25" s="41">
        <v>0.1</v>
      </c>
      <c r="EY25" s="41">
        <v>2.9</v>
      </c>
      <c r="EZ25" s="41">
        <v>6.9</v>
      </c>
      <c r="FA25" s="41">
        <v>9.8000000000000007</v>
      </c>
      <c r="FB25" s="6">
        <v>4.5999999999999996</v>
      </c>
      <c r="FC25" s="6">
        <v>6.9</v>
      </c>
      <c r="FD25" s="6">
        <v>1.7</v>
      </c>
      <c r="FE25" s="6">
        <v>4</v>
      </c>
      <c r="FF25" s="6">
        <v>6.4</v>
      </c>
      <c r="FG25" s="6">
        <v>5.2</v>
      </c>
      <c r="FH25" s="6">
        <v>2.9</v>
      </c>
      <c r="FI25" s="6">
        <v>2.7</v>
      </c>
      <c r="FJ25" s="6">
        <v>0.5</v>
      </c>
      <c r="FK25" s="6">
        <v>6.9</v>
      </c>
      <c r="FL25" s="6">
        <v>6.9</v>
      </c>
      <c r="FM25" s="6">
        <v>0.7</v>
      </c>
      <c r="FN25" s="6">
        <v>0.7</v>
      </c>
      <c r="FO25" s="6">
        <v>6.9</v>
      </c>
      <c r="FP25" s="6">
        <v>0.7</v>
      </c>
      <c r="FQ25" s="6">
        <v>0.7</v>
      </c>
      <c r="FR25" s="6">
        <v>0.7</v>
      </c>
      <c r="FS25" s="6">
        <v>1.9</v>
      </c>
      <c r="FT25" s="6">
        <v>6.2</v>
      </c>
      <c r="FU25" s="6">
        <v>0</v>
      </c>
      <c r="FV25" s="6">
        <v>1.2</v>
      </c>
      <c r="FW25" s="6">
        <v>6.2</v>
      </c>
      <c r="FX25" s="6">
        <v>0</v>
      </c>
      <c r="FY25" s="6">
        <v>1.2</v>
      </c>
      <c r="FZ25" s="6">
        <v>5.4</v>
      </c>
      <c r="GA25" s="6">
        <v>6.2</v>
      </c>
      <c r="GB25" s="6">
        <v>5</v>
      </c>
      <c r="GC25" s="6">
        <v>2.7</v>
      </c>
      <c r="GD25" s="6">
        <v>0.8</v>
      </c>
      <c r="GE25" s="6">
        <v>0.5</v>
      </c>
      <c r="GF25" s="6">
        <v>2.2999999999999998</v>
      </c>
      <c r="GH25" t="str">
        <f t="shared" si="0"/>
        <v>X</v>
      </c>
      <c r="GI25" t="str">
        <f t="shared" si="1"/>
        <v>X</v>
      </c>
      <c r="GJ25" t="str">
        <f t="shared" si="2"/>
        <v>X</v>
      </c>
      <c r="GK25" t="str">
        <f t="shared" si="3"/>
        <v>X</v>
      </c>
      <c r="GL25" t="str">
        <f t="shared" si="4"/>
        <v/>
      </c>
      <c r="GM25" t="str">
        <f t="shared" si="5"/>
        <v/>
      </c>
      <c r="GN25" t="str">
        <f t="shared" si="6"/>
        <v/>
      </c>
      <c r="GO25" s="42">
        <f t="shared" si="7"/>
        <v>1</v>
      </c>
      <c r="GP25" s="42">
        <f t="shared" si="8"/>
        <v>1.0416666666666667</v>
      </c>
    </row>
    <row r="26" spans="1:198" x14ac:dyDescent="0.25">
      <c r="A26" s="5" t="s">
        <v>111</v>
      </c>
      <c r="B26" s="5" t="s">
        <v>96</v>
      </c>
      <c r="C26" s="5" t="s">
        <v>72</v>
      </c>
      <c r="D26" s="5" t="s">
        <v>57</v>
      </c>
      <c r="E26" s="7" t="s">
        <v>74</v>
      </c>
      <c r="F26" s="9">
        <v>18</v>
      </c>
      <c r="G26" s="41">
        <v>18</v>
      </c>
      <c r="H26" s="41">
        <v>18</v>
      </c>
      <c r="I26" s="41">
        <v>18</v>
      </c>
      <c r="J26" s="41">
        <v>18</v>
      </c>
      <c r="K26" s="41">
        <v>18</v>
      </c>
      <c r="L26" s="41">
        <v>18</v>
      </c>
      <c r="M26" s="41">
        <v>18</v>
      </c>
      <c r="N26" s="41">
        <v>18</v>
      </c>
      <c r="O26" s="41">
        <v>18</v>
      </c>
      <c r="P26" s="41">
        <v>18</v>
      </c>
      <c r="Q26" s="41">
        <v>18</v>
      </c>
      <c r="R26" s="41">
        <v>18</v>
      </c>
      <c r="S26" s="41">
        <v>18</v>
      </c>
      <c r="T26" s="41">
        <v>18</v>
      </c>
      <c r="U26" s="41">
        <v>18</v>
      </c>
      <c r="V26" s="41">
        <v>18</v>
      </c>
      <c r="W26" s="41">
        <v>18</v>
      </c>
      <c r="X26" s="41">
        <v>18</v>
      </c>
      <c r="Y26" s="41">
        <v>18</v>
      </c>
      <c r="Z26" s="41">
        <v>18</v>
      </c>
      <c r="AA26" s="41">
        <v>18</v>
      </c>
      <c r="AB26" s="41">
        <v>18</v>
      </c>
      <c r="AC26" s="41">
        <v>18</v>
      </c>
      <c r="AD26" s="41">
        <v>18</v>
      </c>
      <c r="AE26" s="41">
        <v>18</v>
      </c>
      <c r="AF26" s="41">
        <v>18</v>
      </c>
      <c r="AG26" s="41">
        <v>18</v>
      </c>
      <c r="AH26" s="41">
        <v>18</v>
      </c>
      <c r="AI26" s="41">
        <v>18</v>
      </c>
      <c r="AJ26" s="6">
        <v>18</v>
      </c>
      <c r="AK26" s="6">
        <v>18</v>
      </c>
      <c r="AL26" s="6">
        <v>18</v>
      </c>
      <c r="AM26" s="6">
        <v>18</v>
      </c>
      <c r="AN26" s="6">
        <v>18</v>
      </c>
      <c r="AO26" s="6">
        <v>18</v>
      </c>
      <c r="AP26" s="6">
        <v>18</v>
      </c>
      <c r="AQ26" s="6">
        <v>18</v>
      </c>
      <c r="AR26" s="6">
        <v>18</v>
      </c>
      <c r="AS26" s="6">
        <v>18</v>
      </c>
      <c r="AT26" s="6">
        <v>18</v>
      </c>
      <c r="AU26" s="6">
        <v>18</v>
      </c>
      <c r="AV26" s="6">
        <v>18</v>
      </c>
      <c r="AW26" s="6">
        <v>18</v>
      </c>
      <c r="AX26" s="6">
        <v>18</v>
      </c>
      <c r="AY26" s="6">
        <v>18</v>
      </c>
      <c r="AZ26" s="6">
        <v>18</v>
      </c>
      <c r="BA26" s="6">
        <v>18</v>
      </c>
      <c r="BB26" s="6">
        <v>18</v>
      </c>
      <c r="BC26" s="6">
        <v>18</v>
      </c>
      <c r="BD26" s="6">
        <v>18</v>
      </c>
      <c r="BE26" s="6">
        <v>18</v>
      </c>
      <c r="BF26" s="6">
        <v>18</v>
      </c>
      <c r="BG26" s="6">
        <v>18</v>
      </c>
      <c r="BH26" s="6">
        <v>18</v>
      </c>
      <c r="BI26" s="6">
        <v>18</v>
      </c>
      <c r="BJ26" s="6">
        <v>18</v>
      </c>
      <c r="BK26" s="6">
        <v>18</v>
      </c>
      <c r="BL26" s="6">
        <v>18</v>
      </c>
      <c r="BM26" s="6">
        <v>18</v>
      </c>
      <c r="BN26" s="6">
        <v>18</v>
      </c>
      <c r="BO26" s="6">
        <v>1080</v>
      </c>
      <c r="BP26" s="6">
        <v>1080</v>
      </c>
      <c r="BQ26" s="6">
        <v>1080</v>
      </c>
      <c r="BR26" s="6">
        <v>1080</v>
      </c>
      <c r="BS26" s="6">
        <v>1080</v>
      </c>
      <c r="BT26" s="6">
        <v>1080</v>
      </c>
      <c r="BU26" s="6">
        <v>1080</v>
      </c>
      <c r="BV26" s="6">
        <v>1080</v>
      </c>
      <c r="BW26" s="6">
        <v>1080</v>
      </c>
      <c r="BX26" s="6">
        <v>1080</v>
      </c>
      <c r="BY26" s="6">
        <v>1080</v>
      </c>
      <c r="BZ26" s="6">
        <v>1080</v>
      </c>
      <c r="CA26" s="6">
        <v>1080</v>
      </c>
      <c r="CB26" s="6">
        <v>1080</v>
      </c>
      <c r="CC26" s="6">
        <v>1080</v>
      </c>
      <c r="CD26" s="6">
        <v>1080</v>
      </c>
      <c r="CE26" s="6">
        <v>1080</v>
      </c>
      <c r="CF26" s="6">
        <v>1080</v>
      </c>
      <c r="CG26" s="6">
        <v>1080</v>
      </c>
      <c r="CH26" s="6">
        <v>1080</v>
      </c>
      <c r="CI26" s="6">
        <v>1080</v>
      </c>
      <c r="CJ26" s="6">
        <v>1080</v>
      </c>
      <c r="CK26" s="6">
        <v>1080</v>
      </c>
      <c r="CL26" s="6">
        <v>1080</v>
      </c>
      <c r="CM26" s="6">
        <v>1080</v>
      </c>
      <c r="CN26" s="6">
        <v>1080</v>
      </c>
      <c r="CO26" s="6">
        <v>1080</v>
      </c>
      <c r="CP26" s="6">
        <v>1080</v>
      </c>
      <c r="CQ26" s="6">
        <v>1080</v>
      </c>
      <c r="CR26" s="6">
        <v>1080</v>
      </c>
      <c r="CS26" s="6">
        <v>1080</v>
      </c>
      <c r="CT26" s="6">
        <v>1080</v>
      </c>
      <c r="CU26" s="6">
        <v>1080</v>
      </c>
      <c r="CV26" s="6">
        <v>1080</v>
      </c>
      <c r="CW26" s="6">
        <v>1080</v>
      </c>
      <c r="CX26" s="6">
        <v>1080</v>
      </c>
      <c r="CY26" s="6">
        <v>1080</v>
      </c>
      <c r="CZ26" s="6">
        <v>1080</v>
      </c>
      <c r="DA26" s="6">
        <v>1080</v>
      </c>
      <c r="DB26" s="6">
        <v>1080</v>
      </c>
      <c r="DC26" s="6">
        <v>1080</v>
      </c>
      <c r="DD26" s="6">
        <v>1080</v>
      </c>
      <c r="DE26" s="6">
        <v>1080</v>
      </c>
      <c r="DF26" s="6">
        <v>1080</v>
      </c>
      <c r="DG26" s="6">
        <v>1080</v>
      </c>
      <c r="DH26" s="6">
        <v>1080</v>
      </c>
      <c r="DI26" s="6">
        <v>1080</v>
      </c>
      <c r="DJ26" s="6">
        <v>1080</v>
      </c>
      <c r="DK26" s="6">
        <v>1080</v>
      </c>
      <c r="DL26" s="6">
        <v>1080</v>
      </c>
      <c r="DM26" s="6">
        <v>1080</v>
      </c>
      <c r="DN26" s="6">
        <v>1080</v>
      </c>
      <c r="DO26" s="6">
        <v>1080</v>
      </c>
      <c r="DP26" s="6">
        <v>1080</v>
      </c>
      <c r="DQ26" s="6">
        <v>1080</v>
      </c>
      <c r="DR26" s="6">
        <v>1080</v>
      </c>
      <c r="DS26" s="6">
        <v>1080</v>
      </c>
      <c r="DT26" s="6">
        <v>1080</v>
      </c>
      <c r="DU26" s="6">
        <v>1080</v>
      </c>
      <c r="DV26" s="6">
        <v>1080</v>
      </c>
      <c r="DW26" s="8">
        <v>1080</v>
      </c>
      <c r="DX26" s="9">
        <v>6.1</v>
      </c>
      <c r="DY26" s="41">
        <v>16.7</v>
      </c>
      <c r="DZ26" s="41">
        <v>3</v>
      </c>
      <c r="EA26" s="41">
        <v>5.9</v>
      </c>
      <c r="EB26" s="41">
        <v>2.4</v>
      </c>
      <c r="EC26" s="41">
        <v>4.5999999999999996</v>
      </c>
      <c r="ED26" s="41">
        <v>5.0999999999999996</v>
      </c>
      <c r="EE26" s="41">
        <v>16.399999999999999</v>
      </c>
      <c r="EF26" s="41">
        <v>4.3</v>
      </c>
      <c r="EG26" s="41">
        <v>4.8</v>
      </c>
      <c r="EH26" s="41">
        <v>7.3</v>
      </c>
      <c r="EI26" s="41">
        <v>12.1</v>
      </c>
      <c r="EJ26" s="41">
        <v>1.8</v>
      </c>
      <c r="EK26" s="41">
        <v>11.6</v>
      </c>
      <c r="EL26" s="41">
        <v>1.3</v>
      </c>
      <c r="EM26" s="41">
        <v>2.5</v>
      </c>
      <c r="EN26" s="41">
        <v>7.1</v>
      </c>
      <c r="EO26" s="41">
        <v>10.3</v>
      </c>
      <c r="EP26" s="41">
        <v>9.1</v>
      </c>
      <c r="EQ26" s="41">
        <v>6.6</v>
      </c>
      <c r="ER26" s="41">
        <v>4.5</v>
      </c>
      <c r="ES26" s="41">
        <v>11.8</v>
      </c>
      <c r="ET26" s="41">
        <v>11.8</v>
      </c>
      <c r="EU26" s="41">
        <v>4.5</v>
      </c>
      <c r="EV26" s="41">
        <v>4.9000000000000004</v>
      </c>
      <c r="EW26" s="41">
        <v>11.5</v>
      </c>
      <c r="EX26" s="41">
        <v>4.2</v>
      </c>
      <c r="EY26" s="41">
        <v>4.5999999999999996</v>
      </c>
      <c r="EZ26" s="41">
        <v>6.5</v>
      </c>
      <c r="FA26" s="41">
        <v>7.3</v>
      </c>
      <c r="FB26" s="6">
        <v>1.7</v>
      </c>
      <c r="FC26" s="6">
        <v>6.8</v>
      </c>
      <c r="FD26" s="6">
        <v>1.3</v>
      </c>
      <c r="FE26" s="6">
        <v>1.9</v>
      </c>
      <c r="FF26" s="6">
        <v>3.1</v>
      </c>
      <c r="FG26" s="6">
        <v>5.6</v>
      </c>
      <c r="FH26" s="6">
        <v>4.9000000000000004</v>
      </c>
      <c r="FI26" s="6">
        <v>4.5999999999999996</v>
      </c>
      <c r="FJ26" s="6">
        <v>3.8</v>
      </c>
      <c r="FK26" s="6">
        <v>4.9000000000000004</v>
      </c>
      <c r="FL26" s="6">
        <v>4.9000000000000004</v>
      </c>
      <c r="FM26" s="6">
        <v>0.1</v>
      </c>
      <c r="FN26" s="6">
        <v>0.2</v>
      </c>
      <c r="FO26" s="6">
        <v>4.9000000000000004</v>
      </c>
      <c r="FP26" s="6">
        <v>0.1</v>
      </c>
      <c r="FQ26" s="6">
        <v>0.2</v>
      </c>
      <c r="FR26" s="6">
        <v>0.2</v>
      </c>
      <c r="FS26" s="6">
        <v>0.8</v>
      </c>
      <c r="FT26" s="6">
        <v>4.8</v>
      </c>
      <c r="FU26" s="6">
        <v>0.1</v>
      </c>
      <c r="FV26" s="6">
        <v>0.6</v>
      </c>
      <c r="FW26" s="6">
        <v>4.7</v>
      </c>
      <c r="FX26" s="6">
        <v>0</v>
      </c>
      <c r="FY26" s="6">
        <v>0.6</v>
      </c>
      <c r="FZ26" s="6">
        <v>4</v>
      </c>
      <c r="GA26" s="6">
        <v>4.7</v>
      </c>
      <c r="GB26" s="6">
        <v>4.2</v>
      </c>
      <c r="GC26" s="6">
        <v>2</v>
      </c>
      <c r="GD26" s="6">
        <v>0.7</v>
      </c>
      <c r="GE26" s="6">
        <v>0</v>
      </c>
      <c r="GF26" s="6">
        <v>0.3</v>
      </c>
      <c r="GH26" t="str">
        <f t="shared" si="0"/>
        <v>X</v>
      </c>
      <c r="GI26" t="str">
        <f t="shared" si="1"/>
        <v>X</v>
      </c>
      <c r="GJ26" t="str">
        <f t="shared" si="2"/>
        <v>X</v>
      </c>
      <c r="GK26" t="str">
        <f t="shared" si="3"/>
        <v>X</v>
      </c>
      <c r="GL26" t="str">
        <f t="shared" si="4"/>
        <v>X</v>
      </c>
      <c r="GM26" t="str">
        <f t="shared" si="5"/>
        <v/>
      </c>
      <c r="GN26" t="str">
        <f t="shared" si="6"/>
        <v/>
      </c>
      <c r="GO26" s="42">
        <f t="shared" si="7"/>
        <v>0.5</v>
      </c>
      <c r="GP26" s="42">
        <f t="shared" si="8"/>
        <v>0.54166666666666663</v>
      </c>
    </row>
    <row r="27" spans="1:198" x14ac:dyDescent="0.25">
      <c r="A27" s="5" t="s">
        <v>111</v>
      </c>
      <c r="B27" s="5" t="s">
        <v>96</v>
      </c>
      <c r="C27" s="5" t="s">
        <v>51</v>
      </c>
      <c r="D27" s="5" t="s">
        <v>85</v>
      </c>
      <c r="E27" s="7" t="s">
        <v>86</v>
      </c>
      <c r="F27" s="9">
        <v>4</v>
      </c>
      <c r="G27" s="41">
        <v>4</v>
      </c>
      <c r="H27" s="41">
        <v>4</v>
      </c>
      <c r="I27" s="41">
        <v>4</v>
      </c>
      <c r="J27" s="41">
        <v>4</v>
      </c>
      <c r="K27" s="41">
        <v>4</v>
      </c>
      <c r="L27" s="41">
        <v>4</v>
      </c>
      <c r="M27" s="41">
        <v>4</v>
      </c>
      <c r="N27" s="41">
        <v>4</v>
      </c>
      <c r="O27" s="41">
        <v>4</v>
      </c>
      <c r="P27" s="41">
        <v>4</v>
      </c>
      <c r="Q27" s="41">
        <v>4</v>
      </c>
      <c r="R27" s="41">
        <v>4</v>
      </c>
      <c r="S27" s="41">
        <v>4</v>
      </c>
      <c r="T27" s="41">
        <v>4</v>
      </c>
      <c r="U27" s="41">
        <v>4</v>
      </c>
      <c r="V27" s="41">
        <v>4</v>
      </c>
      <c r="W27" s="41">
        <v>4</v>
      </c>
      <c r="X27" s="41">
        <v>4</v>
      </c>
      <c r="Y27" s="41">
        <v>4</v>
      </c>
      <c r="Z27" s="41">
        <v>4</v>
      </c>
      <c r="AA27" s="41">
        <v>4</v>
      </c>
      <c r="AB27" s="41">
        <v>4</v>
      </c>
      <c r="AC27" s="41">
        <v>4</v>
      </c>
      <c r="AD27" s="41">
        <v>4</v>
      </c>
      <c r="AE27" s="41">
        <v>4</v>
      </c>
      <c r="AF27" s="41">
        <v>4</v>
      </c>
      <c r="AG27" s="41">
        <v>4</v>
      </c>
      <c r="AH27" s="41">
        <v>4</v>
      </c>
      <c r="AI27" s="41">
        <v>4</v>
      </c>
      <c r="AJ27" s="6">
        <v>4</v>
      </c>
      <c r="AK27" s="6">
        <v>4</v>
      </c>
      <c r="AL27" s="6">
        <v>4</v>
      </c>
      <c r="AM27" s="6">
        <v>4</v>
      </c>
      <c r="AN27" s="6">
        <v>4</v>
      </c>
      <c r="AO27" s="6">
        <v>4</v>
      </c>
      <c r="AP27" s="6">
        <v>4</v>
      </c>
      <c r="AQ27" s="6">
        <v>4</v>
      </c>
      <c r="AR27" s="6">
        <v>4</v>
      </c>
      <c r="AS27" s="6">
        <v>4</v>
      </c>
      <c r="AT27" s="6">
        <v>4</v>
      </c>
      <c r="AU27" s="6">
        <v>4</v>
      </c>
      <c r="AV27" s="6">
        <v>4</v>
      </c>
      <c r="AW27" s="6">
        <v>4</v>
      </c>
      <c r="AX27" s="6">
        <v>4</v>
      </c>
      <c r="AY27" s="6">
        <v>4</v>
      </c>
      <c r="AZ27" s="6">
        <v>4</v>
      </c>
      <c r="BA27" s="6">
        <v>4</v>
      </c>
      <c r="BB27" s="6">
        <v>4</v>
      </c>
      <c r="BC27" s="6">
        <v>4</v>
      </c>
      <c r="BD27" s="6">
        <v>4</v>
      </c>
      <c r="BE27" s="6">
        <v>4</v>
      </c>
      <c r="BF27" s="6">
        <v>4</v>
      </c>
      <c r="BG27" s="6">
        <v>4</v>
      </c>
      <c r="BH27" s="6">
        <v>4</v>
      </c>
      <c r="BI27" s="6">
        <v>4</v>
      </c>
      <c r="BJ27" s="6">
        <v>4</v>
      </c>
      <c r="BK27" s="6">
        <v>4</v>
      </c>
      <c r="BL27" s="6">
        <v>4</v>
      </c>
      <c r="BM27" s="6">
        <v>4</v>
      </c>
      <c r="BN27" s="6">
        <v>4</v>
      </c>
      <c r="BO27" s="6">
        <v>240</v>
      </c>
      <c r="BP27" s="6">
        <v>240</v>
      </c>
      <c r="BQ27" s="6">
        <v>240</v>
      </c>
      <c r="BR27" s="6">
        <v>240</v>
      </c>
      <c r="BS27" s="6">
        <v>240</v>
      </c>
      <c r="BT27" s="6">
        <v>240</v>
      </c>
      <c r="BU27" s="6">
        <v>240</v>
      </c>
      <c r="BV27" s="6">
        <v>240</v>
      </c>
      <c r="BW27" s="6">
        <v>240</v>
      </c>
      <c r="BX27" s="6">
        <v>240</v>
      </c>
      <c r="BY27" s="6">
        <v>240</v>
      </c>
      <c r="BZ27" s="6">
        <v>240</v>
      </c>
      <c r="CA27" s="6">
        <v>240</v>
      </c>
      <c r="CB27" s="6">
        <v>240</v>
      </c>
      <c r="CC27" s="6">
        <v>240</v>
      </c>
      <c r="CD27" s="6">
        <v>240</v>
      </c>
      <c r="CE27" s="6">
        <v>240</v>
      </c>
      <c r="CF27" s="6">
        <v>240</v>
      </c>
      <c r="CG27" s="6">
        <v>240</v>
      </c>
      <c r="CH27" s="6">
        <v>240</v>
      </c>
      <c r="CI27" s="6">
        <v>240</v>
      </c>
      <c r="CJ27" s="6">
        <v>240</v>
      </c>
      <c r="CK27" s="6">
        <v>240</v>
      </c>
      <c r="CL27" s="6">
        <v>240</v>
      </c>
      <c r="CM27" s="6">
        <v>240</v>
      </c>
      <c r="CN27" s="6">
        <v>240</v>
      </c>
      <c r="CO27" s="6">
        <v>240</v>
      </c>
      <c r="CP27" s="6">
        <v>240</v>
      </c>
      <c r="CQ27" s="6">
        <v>240</v>
      </c>
      <c r="CR27" s="6">
        <v>240</v>
      </c>
      <c r="CS27" s="6">
        <v>240</v>
      </c>
      <c r="CT27" s="6">
        <v>240</v>
      </c>
      <c r="CU27" s="6">
        <v>240</v>
      </c>
      <c r="CV27" s="6">
        <v>240</v>
      </c>
      <c r="CW27" s="6">
        <v>240</v>
      </c>
      <c r="CX27" s="6">
        <v>240</v>
      </c>
      <c r="CY27" s="6">
        <v>240</v>
      </c>
      <c r="CZ27" s="6">
        <v>240</v>
      </c>
      <c r="DA27" s="6">
        <v>240</v>
      </c>
      <c r="DB27" s="6">
        <v>240</v>
      </c>
      <c r="DC27" s="6">
        <v>240</v>
      </c>
      <c r="DD27" s="6">
        <v>240</v>
      </c>
      <c r="DE27" s="6">
        <v>240</v>
      </c>
      <c r="DF27" s="6">
        <v>240</v>
      </c>
      <c r="DG27" s="6">
        <v>240</v>
      </c>
      <c r="DH27" s="6">
        <v>240</v>
      </c>
      <c r="DI27" s="6">
        <v>240</v>
      </c>
      <c r="DJ27" s="6">
        <v>240</v>
      </c>
      <c r="DK27" s="6">
        <v>240</v>
      </c>
      <c r="DL27" s="6">
        <v>240</v>
      </c>
      <c r="DM27" s="6">
        <v>240</v>
      </c>
      <c r="DN27" s="6">
        <v>240</v>
      </c>
      <c r="DO27" s="6">
        <v>240</v>
      </c>
      <c r="DP27" s="6">
        <v>240</v>
      </c>
      <c r="DQ27" s="6">
        <v>240</v>
      </c>
      <c r="DR27" s="6">
        <v>240</v>
      </c>
      <c r="DS27" s="6">
        <v>240</v>
      </c>
      <c r="DT27" s="6">
        <v>240</v>
      </c>
      <c r="DU27" s="6">
        <v>240</v>
      </c>
      <c r="DV27" s="6">
        <v>240</v>
      </c>
      <c r="DW27" s="8">
        <v>240</v>
      </c>
      <c r="DX27" s="9">
        <v>4</v>
      </c>
      <c r="DY27" s="41">
        <v>10.9</v>
      </c>
      <c r="DZ27" s="41">
        <v>1.6</v>
      </c>
      <c r="EA27" s="41">
        <v>3.4</v>
      </c>
      <c r="EB27" s="41">
        <v>0.9</v>
      </c>
      <c r="EC27" s="41">
        <v>3</v>
      </c>
      <c r="ED27" s="41">
        <v>3.4</v>
      </c>
      <c r="EE27" s="41">
        <v>10.8</v>
      </c>
      <c r="EF27" s="41">
        <v>2.9</v>
      </c>
      <c r="EG27" s="41">
        <v>3.4</v>
      </c>
      <c r="EH27" s="41">
        <v>4.5</v>
      </c>
      <c r="EI27" s="41">
        <v>7.9</v>
      </c>
      <c r="EJ27" s="41">
        <v>1.1000000000000001</v>
      </c>
      <c r="EK27" s="41">
        <v>7.4</v>
      </c>
      <c r="EL27" s="41">
        <v>0.6</v>
      </c>
      <c r="EM27" s="41">
        <v>1.2</v>
      </c>
      <c r="EN27" s="41">
        <v>5.5</v>
      </c>
      <c r="EO27" s="41">
        <v>6.8</v>
      </c>
      <c r="EP27" s="41">
        <v>6.3</v>
      </c>
      <c r="EQ27" s="41">
        <v>4.2</v>
      </c>
      <c r="ER27" s="41">
        <v>2</v>
      </c>
      <c r="ES27" s="41">
        <v>8.1</v>
      </c>
      <c r="ET27" s="41">
        <v>8.1</v>
      </c>
      <c r="EU27" s="41">
        <v>3</v>
      </c>
      <c r="EV27" s="41">
        <v>3</v>
      </c>
      <c r="EW27" s="41">
        <v>8.1</v>
      </c>
      <c r="EX27" s="41">
        <v>2.9</v>
      </c>
      <c r="EY27" s="41">
        <v>3</v>
      </c>
      <c r="EZ27" s="41">
        <v>3.8</v>
      </c>
      <c r="FA27" s="41">
        <v>5.0999999999999996</v>
      </c>
      <c r="FB27" s="6">
        <v>0.5</v>
      </c>
      <c r="FC27" s="6">
        <v>5.0999999999999996</v>
      </c>
      <c r="FD27" s="6">
        <v>0.5</v>
      </c>
      <c r="FE27" s="6">
        <v>0.9</v>
      </c>
      <c r="FF27" s="6">
        <v>3.4</v>
      </c>
      <c r="FG27" s="6">
        <v>4.5999999999999996</v>
      </c>
      <c r="FH27" s="6">
        <v>4.2</v>
      </c>
      <c r="FI27" s="6">
        <v>2.9</v>
      </c>
      <c r="FJ27" s="6">
        <v>1.7</v>
      </c>
      <c r="FK27" s="6">
        <v>2.8</v>
      </c>
      <c r="FL27" s="6">
        <v>2.8</v>
      </c>
      <c r="FM27" s="6">
        <v>0</v>
      </c>
      <c r="FN27" s="6">
        <v>0.4</v>
      </c>
      <c r="FO27" s="6">
        <v>2.8</v>
      </c>
      <c r="FP27" s="6">
        <v>0</v>
      </c>
      <c r="FQ27" s="6">
        <v>0.4</v>
      </c>
      <c r="FR27" s="6">
        <v>0.6</v>
      </c>
      <c r="FS27" s="6">
        <v>0.7</v>
      </c>
      <c r="FT27" s="6">
        <v>2.8</v>
      </c>
      <c r="FU27" s="6">
        <v>0.6</v>
      </c>
      <c r="FV27" s="6">
        <v>0.7</v>
      </c>
      <c r="FW27" s="6">
        <v>2.2999999999999998</v>
      </c>
      <c r="FX27" s="6">
        <v>0.2</v>
      </c>
      <c r="FY27" s="6">
        <v>0.3</v>
      </c>
      <c r="FZ27" s="6">
        <v>2.1</v>
      </c>
      <c r="GA27" s="6">
        <v>2.2000000000000002</v>
      </c>
      <c r="GB27" s="6">
        <v>2.1</v>
      </c>
      <c r="GC27" s="6">
        <v>1.4</v>
      </c>
      <c r="GD27" s="6">
        <v>0.2</v>
      </c>
      <c r="GE27" s="6">
        <v>0</v>
      </c>
      <c r="GF27" s="6">
        <v>0</v>
      </c>
      <c r="GH27" t="str">
        <f t="shared" si="0"/>
        <v/>
      </c>
      <c r="GI27" t="str">
        <f t="shared" si="1"/>
        <v/>
      </c>
      <c r="GJ27" t="str">
        <f t="shared" si="2"/>
        <v/>
      </c>
      <c r="GK27" t="str">
        <f t="shared" si="3"/>
        <v/>
      </c>
      <c r="GL27" t="str">
        <f t="shared" si="4"/>
        <v/>
      </c>
      <c r="GM27" t="str">
        <f t="shared" si="5"/>
        <v/>
      </c>
      <c r="GN27" t="str">
        <f t="shared" si="6"/>
        <v>X</v>
      </c>
      <c r="GO27" s="42">
        <f t="shared" si="7"/>
        <v>0.35416666666666669</v>
      </c>
      <c r="GP27" s="42">
        <f t="shared" si="8"/>
        <v>0.39583333333333331</v>
      </c>
    </row>
    <row r="28" spans="1:198" x14ac:dyDescent="0.25">
      <c r="A28" s="5" t="s">
        <v>111</v>
      </c>
      <c r="B28" s="5" t="s">
        <v>96</v>
      </c>
      <c r="C28" s="5" t="s">
        <v>51</v>
      </c>
      <c r="D28" s="5" t="s">
        <v>86</v>
      </c>
      <c r="E28" s="7" t="s">
        <v>78</v>
      </c>
      <c r="F28" s="9">
        <v>4</v>
      </c>
      <c r="G28" s="41">
        <v>4</v>
      </c>
      <c r="H28" s="41">
        <v>4</v>
      </c>
      <c r="I28" s="41">
        <v>4</v>
      </c>
      <c r="J28" s="41">
        <v>4</v>
      </c>
      <c r="K28" s="41">
        <v>4</v>
      </c>
      <c r="L28" s="41">
        <v>4</v>
      </c>
      <c r="M28" s="41">
        <v>4</v>
      </c>
      <c r="N28" s="41">
        <v>4</v>
      </c>
      <c r="O28" s="41">
        <v>4</v>
      </c>
      <c r="P28" s="41">
        <v>4</v>
      </c>
      <c r="Q28" s="41">
        <v>4</v>
      </c>
      <c r="R28" s="41">
        <v>4</v>
      </c>
      <c r="S28" s="41">
        <v>4</v>
      </c>
      <c r="T28" s="41">
        <v>4</v>
      </c>
      <c r="U28" s="41">
        <v>4</v>
      </c>
      <c r="V28" s="41">
        <v>4</v>
      </c>
      <c r="W28" s="41">
        <v>4</v>
      </c>
      <c r="X28" s="41">
        <v>4</v>
      </c>
      <c r="Y28" s="41">
        <v>4</v>
      </c>
      <c r="Z28" s="41">
        <v>4</v>
      </c>
      <c r="AA28" s="41">
        <v>4</v>
      </c>
      <c r="AB28" s="41">
        <v>4</v>
      </c>
      <c r="AC28" s="41">
        <v>4</v>
      </c>
      <c r="AD28" s="41">
        <v>4</v>
      </c>
      <c r="AE28" s="41">
        <v>4</v>
      </c>
      <c r="AF28" s="41">
        <v>4</v>
      </c>
      <c r="AG28" s="41">
        <v>4</v>
      </c>
      <c r="AH28" s="41">
        <v>4</v>
      </c>
      <c r="AI28" s="41">
        <v>4</v>
      </c>
      <c r="AJ28" s="6">
        <v>4</v>
      </c>
      <c r="AK28" s="6">
        <v>4</v>
      </c>
      <c r="AL28" s="6">
        <v>4</v>
      </c>
      <c r="AM28" s="6">
        <v>4</v>
      </c>
      <c r="AN28" s="6">
        <v>4</v>
      </c>
      <c r="AO28" s="6">
        <v>4</v>
      </c>
      <c r="AP28" s="6">
        <v>4</v>
      </c>
      <c r="AQ28" s="6">
        <v>4</v>
      </c>
      <c r="AR28" s="6">
        <v>4</v>
      </c>
      <c r="AS28" s="6">
        <v>4</v>
      </c>
      <c r="AT28" s="6">
        <v>4</v>
      </c>
      <c r="AU28" s="6">
        <v>4</v>
      </c>
      <c r="AV28" s="6">
        <v>4</v>
      </c>
      <c r="AW28" s="6">
        <v>4</v>
      </c>
      <c r="AX28" s="6">
        <v>4</v>
      </c>
      <c r="AY28" s="6">
        <v>4</v>
      </c>
      <c r="AZ28" s="6">
        <v>4</v>
      </c>
      <c r="BA28" s="6">
        <v>4</v>
      </c>
      <c r="BB28" s="6">
        <v>4</v>
      </c>
      <c r="BC28" s="6">
        <v>4</v>
      </c>
      <c r="BD28" s="6">
        <v>4</v>
      </c>
      <c r="BE28" s="6">
        <v>4</v>
      </c>
      <c r="BF28" s="6">
        <v>4</v>
      </c>
      <c r="BG28" s="6">
        <v>4</v>
      </c>
      <c r="BH28" s="6">
        <v>4</v>
      </c>
      <c r="BI28" s="6">
        <v>4</v>
      </c>
      <c r="BJ28" s="6">
        <v>4</v>
      </c>
      <c r="BK28" s="6">
        <v>4</v>
      </c>
      <c r="BL28" s="6">
        <v>4</v>
      </c>
      <c r="BM28" s="6">
        <v>4</v>
      </c>
      <c r="BN28" s="6">
        <v>4</v>
      </c>
      <c r="BO28" s="6">
        <v>240</v>
      </c>
      <c r="BP28" s="6">
        <v>240</v>
      </c>
      <c r="BQ28" s="6">
        <v>240</v>
      </c>
      <c r="BR28" s="6">
        <v>240</v>
      </c>
      <c r="BS28" s="6">
        <v>240</v>
      </c>
      <c r="BT28" s="6">
        <v>240</v>
      </c>
      <c r="BU28" s="6">
        <v>240</v>
      </c>
      <c r="BV28" s="6">
        <v>240</v>
      </c>
      <c r="BW28" s="6">
        <v>240</v>
      </c>
      <c r="BX28" s="6">
        <v>240</v>
      </c>
      <c r="BY28" s="6">
        <v>240</v>
      </c>
      <c r="BZ28" s="6">
        <v>240</v>
      </c>
      <c r="CA28" s="6">
        <v>240</v>
      </c>
      <c r="CB28" s="6">
        <v>240</v>
      </c>
      <c r="CC28" s="6">
        <v>240</v>
      </c>
      <c r="CD28" s="6">
        <v>240</v>
      </c>
      <c r="CE28" s="6">
        <v>240</v>
      </c>
      <c r="CF28" s="6">
        <v>240</v>
      </c>
      <c r="CG28" s="6">
        <v>240</v>
      </c>
      <c r="CH28" s="6">
        <v>240</v>
      </c>
      <c r="CI28" s="6">
        <v>240</v>
      </c>
      <c r="CJ28" s="6">
        <v>240</v>
      </c>
      <c r="CK28" s="6">
        <v>240</v>
      </c>
      <c r="CL28" s="6">
        <v>240</v>
      </c>
      <c r="CM28" s="6">
        <v>240</v>
      </c>
      <c r="CN28" s="6">
        <v>240</v>
      </c>
      <c r="CO28" s="6">
        <v>240</v>
      </c>
      <c r="CP28" s="6">
        <v>240</v>
      </c>
      <c r="CQ28" s="6">
        <v>240</v>
      </c>
      <c r="CR28" s="6">
        <v>240</v>
      </c>
      <c r="CS28" s="6">
        <v>240</v>
      </c>
      <c r="CT28" s="6">
        <v>240</v>
      </c>
      <c r="CU28" s="6">
        <v>240</v>
      </c>
      <c r="CV28" s="6">
        <v>240</v>
      </c>
      <c r="CW28" s="6">
        <v>240</v>
      </c>
      <c r="CX28" s="6">
        <v>240</v>
      </c>
      <c r="CY28" s="6">
        <v>240</v>
      </c>
      <c r="CZ28" s="6">
        <v>240</v>
      </c>
      <c r="DA28" s="6">
        <v>240</v>
      </c>
      <c r="DB28" s="6">
        <v>240</v>
      </c>
      <c r="DC28" s="6">
        <v>240</v>
      </c>
      <c r="DD28" s="6">
        <v>240</v>
      </c>
      <c r="DE28" s="6">
        <v>240</v>
      </c>
      <c r="DF28" s="6">
        <v>240</v>
      </c>
      <c r="DG28" s="6">
        <v>240</v>
      </c>
      <c r="DH28" s="6">
        <v>240</v>
      </c>
      <c r="DI28" s="6">
        <v>240</v>
      </c>
      <c r="DJ28" s="6">
        <v>240</v>
      </c>
      <c r="DK28" s="6">
        <v>240</v>
      </c>
      <c r="DL28" s="6">
        <v>240</v>
      </c>
      <c r="DM28" s="6">
        <v>240</v>
      </c>
      <c r="DN28" s="6">
        <v>240</v>
      </c>
      <c r="DO28" s="6">
        <v>240</v>
      </c>
      <c r="DP28" s="6">
        <v>240</v>
      </c>
      <c r="DQ28" s="6">
        <v>240</v>
      </c>
      <c r="DR28" s="6">
        <v>240</v>
      </c>
      <c r="DS28" s="6">
        <v>240</v>
      </c>
      <c r="DT28" s="6">
        <v>240</v>
      </c>
      <c r="DU28" s="6">
        <v>240</v>
      </c>
      <c r="DV28" s="6">
        <v>240</v>
      </c>
      <c r="DW28" s="8">
        <v>240</v>
      </c>
      <c r="DX28" s="9">
        <v>6.1</v>
      </c>
      <c r="DY28" s="41">
        <v>12.8</v>
      </c>
      <c r="DZ28" s="41">
        <v>3.1</v>
      </c>
      <c r="EA28" s="41">
        <v>4.4000000000000004</v>
      </c>
      <c r="EB28" s="41">
        <v>1.3</v>
      </c>
      <c r="EC28" s="41">
        <v>4.0999999999999996</v>
      </c>
      <c r="ED28" s="41">
        <v>4.3</v>
      </c>
      <c r="EE28" s="41">
        <v>12.6</v>
      </c>
      <c r="EF28" s="41">
        <v>3.9</v>
      </c>
      <c r="EG28" s="41">
        <v>4.0999999999999996</v>
      </c>
      <c r="EH28" s="41">
        <v>7</v>
      </c>
      <c r="EI28" s="41">
        <v>8.6999999999999993</v>
      </c>
      <c r="EJ28" s="41">
        <v>2.2000000000000002</v>
      </c>
      <c r="EK28" s="41">
        <v>8.5</v>
      </c>
      <c r="EL28" s="41">
        <v>2</v>
      </c>
      <c r="EM28" s="41">
        <v>2.9</v>
      </c>
      <c r="EN28" s="41">
        <v>6.4</v>
      </c>
      <c r="EO28" s="41">
        <v>6.5</v>
      </c>
      <c r="EP28" s="41">
        <v>5.6</v>
      </c>
      <c r="EQ28" s="41">
        <v>3.3</v>
      </c>
      <c r="ER28" s="41">
        <v>2.1</v>
      </c>
      <c r="ES28" s="41">
        <v>8.9</v>
      </c>
      <c r="ET28" s="41">
        <v>8.9</v>
      </c>
      <c r="EU28" s="41">
        <v>4.0999999999999996</v>
      </c>
      <c r="EV28" s="41">
        <v>4.0999999999999996</v>
      </c>
      <c r="EW28" s="41">
        <v>8.6999999999999993</v>
      </c>
      <c r="EX28" s="41">
        <v>3.9</v>
      </c>
      <c r="EY28" s="41">
        <v>3.9</v>
      </c>
      <c r="EZ28" s="41">
        <v>5.2</v>
      </c>
      <c r="FA28" s="41">
        <v>4.8</v>
      </c>
      <c r="FB28" s="6">
        <v>0.5</v>
      </c>
      <c r="FC28" s="6">
        <v>4.8</v>
      </c>
      <c r="FD28" s="6">
        <v>0.5</v>
      </c>
      <c r="FE28" s="6">
        <v>1.3</v>
      </c>
      <c r="FF28" s="6">
        <v>3</v>
      </c>
      <c r="FG28" s="6">
        <v>4.3</v>
      </c>
      <c r="FH28" s="6">
        <v>3.5</v>
      </c>
      <c r="FI28" s="6">
        <v>2.8</v>
      </c>
      <c r="FJ28" s="6">
        <v>1.8</v>
      </c>
      <c r="FK28" s="6">
        <v>3.9</v>
      </c>
      <c r="FL28" s="6">
        <v>3.9</v>
      </c>
      <c r="FM28" s="6">
        <v>0</v>
      </c>
      <c r="FN28" s="6">
        <v>0.2</v>
      </c>
      <c r="FO28" s="6">
        <v>3.9</v>
      </c>
      <c r="FP28" s="6">
        <v>0</v>
      </c>
      <c r="FQ28" s="6">
        <v>0.2</v>
      </c>
      <c r="FR28" s="6">
        <v>1.7</v>
      </c>
      <c r="FS28" s="6">
        <v>1.8</v>
      </c>
      <c r="FT28" s="6">
        <v>3.9</v>
      </c>
      <c r="FU28" s="6">
        <v>1.7</v>
      </c>
      <c r="FV28" s="6">
        <v>1.8</v>
      </c>
      <c r="FW28" s="6">
        <v>3.7</v>
      </c>
      <c r="FX28" s="6">
        <v>1.4</v>
      </c>
      <c r="FY28" s="6">
        <v>1.6</v>
      </c>
      <c r="FZ28" s="6">
        <v>3.4</v>
      </c>
      <c r="GA28" s="6">
        <v>2.2000000000000002</v>
      </c>
      <c r="GB28" s="6">
        <v>2.1</v>
      </c>
      <c r="GC28" s="6">
        <v>0.5</v>
      </c>
      <c r="GD28" s="6">
        <v>0.3</v>
      </c>
      <c r="GE28" s="6">
        <v>0</v>
      </c>
      <c r="GF28" s="6">
        <v>0.2</v>
      </c>
      <c r="GH28" t="str">
        <f t="shared" si="0"/>
        <v/>
      </c>
      <c r="GI28" t="str">
        <f t="shared" si="1"/>
        <v/>
      </c>
      <c r="GJ28" t="str">
        <f t="shared" si="2"/>
        <v/>
      </c>
      <c r="GK28" t="str">
        <f t="shared" si="3"/>
        <v/>
      </c>
      <c r="GL28" t="str">
        <f t="shared" si="4"/>
        <v/>
      </c>
      <c r="GM28" t="str">
        <f t="shared" si="5"/>
        <v/>
      </c>
      <c r="GN28" t="str">
        <f t="shared" si="6"/>
        <v>X</v>
      </c>
      <c r="GO28" s="42">
        <f t="shared" si="7"/>
        <v>0.39583333333333331</v>
      </c>
      <c r="GP28" s="42">
        <f t="shared" si="8"/>
        <v>0.4375</v>
      </c>
    </row>
    <row r="29" spans="1:198" x14ac:dyDescent="0.25">
      <c r="A29" s="5" t="s">
        <v>111</v>
      </c>
      <c r="B29" s="5" t="s">
        <v>96</v>
      </c>
      <c r="C29" s="5" t="s">
        <v>51</v>
      </c>
      <c r="D29" s="5" t="s">
        <v>78</v>
      </c>
      <c r="E29" s="7" t="s">
        <v>44</v>
      </c>
      <c r="F29" s="9">
        <v>4</v>
      </c>
      <c r="G29" s="41">
        <v>4</v>
      </c>
      <c r="H29" s="41">
        <v>4</v>
      </c>
      <c r="I29" s="41">
        <v>4</v>
      </c>
      <c r="J29" s="41">
        <v>4</v>
      </c>
      <c r="K29" s="41">
        <v>4</v>
      </c>
      <c r="L29" s="41">
        <v>4</v>
      </c>
      <c r="M29" s="41">
        <v>4</v>
      </c>
      <c r="N29" s="41">
        <v>4</v>
      </c>
      <c r="O29" s="41">
        <v>4</v>
      </c>
      <c r="P29" s="41">
        <v>4</v>
      </c>
      <c r="Q29" s="41">
        <v>4</v>
      </c>
      <c r="R29" s="41">
        <v>4</v>
      </c>
      <c r="S29" s="41">
        <v>4</v>
      </c>
      <c r="T29" s="41">
        <v>4</v>
      </c>
      <c r="U29" s="41">
        <v>4</v>
      </c>
      <c r="V29" s="41">
        <v>4</v>
      </c>
      <c r="W29" s="41">
        <v>4</v>
      </c>
      <c r="X29" s="41">
        <v>4</v>
      </c>
      <c r="Y29" s="41">
        <v>4</v>
      </c>
      <c r="Z29" s="41">
        <v>4</v>
      </c>
      <c r="AA29" s="41">
        <v>4</v>
      </c>
      <c r="AB29" s="41">
        <v>4</v>
      </c>
      <c r="AC29" s="41">
        <v>4</v>
      </c>
      <c r="AD29" s="41">
        <v>4</v>
      </c>
      <c r="AE29" s="41">
        <v>4</v>
      </c>
      <c r="AF29" s="41">
        <v>4</v>
      </c>
      <c r="AG29" s="41">
        <v>4</v>
      </c>
      <c r="AH29" s="41">
        <v>4</v>
      </c>
      <c r="AI29" s="41">
        <v>4</v>
      </c>
      <c r="AJ29" s="6">
        <v>4</v>
      </c>
      <c r="AK29" s="6">
        <v>4</v>
      </c>
      <c r="AL29" s="6">
        <v>4</v>
      </c>
      <c r="AM29" s="6">
        <v>4</v>
      </c>
      <c r="AN29" s="6">
        <v>4</v>
      </c>
      <c r="AO29" s="6">
        <v>4</v>
      </c>
      <c r="AP29" s="6">
        <v>4</v>
      </c>
      <c r="AQ29" s="6">
        <v>4</v>
      </c>
      <c r="AR29" s="6">
        <v>4</v>
      </c>
      <c r="AS29" s="6">
        <v>4</v>
      </c>
      <c r="AT29" s="6">
        <v>4</v>
      </c>
      <c r="AU29" s="6">
        <v>4</v>
      </c>
      <c r="AV29" s="6">
        <v>4</v>
      </c>
      <c r="AW29" s="6">
        <v>4</v>
      </c>
      <c r="AX29" s="6">
        <v>4</v>
      </c>
      <c r="AY29" s="6">
        <v>4</v>
      </c>
      <c r="AZ29" s="6">
        <v>4</v>
      </c>
      <c r="BA29" s="6">
        <v>4</v>
      </c>
      <c r="BB29" s="6">
        <v>4</v>
      </c>
      <c r="BC29" s="6">
        <v>4</v>
      </c>
      <c r="BD29" s="6">
        <v>4</v>
      </c>
      <c r="BE29" s="6">
        <v>4</v>
      </c>
      <c r="BF29" s="6">
        <v>4</v>
      </c>
      <c r="BG29" s="6">
        <v>4</v>
      </c>
      <c r="BH29" s="6">
        <v>4</v>
      </c>
      <c r="BI29" s="6">
        <v>4</v>
      </c>
      <c r="BJ29" s="6">
        <v>4</v>
      </c>
      <c r="BK29" s="6">
        <v>4</v>
      </c>
      <c r="BL29" s="6">
        <v>4</v>
      </c>
      <c r="BM29" s="6">
        <v>4</v>
      </c>
      <c r="BN29" s="6">
        <v>4</v>
      </c>
      <c r="BO29" s="6">
        <v>240</v>
      </c>
      <c r="BP29" s="6">
        <v>240</v>
      </c>
      <c r="BQ29" s="6">
        <v>240</v>
      </c>
      <c r="BR29" s="6">
        <v>240</v>
      </c>
      <c r="BS29" s="6">
        <v>240</v>
      </c>
      <c r="BT29" s="6">
        <v>240</v>
      </c>
      <c r="BU29" s="6">
        <v>240</v>
      </c>
      <c r="BV29" s="6">
        <v>240</v>
      </c>
      <c r="BW29" s="6">
        <v>240</v>
      </c>
      <c r="BX29" s="6">
        <v>240</v>
      </c>
      <c r="BY29" s="6">
        <v>240</v>
      </c>
      <c r="BZ29" s="6">
        <v>240</v>
      </c>
      <c r="CA29" s="6">
        <v>240</v>
      </c>
      <c r="CB29" s="6">
        <v>240</v>
      </c>
      <c r="CC29" s="6">
        <v>240</v>
      </c>
      <c r="CD29" s="6">
        <v>240</v>
      </c>
      <c r="CE29" s="6">
        <v>240</v>
      </c>
      <c r="CF29" s="6">
        <v>240</v>
      </c>
      <c r="CG29" s="6">
        <v>240</v>
      </c>
      <c r="CH29" s="6">
        <v>240</v>
      </c>
      <c r="CI29" s="6">
        <v>240</v>
      </c>
      <c r="CJ29" s="6">
        <v>240</v>
      </c>
      <c r="CK29" s="6">
        <v>240</v>
      </c>
      <c r="CL29" s="6">
        <v>240</v>
      </c>
      <c r="CM29" s="6">
        <v>240</v>
      </c>
      <c r="CN29" s="6">
        <v>240</v>
      </c>
      <c r="CO29" s="6">
        <v>240</v>
      </c>
      <c r="CP29" s="6">
        <v>240</v>
      </c>
      <c r="CQ29" s="6">
        <v>240</v>
      </c>
      <c r="CR29" s="6">
        <v>240</v>
      </c>
      <c r="CS29" s="6">
        <v>240</v>
      </c>
      <c r="CT29" s="6">
        <v>240</v>
      </c>
      <c r="CU29" s="6">
        <v>240</v>
      </c>
      <c r="CV29" s="6">
        <v>240</v>
      </c>
      <c r="CW29" s="6">
        <v>240</v>
      </c>
      <c r="CX29" s="6">
        <v>240</v>
      </c>
      <c r="CY29" s="6">
        <v>240</v>
      </c>
      <c r="CZ29" s="6">
        <v>240</v>
      </c>
      <c r="DA29" s="6">
        <v>240</v>
      </c>
      <c r="DB29" s="6">
        <v>240</v>
      </c>
      <c r="DC29" s="6">
        <v>240</v>
      </c>
      <c r="DD29" s="6">
        <v>240</v>
      </c>
      <c r="DE29" s="6">
        <v>240</v>
      </c>
      <c r="DF29" s="6">
        <v>240</v>
      </c>
      <c r="DG29" s="6">
        <v>240</v>
      </c>
      <c r="DH29" s="6">
        <v>240</v>
      </c>
      <c r="DI29" s="6">
        <v>240</v>
      </c>
      <c r="DJ29" s="6">
        <v>240</v>
      </c>
      <c r="DK29" s="6">
        <v>240</v>
      </c>
      <c r="DL29" s="6">
        <v>240</v>
      </c>
      <c r="DM29" s="6">
        <v>240</v>
      </c>
      <c r="DN29" s="6">
        <v>240</v>
      </c>
      <c r="DO29" s="6">
        <v>240</v>
      </c>
      <c r="DP29" s="6">
        <v>240</v>
      </c>
      <c r="DQ29" s="6">
        <v>240</v>
      </c>
      <c r="DR29" s="6">
        <v>240</v>
      </c>
      <c r="DS29" s="6">
        <v>240</v>
      </c>
      <c r="DT29" s="6">
        <v>240</v>
      </c>
      <c r="DU29" s="6">
        <v>240</v>
      </c>
      <c r="DV29" s="6">
        <v>240</v>
      </c>
      <c r="DW29" s="8">
        <v>240</v>
      </c>
      <c r="DX29" s="9">
        <v>6.1</v>
      </c>
      <c r="DY29" s="41">
        <v>11.9</v>
      </c>
      <c r="DZ29" s="41">
        <v>4.0999999999999996</v>
      </c>
      <c r="EA29" s="41">
        <v>4.5</v>
      </c>
      <c r="EB29" s="41">
        <v>2.5</v>
      </c>
      <c r="EC29" s="41">
        <v>2.9</v>
      </c>
      <c r="ED29" s="41">
        <v>2.9</v>
      </c>
      <c r="EE29" s="41">
        <v>11.9</v>
      </c>
      <c r="EF29" s="41">
        <v>2.9</v>
      </c>
      <c r="EG29" s="41">
        <v>2.9</v>
      </c>
      <c r="EH29" s="41">
        <v>7</v>
      </c>
      <c r="EI29" s="41">
        <v>9</v>
      </c>
      <c r="EJ29" s="41">
        <v>3.2</v>
      </c>
      <c r="EK29" s="41">
        <v>9</v>
      </c>
      <c r="EL29" s="41">
        <v>3.2</v>
      </c>
      <c r="EM29" s="41">
        <v>4.0999999999999996</v>
      </c>
      <c r="EN29" s="41">
        <v>5.4</v>
      </c>
      <c r="EO29" s="41">
        <v>5.8</v>
      </c>
      <c r="EP29" s="41">
        <v>4.9000000000000004</v>
      </c>
      <c r="EQ29" s="41">
        <v>3.7</v>
      </c>
      <c r="ER29" s="41">
        <v>3.5</v>
      </c>
      <c r="ES29" s="41">
        <v>9</v>
      </c>
      <c r="ET29" s="41">
        <v>9</v>
      </c>
      <c r="EU29" s="41">
        <v>2.9</v>
      </c>
      <c r="EV29" s="41">
        <v>2.9</v>
      </c>
      <c r="EW29" s="41">
        <v>9</v>
      </c>
      <c r="EX29" s="41">
        <v>2.9</v>
      </c>
      <c r="EY29" s="41">
        <v>2.9</v>
      </c>
      <c r="EZ29" s="41">
        <v>5.4</v>
      </c>
      <c r="FA29" s="41">
        <v>6</v>
      </c>
      <c r="FB29" s="6">
        <v>1.5</v>
      </c>
      <c r="FC29" s="6">
        <v>6</v>
      </c>
      <c r="FD29" s="6">
        <v>1.5</v>
      </c>
      <c r="FE29" s="6">
        <v>2.5</v>
      </c>
      <c r="FF29" s="6">
        <v>3.3</v>
      </c>
      <c r="FG29" s="6">
        <v>4.5</v>
      </c>
      <c r="FH29" s="6">
        <v>3.5</v>
      </c>
      <c r="FI29" s="6">
        <v>2.9</v>
      </c>
      <c r="FJ29" s="6">
        <v>2.7</v>
      </c>
      <c r="FK29" s="6">
        <v>3</v>
      </c>
      <c r="FL29" s="6">
        <v>3</v>
      </c>
      <c r="FM29" s="6">
        <v>0</v>
      </c>
      <c r="FN29" s="6">
        <v>0</v>
      </c>
      <c r="FO29" s="6">
        <v>3</v>
      </c>
      <c r="FP29" s="6">
        <v>0</v>
      </c>
      <c r="FQ29" s="6">
        <v>0</v>
      </c>
      <c r="FR29" s="6">
        <v>1.6</v>
      </c>
      <c r="FS29" s="6">
        <v>1.6</v>
      </c>
      <c r="FT29" s="6">
        <v>3</v>
      </c>
      <c r="FU29" s="6">
        <v>1.6</v>
      </c>
      <c r="FV29" s="6">
        <v>1.6</v>
      </c>
      <c r="FW29" s="6">
        <v>3</v>
      </c>
      <c r="FX29" s="6">
        <v>1.6</v>
      </c>
      <c r="FY29" s="6">
        <v>1.6</v>
      </c>
      <c r="FZ29" s="6">
        <v>2.1</v>
      </c>
      <c r="GA29" s="6">
        <v>1.3</v>
      </c>
      <c r="GB29" s="6">
        <v>1.3</v>
      </c>
      <c r="GC29" s="6">
        <v>0.8</v>
      </c>
      <c r="GD29" s="6">
        <v>0.8</v>
      </c>
      <c r="GE29" s="6">
        <v>0</v>
      </c>
      <c r="GF29" s="6">
        <v>0</v>
      </c>
      <c r="GH29" t="str">
        <f t="shared" si="0"/>
        <v/>
      </c>
      <c r="GI29" t="str">
        <f t="shared" si="1"/>
        <v/>
      </c>
      <c r="GJ29" t="str">
        <f t="shared" si="2"/>
        <v/>
      </c>
      <c r="GK29" t="str">
        <f t="shared" si="3"/>
        <v/>
      </c>
      <c r="GL29" t="str">
        <f t="shared" si="4"/>
        <v/>
      </c>
      <c r="GM29" t="str">
        <f t="shared" si="5"/>
        <v/>
      </c>
      <c r="GN29" t="str">
        <f t="shared" si="6"/>
        <v>X</v>
      </c>
      <c r="GO29" s="42">
        <f t="shared" si="7"/>
        <v>0.4375</v>
      </c>
      <c r="GP29" s="42">
        <f t="shared" si="8"/>
        <v>0.47916666666666669</v>
      </c>
    </row>
    <row r="30" spans="1:198" x14ac:dyDescent="0.25">
      <c r="A30" s="5" t="s">
        <v>111</v>
      </c>
      <c r="B30" s="5" t="s">
        <v>96</v>
      </c>
      <c r="C30" s="5" t="s">
        <v>51</v>
      </c>
      <c r="D30" s="5" t="s">
        <v>44</v>
      </c>
      <c r="E30" s="7" t="s">
        <v>73</v>
      </c>
      <c r="F30" s="9">
        <v>4</v>
      </c>
      <c r="G30" s="41">
        <v>4</v>
      </c>
      <c r="H30" s="41">
        <v>4</v>
      </c>
      <c r="I30" s="41">
        <v>4</v>
      </c>
      <c r="J30" s="41">
        <v>4</v>
      </c>
      <c r="K30" s="41">
        <v>4</v>
      </c>
      <c r="L30" s="41">
        <v>4</v>
      </c>
      <c r="M30" s="41">
        <v>4</v>
      </c>
      <c r="N30" s="41">
        <v>4</v>
      </c>
      <c r="O30" s="41">
        <v>4</v>
      </c>
      <c r="P30" s="41">
        <v>4</v>
      </c>
      <c r="Q30" s="41">
        <v>4</v>
      </c>
      <c r="R30" s="41">
        <v>4</v>
      </c>
      <c r="S30" s="41">
        <v>4</v>
      </c>
      <c r="T30" s="41">
        <v>4</v>
      </c>
      <c r="U30" s="41">
        <v>4</v>
      </c>
      <c r="V30" s="41">
        <v>4</v>
      </c>
      <c r="W30" s="41">
        <v>4</v>
      </c>
      <c r="X30" s="41">
        <v>4</v>
      </c>
      <c r="Y30" s="41">
        <v>4</v>
      </c>
      <c r="Z30" s="41">
        <v>4</v>
      </c>
      <c r="AA30" s="41">
        <v>4</v>
      </c>
      <c r="AB30" s="41">
        <v>4</v>
      </c>
      <c r="AC30" s="41">
        <v>4</v>
      </c>
      <c r="AD30" s="41">
        <v>4</v>
      </c>
      <c r="AE30" s="41">
        <v>4</v>
      </c>
      <c r="AF30" s="41">
        <v>4</v>
      </c>
      <c r="AG30" s="41">
        <v>4</v>
      </c>
      <c r="AH30" s="41">
        <v>4</v>
      </c>
      <c r="AI30" s="41">
        <v>4</v>
      </c>
      <c r="AJ30" s="6">
        <v>4</v>
      </c>
      <c r="AK30" s="6">
        <v>4</v>
      </c>
      <c r="AL30" s="6">
        <v>4</v>
      </c>
      <c r="AM30" s="6">
        <v>4</v>
      </c>
      <c r="AN30" s="6">
        <v>4</v>
      </c>
      <c r="AO30" s="6">
        <v>4</v>
      </c>
      <c r="AP30" s="6">
        <v>4</v>
      </c>
      <c r="AQ30" s="6">
        <v>4</v>
      </c>
      <c r="AR30" s="6">
        <v>4</v>
      </c>
      <c r="AS30" s="6">
        <v>4</v>
      </c>
      <c r="AT30" s="6">
        <v>4</v>
      </c>
      <c r="AU30" s="6">
        <v>4</v>
      </c>
      <c r="AV30" s="6">
        <v>4</v>
      </c>
      <c r="AW30" s="6">
        <v>4</v>
      </c>
      <c r="AX30" s="6">
        <v>4</v>
      </c>
      <c r="AY30" s="6">
        <v>4</v>
      </c>
      <c r="AZ30" s="6">
        <v>4</v>
      </c>
      <c r="BA30" s="6">
        <v>4</v>
      </c>
      <c r="BB30" s="6">
        <v>4</v>
      </c>
      <c r="BC30" s="6">
        <v>4</v>
      </c>
      <c r="BD30" s="6">
        <v>4</v>
      </c>
      <c r="BE30" s="6">
        <v>4</v>
      </c>
      <c r="BF30" s="6">
        <v>4</v>
      </c>
      <c r="BG30" s="6">
        <v>4</v>
      </c>
      <c r="BH30" s="6">
        <v>4</v>
      </c>
      <c r="BI30" s="6">
        <v>4</v>
      </c>
      <c r="BJ30" s="6">
        <v>4</v>
      </c>
      <c r="BK30" s="6">
        <v>4</v>
      </c>
      <c r="BL30" s="6">
        <v>4</v>
      </c>
      <c r="BM30" s="6">
        <v>4</v>
      </c>
      <c r="BN30" s="6">
        <v>4</v>
      </c>
      <c r="BO30" s="6">
        <v>240</v>
      </c>
      <c r="BP30" s="6">
        <v>240</v>
      </c>
      <c r="BQ30" s="6">
        <v>240</v>
      </c>
      <c r="BR30" s="6">
        <v>240</v>
      </c>
      <c r="BS30" s="6">
        <v>240</v>
      </c>
      <c r="BT30" s="6">
        <v>240</v>
      </c>
      <c r="BU30" s="6">
        <v>240</v>
      </c>
      <c r="BV30" s="6">
        <v>240</v>
      </c>
      <c r="BW30" s="6">
        <v>240</v>
      </c>
      <c r="BX30" s="6">
        <v>240</v>
      </c>
      <c r="BY30" s="6">
        <v>240</v>
      </c>
      <c r="BZ30" s="6">
        <v>240</v>
      </c>
      <c r="CA30" s="6">
        <v>240</v>
      </c>
      <c r="CB30" s="6">
        <v>240</v>
      </c>
      <c r="CC30" s="6">
        <v>240</v>
      </c>
      <c r="CD30" s="6">
        <v>240</v>
      </c>
      <c r="CE30" s="6">
        <v>240</v>
      </c>
      <c r="CF30" s="6">
        <v>240</v>
      </c>
      <c r="CG30" s="6">
        <v>240</v>
      </c>
      <c r="CH30" s="6">
        <v>240</v>
      </c>
      <c r="CI30" s="6">
        <v>240</v>
      </c>
      <c r="CJ30" s="6">
        <v>240</v>
      </c>
      <c r="CK30" s="6">
        <v>240</v>
      </c>
      <c r="CL30" s="6">
        <v>240</v>
      </c>
      <c r="CM30" s="6">
        <v>240</v>
      </c>
      <c r="CN30" s="6">
        <v>240</v>
      </c>
      <c r="CO30" s="6">
        <v>240</v>
      </c>
      <c r="CP30" s="6">
        <v>240</v>
      </c>
      <c r="CQ30" s="6">
        <v>240</v>
      </c>
      <c r="CR30" s="6">
        <v>240</v>
      </c>
      <c r="CS30" s="6">
        <v>240</v>
      </c>
      <c r="CT30" s="6">
        <v>240</v>
      </c>
      <c r="CU30" s="6">
        <v>240</v>
      </c>
      <c r="CV30" s="6">
        <v>240</v>
      </c>
      <c r="CW30" s="6">
        <v>240</v>
      </c>
      <c r="CX30" s="6">
        <v>240</v>
      </c>
      <c r="CY30" s="6">
        <v>240</v>
      </c>
      <c r="CZ30" s="6">
        <v>240</v>
      </c>
      <c r="DA30" s="6">
        <v>240</v>
      </c>
      <c r="DB30" s="6">
        <v>240</v>
      </c>
      <c r="DC30" s="6">
        <v>240</v>
      </c>
      <c r="DD30" s="6">
        <v>240</v>
      </c>
      <c r="DE30" s="6">
        <v>240</v>
      </c>
      <c r="DF30" s="6">
        <v>240</v>
      </c>
      <c r="DG30" s="6">
        <v>240</v>
      </c>
      <c r="DH30" s="6">
        <v>240</v>
      </c>
      <c r="DI30" s="6">
        <v>240</v>
      </c>
      <c r="DJ30" s="6">
        <v>240</v>
      </c>
      <c r="DK30" s="6">
        <v>240</v>
      </c>
      <c r="DL30" s="6">
        <v>240</v>
      </c>
      <c r="DM30" s="6">
        <v>240</v>
      </c>
      <c r="DN30" s="6">
        <v>240</v>
      </c>
      <c r="DO30" s="6">
        <v>240</v>
      </c>
      <c r="DP30" s="6">
        <v>240</v>
      </c>
      <c r="DQ30" s="6">
        <v>240</v>
      </c>
      <c r="DR30" s="6">
        <v>240</v>
      </c>
      <c r="DS30" s="6">
        <v>240</v>
      </c>
      <c r="DT30" s="6">
        <v>240</v>
      </c>
      <c r="DU30" s="6">
        <v>240</v>
      </c>
      <c r="DV30" s="6">
        <v>240</v>
      </c>
      <c r="DW30" s="8">
        <v>240</v>
      </c>
      <c r="DX30" s="9">
        <v>7.5</v>
      </c>
      <c r="DY30" s="41">
        <v>13.2</v>
      </c>
      <c r="DZ30" s="41">
        <v>5.4</v>
      </c>
      <c r="EA30" s="41">
        <v>5.8</v>
      </c>
      <c r="EB30" s="41">
        <v>3.2</v>
      </c>
      <c r="EC30" s="41">
        <v>4.4000000000000004</v>
      </c>
      <c r="ED30" s="41">
        <v>4.5999999999999996</v>
      </c>
      <c r="EE30" s="41">
        <v>12.9</v>
      </c>
      <c r="EF30" s="41">
        <v>4.0999999999999996</v>
      </c>
      <c r="EG30" s="41">
        <v>4.3</v>
      </c>
      <c r="EH30" s="41">
        <v>9.5</v>
      </c>
      <c r="EI30" s="41">
        <v>8.8000000000000007</v>
      </c>
      <c r="EJ30" s="41">
        <v>3.4</v>
      </c>
      <c r="EK30" s="41">
        <v>8.6</v>
      </c>
      <c r="EL30" s="41">
        <v>3.2</v>
      </c>
      <c r="EM30" s="41">
        <v>5.0999999999999996</v>
      </c>
      <c r="EN30" s="41">
        <v>6.2</v>
      </c>
      <c r="EO30" s="41">
        <v>5.4</v>
      </c>
      <c r="EP30" s="41">
        <v>3.5</v>
      </c>
      <c r="EQ30" s="41">
        <v>2.4</v>
      </c>
      <c r="ER30" s="41">
        <v>2.4</v>
      </c>
      <c r="ES30" s="41">
        <v>9.6999999999999993</v>
      </c>
      <c r="ET30" s="41">
        <v>9.6999999999999993</v>
      </c>
      <c r="EU30" s="41">
        <v>4.3</v>
      </c>
      <c r="EV30" s="41">
        <v>4.5999999999999996</v>
      </c>
      <c r="EW30" s="41">
        <v>9.4</v>
      </c>
      <c r="EX30" s="41">
        <v>4.0999999999999996</v>
      </c>
      <c r="EY30" s="41">
        <v>4.3</v>
      </c>
      <c r="EZ30" s="41">
        <v>7.3</v>
      </c>
      <c r="FA30" s="41">
        <v>5.3</v>
      </c>
      <c r="FB30" s="6">
        <v>1.7</v>
      </c>
      <c r="FC30" s="6">
        <v>5.0999999999999996</v>
      </c>
      <c r="FD30" s="6">
        <v>1.4</v>
      </c>
      <c r="FE30" s="6">
        <v>3</v>
      </c>
      <c r="FF30" s="6">
        <v>3.4</v>
      </c>
      <c r="FG30" s="6">
        <v>3.7</v>
      </c>
      <c r="FH30" s="6">
        <v>2.1</v>
      </c>
      <c r="FI30" s="6">
        <v>1.7</v>
      </c>
      <c r="FJ30" s="6">
        <v>1.7</v>
      </c>
      <c r="FK30" s="6">
        <v>3.5</v>
      </c>
      <c r="FL30" s="6">
        <v>3.5</v>
      </c>
      <c r="FM30" s="6">
        <v>0</v>
      </c>
      <c r="FN30" s="6">
        <v>0</v>
      </c>
      <c r="FO30" s="6">
        <v>3.5</v>
      </c>
      <c r="FP30" s="6">
        <v>0</v>
      </c>
      <c r="FQ30" s="6">
        <v>0</v>
      </c>
      <c r="FR30" s="6">
        <v>1.7</v>
      </c>
      <c r="FS30" s="6">
        <v>2.1</v>
      </c>
      <c r="FT30" s="6">
        <v>3.5</v>
      </c>
      <c r="FU30" s="6">
        <v>1.7</v>
      </c>
      <c r="FV30" s="6">
        <v>2.1</v>
      </c>
      <c r="FW30" s="6">
        <v>3.5</v>
      </c>
      <c r="FX30" s="6">
        <v>1.7</v>
      </c>
      <c r="FY30" s="6">
        <v>2.1</v>
      </c>
      <c r="FZ30" s="6">
        <v>2.8</v>
      </c>
      <c r="GA30" s="6">
        <v>1.7</v>
      </c>
      <c r="GB30" s="6">
        <v>1.4</v>
      </c>
      <c r="GC30" s="6">
        <v>0.7</v>
      </c>
      <c r="GD30" s="6">
        <v>0.7</v>
      </c>
      <c r="GE30" s="6">
        <v>0</v>
      </c>
      <c r="GF30" s="6">
        <v>0.3</v>
      </c>
      <c r="GH30" t="str">
        <f t="shared" si="0"/>
        <v/>
      </c>
      <c r="GI30" t="str">
        <f t="shared" si="1"/>
        <v/>
      </c>
      <c r="GJ30" t="str">
        <f t="shared" si="2"/>
        <v/>
      </c>
      <c r="GK30" t="str">
        <f t="shared" si="3"/>
        <v/>
      </c>
      <c r="GL30" t="str">
        <f t="shared" si="4"/>
        <v/>
      </c>
      <c r="GM30" t="str">
        <f t="shared" si="5"/>
        <v/>
      </c>
      <c r="GN30" t="str">
        <f t="shared" si="6"/>
        <v>X</v>
      </c>
      <c r="GO30" s="42">
        <f t="shared" si="7"/>
        <v>0.47916666666666669</v>
      </c>
      <c r="GP30" s="42">
        <f t="shared" si="8"/>
        <v>0.52083333333333337</v>
      </c>
    </row>
    <row r="31" spans="1:198" x14ac:dyDescent="0.25">
      <c r="A31" s="5" t="s">
        <v>111</v>
      </c>
      <c r="B31" s="5" t="s">
        <v>96</v>
      </c>
      <c r="C31" s="5" t="s">
        <v>51</v>
      </c>
      <c r="D31" s="5" t="s">
        <v>70</v>
      </c>
      <c r="E31" s="7" t="s">
        <v>85</v>
      </c>
      <c r="F31" s="9">
        <v>3</v>
      </c>
      <c r="G31" s="41">
        <v>3</v>
      </c>
      <c r="H31" s="41">
        <v>3</v>
      </c>
      <c r="I31" s="41">
        <v>3</v>
      </c>
      <c r="J31" s="41">
        <v>3</v>
      </c>
      <c r="K31" s="41">
        <v>3</v>
      </c>
      <c r="L31" s="41">
        <v>3</v>
      </c>
      <c r="M31" s="41">
        <v>3</v>
      </c>
      <c r="N31" s="41">
        <v>3</v>
      </c>
      <c r="O31" s="41">
        <v>3</v>
      </c>
      <c r="P31" s="41">
        <v>3</v>
      </c>
      <c r="Q31" s="41">
        <v>3</v>
      </c>
      <c r="R31" s="41">
        <v>3</v>
      </c>
      <c r="S31" s="41">
        <v>3</v>
      </c>
      <c r="T31" s="41">
        <v>3</v>
      </c>
      <c r="U31" s="41">
        <v>3</v>
      </c>
      <c r="V31" s="41">
        <v>3</v>
      </c>
      <c r="W31" s="41">
        <v>3</v>
      </c>
      <c r="X31" s="41">
        <v>3</v>
      </c>
      <c r="Y31" s="41">
        <v>3</v>
      </c>
      <c r="Z31" s="41">
        <v>3</v>
      </c>
      <c r="AA31" s="41">
        <v>3</v>
      </c>
      <c r="AB31" s="41">
        <v>3</v>
      </c>
      <c r="AC31" s="41">
        <v>3</v>
      </c>
      <c r="AD31" s="41">
        <v>3</v>
      </c>
      <c r="AE31" s="41">
        <v>3</v>
      </c>
      <c r="AF31" s="41">
        <v>3</v>
      </c>
      <c r="AG31" s="41">
        <v>3</v>
      </c>
      <c r="AH31" s="41">
        <v>3</v>
      </c>
      <c r="AI31" s="41">
        <v>3</v>
      </c>
      <c r="AJ31" s="6">
        <v>3</v>
      </c>
      <c r="AK31" s="6">
        <v>3</v>
      </c>
      <c r="AL31" s="6">
        <v>3</v>
      </c>
      <c r="AM31" s="6">
        <v>3</v>
      </c>
      <c r="AN31" s="6">
        <v>3</v>
      </c>
      <c r="AO31" s="6">
        <v>3</v>
      </c>
      <c r="AP31" s="6">
        <v>3</v>
      </c>
      <c r="AQ31" s="6">
        <v>3</v>
      </c>
      <c r="AR31" s="6">
        <v>3</v>
      </c>
      <c r="AS31" s="6">
        <v>3</v>
      </c>
      <c r="AT31" s="6">
        <v>3</v>
      </c>
      <c r="AU31" s="6">
        <v>3</v>
      </c>
      <c r="AV31" s="6">
        <v>3</v>
      </c>
      <c r="AW31" s="6">
        <v>3</v>
      </c>
      <c r="AX31" s="6">
        <v>3</v>
      </c>
      <c r="AY31" s="6">
        <v>3</v>
      </c>
      <c r="AZ31" s="6">
        <v>3</v>
      </c>
      <c r="BA31" s="6">
        <v>3</v>
      </c>
      <c r="BB31" s="6">
        <v>3</v>
      </c>
      <c r="BC31" s="6">
        <v>3</v>
      </c>
      <c r="BD31" s="6">
        <v>3</v>
      </c>
      <c r="BE31" s="6">
        <v>3</v>
      </c>
      <c r="BF31" s="6">
        <v>3</v>
      </c>
      <c r="BG31" s="6">
        <v>3</v>
      </c>
      <c r="BH31" s="6">
        <v>3</v>
      </c>
      <c r="BI31" s="6">
        <v>3</v>
      </c>
      <c r="BJ31" s="6">
        <v>3</v>
      </c>
      <c r="BK31" s="6">
        <v>3</v>
      </c>
      <c r="BL31" s="6">
        <v>3</v>
      </c>
      <c r="BM31" s="6">
        <v>3</v>
      </c>
      <c r="BN31" s="6">
        <v>3</v>
      </c>
      <c r="BO31" s="6">
        <v>180</v>
      </c>
      <c r="BP31" s="6">
        <v>180</v>
      </c>
      <c r="BQ31" s="6">
        <v>180</v>
      </c>
      <c r="BR31" s="6">
        <v>180</v>
      </c>
      <c r="BS31" s="6">
        <v>180</v>
      </c>
      <c r="BT31" s="6">
        <v>180</v>
      </c>
      <c r="BU31" s="6">
        <v>180</v>
      </c>
      <c r="BV31" s="6">
        <v>180</v>
      </c>
      <c r="BW31" s="6">
        <v>180</v>
      </c>
      <c r="BX31" s="6">
        <v>180</v>
      </c>
      <c r="BY31" s="6">
        <v>180</v>
      </c>
      <c r="BZ31" s="6">
        <v>180</v>
      </c>
      <c r="CA31" s="6">
        <v>180</v>
      </c>
      <c r="CB31" s="6">
        <v>180</v>
      </c>
      <c r="CC31" s="6">
        <v>180</v>
      </c>
      <c r="CD31" s="6">
        <v>180</v>
      </c>
      <c r="CE31" s="6">
        <v>180</v>
      </c>
      <c r="CF31" s="6">
        <v>180</v>
      </c>
      <c r="CG31" s="6">
        <v>180</v>
      </c>
      <c r="CH31" s="6">
        <v>180</v>
      </c>
      <c r="CI31" s="6">
        <v>180</v>
      </c>
      <c r="CJ31" s="6">
        <v>180</v>
      </c>
      <c r="CK31" s="6">
        <v>180</v>
      </c>
      <c r="CL31" s="6">
        <v>180</v>
      </c>
      <c r="CM31" s="6">
        <v>180</v>
      </c>
      <c r="CN31" s="6">
        <v>180</v>
      </c>
      <c r="CO31" s="6">
        <v>180</v>
      </c>
      <c r="CP31" s="6">
        <v>180</v>
      </c>
      <c r="CQ31" s="6">
        <v>180</v>
      </c>
      <c r="CR31" s="6">
        <v>180</v>
      </c>
      <c r="CS31" s="6">
        <v>180</v>
      </c>
      <c r="CT31" s="6">
        <v>180</v>
      </c>
      <c r="CU31" s="6">
        <v>180</v>
      </c>
      <c r="CV31" s="6">
        <v>180</v>
      </c>
      <c r="CW31" s="6">
        <v>180</v>
      </c>
      <c r="CX31" s="6">
        <v>180</v>
      </c>
      <c r="CY31" s="6">
        <v>180</v>
      </c>
      <c r="CZ31" s="6">
        <v>180</v>
      </c>
      <c r="DA31" s="6">
        <v>180</v>
      </c>
      <c r="DB31" s="6">
        <v>180</v>
      </c>
      <c r="DC31" s="6">
        <v>180</v>
      </c>
      <c r="DD31" s="6">
        <v>180</v>
      </c>
      <c r="DE31" s="6">
        <v>180</v>
      </c>
      <c r="DF31" s="6">
        <v>180</v>
      </c>
      <c r="DG31" s="6">
        <v>180</v>
      </c>
      <c r="DH31" s="6">
        <v>180</v>
      </c>
      <c r="DI31" s="6">
        <v>180</v>
      </c>
      <c r="DJ31" s="6">
        <v>180</v>
      </c>
      <c r="DK31" s="6">
        <v>180</v>
      </c>
      <c r="DL31" s="6">
        <v>180</v>
      </c>
      <c r="DM31" s="6">
        <v>180</v>
      </c>
      <c r="DN31" s="6">
        <v>180</v>
      </c>
      <c r="DO31" s="6">
        <v>180</v>
      </c>
      <c r="DP31" s="6">
        <v>180</v>
      </c>
      <c r="DQ31" s="6">
        <v>180</v>
      </c>
      <c r="DR31" s="6">
        <v>180</v>
      </c>
      <c r="DS31" s="6">
        <v>180</v>
      </c>
      <c r="DT31" s="6">
        <v>180</v>
      </c>
      <c r="DU31" s="6">
        <v>180</v>
      </c>
      <c r="DV31" s="6">
        <v>180</v>
      </c>
      <c r="DW31" s="8">
        <v>180</v>
      </c>
      <c r="DX31" s="9">
        <v>1.6</v>
      </c>
      <c r="DY31" s="41">
        <v>4.5999999999999996</v>
      </c>
      <c r="DZ31" s="41">
        <v>2</v>
      </c>
      <c r="EA31" s="41">
        <v>1.6</v>
      </c>
      <c r="EB31" s="41">
        <v>1.8</v>
      </c>
      <c r="EC31" s="41">
        <v>0</v>
      </c>
      <c r="ED31" s="41">
        <v>0.1</v>
      </c>
      <c r="EE31" s="41">
        <v>4.5999999999999996</v>
      </c>
      <c r="EF31" s="41">
        <v>0</v>
      </c>
      <c r="EG31" s="41">
        <v>0.1</v>
      </c>
      <c r="EH31" s="41">
        <v>2</v>
      </c>
      <c r="EI31" s="41">
        <v>4.5999999999999996</v>
      </c>
      <c r="EJ31" s="41">
        <v>1.6</v>
      </c>
      <c r="EK31" s="41">
        <v>4.5</v>
      </c>
      <c r="EL31" s="41">
        <v>1.6</v>
      </c>
      <c r="EM31" s="41">
        <v>2</v>
      </c>
      <c r="EN31" s="41">
        <v>3.3</v>
      </c>
      <c r="EO31" s="41">
        <v>2.9</v>
      </c>
      <c r="EP31" s="41">
        <v>2.6</v>
      </c>
      <c r="EQ31" s="41">
        <v>2.5</v>
      </c>
      <c r="ER31" s="41">
        <v>1.2</v>
      </c>
      <c r="ES31" s="41">
        <v>3.5</v>
      </c>
      <c r="ET31" s="41">
        <v>3.5</v>
      </c>
      <c r="EU31" s="41">
        <v>0</v>
      </c>
      <c r="EV31" s="41">
        <v>0.1</v>
      </c>
      <c r="EW31" s="41">
        <v>3.5</v>
      </c>
      <c r="EX31" s="41">
        <v>0</v>
      </c>
      <c r="EY31" s="41">
        <v>0.1</v>
      </c>
      <c r="EZ31" s="41">
        <v>1.8</v>
      </c>
      <c r="FA31" s="41">
        <v>3.5</v>
      </c>
      <c r="FB31" s="6">
        <v>1.6</v>
      </c>
      <c r="FC31" s="6">
        <v>3.4</v>
      </c>
      <c r="FD31" s="6">
        <v>1.6</v>
      </c>
      <c r="FE31" s="6">
        <v>1.7</v>
      </c>
      <c r="FF31" s="6">
        <v>2.2000000000000002</v>
      </c>
      <c r="FG31" s="6">
        <v>1.8</v>
      </c>
      <c r="FH31" s="6">
        <v>1.7</v>
      </c>
      <c r="FI31" s="6">
        <v>1.7</v>
      </c>
      <c r="FJ31" s="6">
        <v>1.2</v>
      </c>
      <c r="FK31" s="6">
        <v>1.1000000000000001</v>
      </c>
      <c r="FL31" s="6">
        <v>1.1000000000000001</v>
      </c>
      <c r="FM31" s="6">
        <v>0</v>
      </c>
      <c r="FN31" s="6">
        <v>0</v>
      </c>
      <c r="FO31" s="6">
        <v>1.1000000000000001</v>
      </c>
      <c r="FP31" s="6">
        <v>0</v>
      </c>
      <c r="FQ31" s="6">
        <v>0</v>
      </c>
      <c r="FR31" s="6">
        <v>0</v>
      </c>
      <c r="FS31" s="6">
        <v>0.3</v>
      </c>
      <c r="FT31" s="6">
        <v>1.1000000000000001</v>
      </c>
      <c r="FU31" s="6">
        <v>0</v>
      </c>
      <c r="FV31" s="6">
        <v>0.3</v>
      </c>
      <c r="FW31" s="6">
        <v>1.1000000000000001</v>
      </c>
      <c r="FX31" s="6">
        <v>0</v>
      </c>
      <c r="FY31" s="6">
        <v>0.3</v>
      </c>
      <c r="FZ31" s="6">
        <v>1.1000000000000001</v>
      </c>
      <c r="GA31" s="6">
        <v>1.1000000000000001</v>
      </c>
      <c r="GB31" s="6">
        <v>0.9</v>
      </c>
      <c r="GC31" s="6">
        <v>0.9</v>
      </c>
      <c r="GD31" s="6">
        <v>0</v>
      </c>
      <c r="GE31" s="6">
        <v>0</v>
      </c>
      <c r="GF31" s="6">
        <v>0</v>
      </c>
      <c r="GH31" t="str">
        <f t="shared" si="0"/>
        <v/>
      </c>
      <c r="GI31" t="str">
        <f t="shared" si="1"/>
        <v/>
      </c>
      <c r="GJ31" t="str">
        <f t="shared" si="2"/>
        <v/>
      </c>
      <c r="GK31" t="str">
        <f t="shared" si="3"/>
        <v/>
      </c>
      <c r="GL31" t="str">
        <f t="shared" si="4"/>
        <v/>
      </c>
      <c r="GM31" t="str">
        <f t="shared" si="5"/>
        <v/>
      </c>
      <c r="GN31" t="str">
        <f t="shared" si="6"/>
        <v>X</v>
      </c>
      <c r="GO31" s="42">
        <f t="shared" si="7"/>
        <v>0.3125</v>
      </c>
      <c r="GP31" s="42">
        <f t="shared" si="8"/>
        <v>0.35416666666666669</v>
      </c>
    </row>
    <row r="32" spans="1:198" x14ac:dyDescent="0.25">
      <c r="A32" s="5" t="s">
        <v>127</v>
      </c>
      <c r="B32" s="5" t="s">
        <v>96</v>
      </c>
      <c r="C32" s="5" t="s">
        <v>132</v>
      </c>
      <c r="D32" s="5" t="s">
        <v>79</v>
      </c>
      <c r="E32" s="7" t="s">
        <v>80</v>
      </c>
      <c r="F32" s="9">
        <v>56</v>
      </c>
      <c r="G32" s="41">
        <v>56</v>
      </c>
      <c r="H32" s="41">
        <v>56</v>
      </c>
      <c r="I32" s="41">
        <v>56</v>
      </c>
      <c r="J32" s="41">
        <v>56</v>
      </c>
      <c r="K32" s="41">
        <v>56</v>
      </c>
      <c r="L32" s="41">
        <v>56</v>
      </c>
      <c r="M32" s="41">
        <v>56</v>
      </c>
      <c r="N32" s="41">
        <v>56</v>
      </c>
      <c r="O32" s="41">
        <v>56</v>
      </c>
      <c r="P32" s="41">
        <v>56</v>
      </c>
      <c r="Q32" s="41">
        <v>56</v>
      </c>
      <c r="R32" s="41">
        <v>56</v>
      </c>
      <c r="S32" s="41">
        <v>56</v>
      </c>
      <c r="T32" s="41">
        <v>56</v>
      </c>
      <c r="U32" s="41">
        <v>56</v>
      </c>
      <c r="V32" s="41">
        <v>56</v>
      </c>
      <c r="W32" s="41">
        <v>56</v>
      </c>
      <c r="X32" s="41">
        <v>56</v>
      </c>
      <c r="Y32" s="41">
        <v>56</v>
      </c>
      <c r="Z32" s="41">
        <v>56</v>
      </c>
      <c r="AA32" s="41">
        <v>56</v>
      </c>
      <c r="AB32" s="41">
        <v>56</v>
      </c>
      <c r="AC32" s="41">
        <v>56</v>
      </c>
      <c r="AD32" s="41">
        <v>56</v>
      </c>
      <c r="AE32" s="41">
        <v>56</v>
      </c>
      <c r="AF32" s="41">
        <v>56</v>
      </c>
      <c r="AG32" s="41">
        <v>56</v>
      </c>
      <c r="AH32" s="41">
        <v>56</v>
      </c>
      <c r="AI32" s="41">
        <v>56</v>
      </c>
      <c r="AJ32" s="6">
        <v>56</v>
      </c>
      <c r="AK32" s="6">
        <v>56</v>
      </c>
      <c r="AL32" s="6">
        <v>56</v>
      </c>
      <c r="AM32" s="6">
        <v>56</v>
      </c>
      <c r="AN32" s="6">
        <v>56</v>
      </c>
      <c r="AO32" s="6">
        <v>56</v>
      </c>
      <c r="AP32" s="6">
        <v>56</v>
      </c>
      <c r="AQ32" s="6">
        <v>56</v>
      </c>
      <c r="AR32" s="6">
        <v>56</v>
      </c>
      <c r="AS32" s="6">
        <v>56</v>
      </c>
      <c r="AT32" s="6">
        <v>56</v>
      </c>
      <c r="AU32" s="6">
        <v>56</v>
      </c>
      <c r="AV32" s="6">
        <v>56</v>
      </c>
      <c r="AW32" s="6">
        <v>56</v>
      </c>
      <c r="AX32" s="6">
        <v>56</v>
      </c>
      <c r="AY32" s="6">
        <v>56</v>
      </c>
      <c r="AZ32" s="6">
        <v>56</v>
      </c>
      <c r="BA32" s="6">
        <v>56</v>
      </c>
      <c r="BB32" s="6">
        <v>56</v>
      </c>
      <c r="BC32" s="6">
        <v>56</v>
      </c>
      <c r="BD32" s="6">
        <v>56</v>
      </c>
      <c r="BE32" s="6">
        <v>56</v>
      </c>
      <c r="BF32" s="6">
        <v>56</v>
      </c>
      <c r="BG32" s="6">
        <v>56</v>
      </c>
      <c r="BH32" s="6">
        <v>56</v>
      </c>
      <c r="BI32" s="6">
        <v>56</v>
      </c>
      <c r="BJ32" s="6">
        <v>56</v>
      </c>
      <c r="BK32" s="6">
        <v>56</v>
      </c>
      <c r="BL32" s="6">
        <v>56</v>
      </c>
      <c r="BM32" s="6">
        <v>56</v>
      </c>
      <c r="BN32" s="6">
        <v>56</v>
      </c>
      <c r="BO32" s="6">
        <v>3360</v>
      </c>
      <c r="BP32" s="6">
        <v>3360</v>
      </c>
      <c r="BQ32" s="6">
        <v>3360</v>
      </c>
      <c r="BR32" s="6">
        <v>3360</v>
      </c>
      <c r="BS32" s="6">
        <v>3360</v>
      </c>
      <c r="BT32" s="6">
        <v>3360</v>
      </c>
      <c r="BU32" s="6">
        <v>3360</v>
      </c>
      <c r="BV32" s="6">
        <v>3360</v>
      </c>
      <c r="BW32" s="6">
        <v>3360</v>
      </c>
      <c r="BX32" s="6">
        <v>3360</v>
      </c>
      <c r="BY32" s="6">
        <v>3360</v>
      </c>
      <c r="BZ32" s="6">
        <v>3360</v>
      </c>
      <c r="CA32" s="6">
        <v>3360</v>
      </c>
      <c r="CB32" s="6">
        <v>3360</v>
      </c>
      <c r="CC32" s="6">
        <v>3360</v>
      </c>
      <c r="CD32" s="6">
        <v>3360</v>
      </c>
      <c r="CE32" s="6">
        <v>3360</v>
      </c>
      <c r="CF32" s="6">
        <v>3360</v>
      </c>
      <c r="CG32" s="6">
        <v>3360</v>
      </c>
      <c r="CH32" s="6">
        <v>3360</v>
      </c>
      <c r="CI32" s="6">
        <v>3360</v>
      </c>
      <c r="CJ32" s="6">
        <v>3360</v>
      </c>
      <c r="CK32" s="6">
        <v>3360</v>
      </c>
      <c r="CL32" s="6">
        <v>3360</v>
      </c>
      <c r="CM32" s="6">
        <v>3360</v>
      </c>
      <c r="CN32" s="6">
        <v>3360</v>
      </c>
      <c r="CO32" s="6">
        <v>3360</v>
      </c>
      <c r="CP32" s="6">
        <v>3360</v>
      </c>
      <c r="CQ32" s="6">
        <v>3360</v>
      </c>
      <c r="CR32" s="6">
        <v>3360</v>
      </c>
      <c r="CS32" s="6">
        <v>3360</v>
      </c>
      <c r="CT32" s="6">
        <v>3360</v>
      </c>
      <c r="CU32" s="6">
        <v>3360</v>
      </c>
      <c r="CV32" s="6">
        <v>3360</v>
      </c>
      <c r="CW32" s="6">
        <v>3360</v>
      </c>
      <c r="CX32" s="6">
        <v>3360</v>
      </c>
      <c r="CY32" s="6">
        <v>3360</v>
      </c>
      <c r="CZ32" s="6">
        <v>3360</v>
      </c>
      <c r="DA32" s="6">
        <v>3360</v>
      </c>
      <c r="DB32" s="6">
        <v>3360</v>
      </c>
      <c r="DC32" s="6">
        <v>3360</v>
      </c>
      <c r="DD32" s="6">
        <v>3360</v>
      </c>
      <c r="DE32" s="6">
        <v>3360</v>
      </c>
      <c r="DF32" s="6">
        <v>3360</v>
      </c>
      <c r="DG32" s="6">
        <v>3360</v>
      </c>
      <c r="DH32" s="6">
        <v>3360</v>
      </c>
      <c r="DI32" s="6">
        <v>3360</v>
      </c>
      <c r="DJ32" s="6">
        <v>3360</v>
      </c>
      <c r="DK32" s="6">
        <v>3360</v>
      </c>
      <c r="DL32" s="6">
        <v>3360</v>
      </c>
      <c r="DM32" s="6">
        <v>3360</v>
      </c>
      <c r="DN32" s="6">
        <v>3360</v>
      </c>
      <c r="DO32" s="6">
        <v>3360</v>
      </c>
      <c r="DP32" s="6">
        <v>3360</v>
      </c>
      <c r="DQ32" s="6">
        <v>3360</v>
      </c>
      <c r="DR32" s="6">
        <v>3360</v>
      </c>
      <c r="DS32" s="6">
        <v>3360</v>
      </c>
      <c r="DT32" s="6">
        <v>3360</v>
      </c>
      <c r="DU32" s="6">
        <v>3360</v>
      </c>
      <c r="DV32" s="6">
        <v>3360</v>
      </c>
      <c r="DW32" s="8">
        <v>3360</v>
      </c>
      <c r="DX32" s="9">
        <v>1.2</v>
      </c>
      <c r="DY32" s="41">
        <v>4.5999999999999996</v>
      </c>
      <c r="DZ32" s="41">
        <v>1.4</v>
      </c>
      <c r="EA32" s="41">
        <v>1</v>
      </c>
      <c r="EB32" s="41">
        <v>1.2</v>
      </c>
      <c r="EC32" s="41">
        <v>0.6</v>
      </c>
      <c r="ED32" s="41">
        <v>1.1000000000000001</v>
      </c>
      <c r="EE32" s="41">
        <v>4.2</v>
      </c>
      <c r="EF32" s="41">
        <v>0.4</v>
      </c>
      <c r="EG32" s="41">
        <v>0.9</v>
      </c>
      <c r="EH32" s="41">
        <v>1.8</v>
      </c>
      <c r="EI32" s="41">
        <v>3.8</v>
      </c>
      <c r="EJ32" s="41">
        <v>0.7</v>
      </c>
      <c r="EK32" s="41">
        <v>3.3</v>
      </c>
      <c r="EL32" s="41">
        <v>0.2</v>
      </c>
      <c r="EM32" s="41">
        <v>0.9</v>
      </c>
      <c r="EN32" s="41">
        <v>2</v>
      </c>
      <c r="EO32" s="41">
        <v>3.1</v>
      </c>
      <c r="EP32" s="41">
        <v>2.4</v>
      </c>
      <c r="EQ32" s="41">
        <v>1.5</v>
      </c>
      <c r="ER32" s="41">
        <v>1.3</v>
      </c>
      <c r="ES32" s="41">
        <v>3.3</v>
      </c>
      <c r="ET32" s="41">
        <v>3.3</v>
      </c>
      <c r="EU32" s="41">
        <v>0.3</v>
      </c>
      <c r="EV32" s="41">
        <v>0.8</v>
      </c>
      <c r="EW32" s="41">
        <v>3.3</v>
      </c>
      <c r="EX32" s="41">
        <v>0.3</v>
      </c>
      <c r="EY32" s="41">
        <v>0.8</v>
      </c>
      <c r="EZ32" s="41">
        <v>1.5</v>
      </c>
      <c r="FA32" s="41">
        <v>3</v>
      </c>
      <c r="FB32" s="6">
        <v>0.7</v>
      </c>
      <c r="FC32" s="6">
        <v>2.5</v>
      </c>
      <c r="FD32" s="6">
        <v>0.2</v>
      </c>
      <c r="FE32" s="6">
        <v>0.8</v>
      </c>
      <c r="FF32" s="6">
        <v>1.5</v>
      </c>
      <c r="FG32" s="6">
        <v>2.2999999999999998</v>
      </c>
      <c r="FH32" s="6">
        <v>1.7</v>
      </c>
      <c r="FI32" s="6">
        <v>1.1000000000000001</v>
      </c>
      <c r="FJ32" s="6">
        <v>1</v>
      </c>
      <c r="FK32" s="6">
        <v>1.3</v>
      </c>
      <c r="FL32" s="6">
        <v>1.1000000000000001</v>
      </c>
      <c r="FM32" s="6">
        <v>0.3</v>
      </c>
      <c r="FN32" s="6">
        <v>0.3</v>
      </c>
      <c r="FO32" s="6">
        <v>1</v>
      </c>
      <c r="FP32" s="6">
        <v>0.1</v>
      </c>
      <c r="FQ32" s="6">
        <v>0.2</v>
      </c>
      <c r="FR32" s="6">
        <v>0.2</v>
      </c>
      <c r="FS32" s="6">
        <v>0.3</v>
      </c>
      <c r="FT32" s="6">
        <v>0.8</v>
      </c>
      <c r="FU32" s="6">
        <v>0</v>
      </c>
      <c r="FV32" s="6">
        <v>0.1</v>
      </c>
      <c r="FW32" s="6">
        <v>0.8</v>
      </c>
      <c r="FX32" s="6">
        <v>0</v>
      </c>
      <c r="FY32" s="6">
        <v>0.1</v>
      </c>
      <c r="FZ32" s="6">
        <v>0.5</v>
      </c>
      <c r="GA32" s="6">
        <v>0.8</v>
      </c>
      <c r="GB32" s="6">
        <v>0.7</v>
      </c>
      <c r="GC32" s="6">
        <v>0.4</v>
      </c>
      <c r="GD32" s="6">
        <v>0.3</v>
      </c>
      <c r="GE32" s="6">
        <v>0.2</v>
      </c>
      <c r="GF32" s="6">
        <v>0.2</v>
      </c>
      <c r="GH32" t="str">
        <f t="shared" si="0"/>
        <v/>
      </c>
      <c r="GI32" t="str">
        <f t="shared" si="1"/>
        <v>X</v>
      </c>
      <c r="GJ32" t="str">
        <f t="shared" si="2"/>
        <v>X</v>
      </c>
      <c r="GK32" t="str">
        <f t="shared" si="3"/>
        <v>X</v>
      </c>
      <c r="GL32" t="str">
        <f t="shared" si="4"/>
        <v>X</v>
      </c>
      <c r="GM32" t="str">
        <f t="shared" si="5"/>
        <v/>
      </c>
      <c r="GN32" t="str">
        <f t="shared" si="6"/>
        <v/>
      </c>
      <c r="GO32" s="42">
        <f t="shared" si="7"/>
        <v>0.375</v>
      </c>
      <c r="GP32" s="42">
        <f t="shared" si="8"/>
        <v>0.41666666666666669</v>
      </c>
    </row>
    <row r="33" spans="1:198" x14ac:dyDescent="0.25">
      <c r="A33" s="5" t="s">
        <v>97</v>
      </c>
      <c r="B33" s="5" t="s">
        <v>96</v>
      </c>
      <c r="C33" s="5" t="s">
        <v>45</v>
      </c>
      <c r="D33" s="5" t="s">
        <v>54</v>
      </c>
      <c r="E33" s="7" t="s">
        <v>46</v>
      </c>
      <c r="F33" s="9">
        <v>14</v>
      </c>
      <c r="G33" s="41">
        <v>14</v>
      </c>
      <c r="H33" s="41">
        <v>14</v>
      </c>
      <c r="I33" s="41">
        <v>14</v>
      </c>
      <c r="J33" s="41">
        <v>14</v>
      </c>
      <c r="K33" s="41">
        <v>14</v>
      </c>
      <c r="L33" s="41">
        <v>14</v>
      </c>
      <c r="M33" s="41">
        <v>14</v>
      </c>
      <c r="N33" s="41">
        <v>14</v>
      </c>
      <c r="O33" s="41">
        <v>14</v>
      </c>
      <c r="P33" s="41">
        <v>14</v>
      </c>
      <c r="Q33" s="41">
        <v>14</v>
      </c>
      <c r="R33" s="41">
        <v>14</v>
      </c>
      <c r="S33" s="41">
        <v>14</v>
      </c>
      <c r="T33" s="41">
        <v>14</v>
      </c>
      <c r="U33" s="41">
        <v>14</v>
      </c>
      <c r="V33" s="41">
        <v>14</v>
      </c>
      <c r="W33" s="41">
        <v>14</v>
      </c>
      <c r="X33" s="41">
        <v>14</v>
      </c>
      <c r="Y33" s="41">
        <v>14</v>
      </c>
      <c r="Z33" s="41">
        <v>14</v>
      </c>
      <c r="AA33" s="41">
        <v>14</v>
      </c>
      <c r="AB33" s="41">
        <v>14</v>
      </c>
      <c r="AC33" s="41">
        <v>14</v>
      </c>
      <c r="AD33" s="41">
        <v>14</v>
      </c>
      <c r="AE33" s="41">
        <v>14</v>
      </c>
      <c r="AF33" s="41">
        <v>14</v>
      </c>
      <c r="AG33" s="41">
        <v>14</v>
      </c>
      <c r="AH33" s="41">
        <v>14</v>
      </c>
      <c r="AI33" s="41">
        <v>14</v>
      </c>
      <c r="AJ33" s="6">
        <v>14</v>
      </c>
      <c r="AK33" s="6">
        <v>14</v>
      </c>
      <c r="AL33" s="6">
        <v>14</v>
      </c>
      <c r="AM33" s="6">
        <v>14</v>
      </c>
      <c r="AN33" s="6">
        <v>14</v>
      </c>
      <c r="AO33" s="6">
        <v>14</v>
      </c>
      <c r="AP33" s="6">
        <v>14</v>
      </c>
      <c r="AQ33" s="6">
        <v>14</v>
      </c>
      <c r="AR33" s="6">
        <v>14</v>
      </c>
      <c r="AS33" s="6">
        <v>14</v>
      </c>
      <c r="AT33" s="6">
        <v>14</v>
      </c>
      <c r="AU33" s="6">
        <v>14</v>
      </c>
      <c r="AV33" s="6">
        <v>14</v>
      </c>
      <c r="AW33" s="6">
        <v>14</v>
      </c>
      <c r="AX33" s="6">
        <v>14</v>
      </c>
      <c r="AY33" s="6">
        <v>14</v>
      </c>
      <c r="AZ33" s="6">
        <v>14</v>
      </c>
      <c r="BA33" s="6">
        <v>14</v>
      </c>
      <c r="BB33" s="6">
        <v>14</v>
      </c>
      <c r="BC33" s="6">
        <v>14</v>
      </c>
      <c r="BD33" s="6">
        <v>14</v>
      </c>
      <c r="BE33" s="6">
        <v>14</v>
      </c>
      <c r="BF33" s="6">
        <v>14</v>
      </c>
      <c r="BG33" s="6">
        <v>14</v>
      </c>
      <c r="BH33" s="6">
        <v>14</v>
      </c>
      <c r="BI33" s="6">
        <v>14</v>
      </c>
      <c r="BJ33" s="6">
        <v>14</v>
      </c>
      <c r="BK33" s="6">
        <v>14</v>
      </c>
      <c r="BL33" s="6">
        <v>14</v>
      </c>
      <c r="BM33" s="6">
        <v>14</v>
      </c>
      <c r="BN33" s="6">
        <v>14</v>
      </c>
      <c r="BO33" s="6">
        <v>840</v>
      </c>
      <c r="BP33" s="6">
        <v>840</v>
      </c>
      <c r="BQ33" s="6">
        <v>840</v>
      </c>
      <c r="BR33" s="6">
        <v>840</v>
      </c>
      <c r="BS33" s="6">
        <v>840</v>
      </c>
      <c r="BT33" s="6">
        <v>840</v>
      </c>
      <c r="BU33" s="6">
        <v>840</v>
      </c>
      <c r="BV33" s="6">
        <v>840</v>
      </c>
      <c r="BW33" s="6">
        <v>840</v>
      </c>
      <c r="BX33" s="6">
        <v>840</v>
      </c>
      <c r="BY33" s="6">
        <v>840</v>
      </c>
      <c r="BZ33" s="6">
        <v>840</v>
      </c>
      <c r="CA33" s="6">
        <v>840</v>
      </c>
      <c r="CB33" s="6">
        <v>840</v>
      </c>
      <c r="CC33" s="6">
        <v>840</v>
      </c>
      <c r="CD33" s="6">
        <v>840</v>
      </c>
      <c r="CE33" s="6">
        <v>840</v>
      </c>
      <c r="CF33" s="6">
        <v>840</v>
      </c>
      <c r="CG33" s="6">
        <v>840</v>
      </c>
      <c r="CH33" s="6">
        <v>840</v>
      </c>
      <c r="CI33" s="6">
        <v>840</v>
      </c>
      <c r="CJ33" s="6">
        <v>840</v>
      </c>
      <c r="CK33" s="6">
        <v>840</v>
      </c>
      <c r="CL33" s="6">
        <v>840</v>
      </c>
      <c r="CM33" s="6">
        <v>840</v>
      </c>
      <c r="CN33" s="6">
        <v>840</v>
      </c>
      <c r="CO33" s="6">
        <v>840</v>
      </c>
      <c r="CP33" s="6">
        <v>840</v>
      </c>
      <c r="CQ33" s="6">
        <v>840</v>
      </c>
      <c r="CR33" s="6">
        <v>840</v>
      </c>
      <c r="CS33" s="6">
        <v>840</v>
      </c>
      <c r="CT33" s="6">
        <v>840</v>
      </c>
      <c r="CU33" s="6">
        <v>840</v>
      </c>
      <c r="CV33" s="6">
        <v>840</v>
      </c>
      <c r="CW33" s="6">
        <v>840</v>
      </c>
      <c r="CX33" s="6">
        <v>840</v>
      </c>
      <c r="CY33" s="6">
        <v>840</v>
      </c>
      <c r="CZ33" s="6">
        <v>840</v>
      </c>
      <c r="DA33" s="6">
        <v>840</v>
      </c>
      <c r="DB33" s="6">
        <v>840</v>
      </c>
      <c r="DC33" s="6">
        <v>840</v>
      </c>
      <c r="DD33" s="6">
        <v>840</v>
      </c>
      <c r="DE33" s="6">
        <v>840</v>
      </c>
      <c r="DF33" s="6">
        <v>840</v>
      </c>
      <c r="DG33" s="6">
        <v>840</v>
      </c>
      <c r="DH33" s="6">
        <v>840</v>
      </c>
      <c r="DI33" s="6">
        <v>840</v>
      </c>
      <c r="DJ33" s="6">
        <v>840</v>
      </c>
      <c r="DK33" s="6">
        <v>840</v>
      </c>
      <c r="DL33" s="6">
        <v>840</v>
      </c>
      <c r="DM33" s="6">
        <v>840</v>
      </c>
      <c r="DN33" s="6">
        <v>840</v>
      </c>
      <c r="DO33" s="6">
        <v>840</v>
      </c>
      <c r="DP33" s="6">
        <v>840</v>
      </c>
      <c r="DQ33" s="6">
        <v>840</v>
      </c>
      <c r="DR33" s="6">
        <v>840</v>
      </c>
      <c r="DS33" s="6">
        <v>840</v>
      </c>
      <c r="DT33" s="6">
        <v>840</v>
      </c>
      <c r="DU33" s="6">
        <v>840</v>
      </c>
      <c r="DV33" s="6">
        <v>840</v>
      </c>
      <c r="DW33" s="8">
        <v>840</v>
      </c>
      <c r="DX33" s="9">
        <v>5.8</v>
      </c>
      <c r="DY33" s="41">
        <v>48.7</v>
      </c>
      <c r="DZ33" s="41">
        <v>7.8</v>
      </c>
      <c r="EA33" s="41">
        <v>3.3</v>
      </c>
      <c r="EB33" s="41">
        <v>5.4</v>
      </c>
      <c r="EC33" s="41">
        <v>2</v>
      </c>
      <c r="ED33" s="41">
        <v>4.5999999999999996</v>
      </c>
      <c r="EE33" s="41">
        <v>46.6</v>
      </c>
      <c r="EF33" s="41">
        <v>0.9</v>
      </c>
      <c r="EG33" s="41">
        <v>3.5</v>
      </c>
      <c r="EH33" s="41">
        <v>8.6999999999999993</v>
      </c>
      <c r="EI33" s="41">
        <v>45.7</v>
      </c>
      <c r="EJ33" s="41">
        <v>4.9000000000000004</v>
      </c>
      <c r="EK33" s="41">
        <v>43.1</v>
      </c>
      <c r="EL33" s="41">
        <v>2.2999999999999998</v>
      </c>
      <c r="EM33" s="41">
        <v>5.2</v>
      </c>
      <c r="EN33" s="41">
        <v>21.5</v>
      </c>
      <c r="EO33" s="41">
        <v>40.799999999999997</v>
      </c>
      <c r="EP33" s="41">
        <v>37.9</v>
      </c>
      <c r="EQ33" s="41">
        <v>30.2</v>
      </c>
      <c r="ER33" s="41">
        <v>21.6</v>
      </c>
      <c r="ES33" s="41">
        <v>33.4</v>
      </c>
      <c r="ET33" s="41">
        <v>32.9</v>
      </c>
      <c r="EU33" s="41">
        <v>0.5</v>
      </c>
      <c r="EV33" s="41">
        <v>2</v>
      </c>
      <c r="EW33" s="41">
        <v>32.6</v>
      </c>
      <c r="EX33" s="41">
        <v>0.2</v>
      </c>
      <c r="EY33" s="41">
        <v>1.7</v>
      </c>
      <c r="EZ33" s="41">
        <v>5.6</v>
      </c>
      <c r="FA33" s="41">
        <v>32.4</v>
      </c>
      <c r="FB33" s="6">
        <v>3</v>
      </c>
      <c r="FC33" s="6">
        <v>30.9</v>
      </c>
      <c r="FD33" s="6">
        <v>1.5</v>
      </c>
      <c r="FE33" s="6">
        <v>3.9</v>
      </c>
      <c r="FF33" s="6">
        <v>13.1</v>
      </c>
      <c r="FG33" s="6">
        <v>29.4</v>
      </c>
      <c r="FH33" s="6">
        <v>27</v>
      </c>
      <c r="FI33" s="6">
        <v>23.3</v>
      </c>
      <c r="FJ33" s="6">
        <v>17.8</v>
      </c>
      <c r="FK33" s="6">
        <v>15.3</v>
      </c>
      <c r="FL33" s="6">
        <v>14.8</v>
      </c>
      <c r="FM33" s="6">
        <v>1.5</v>
      </c>
      <c r="FN33" s="6">
        <v>2.6</v>
      </c>
      <c r="FO33" s="6">
        <v>13.9</v>
      </c>
      <c r="FP33" s="6">
        <v>0.6</v>
      </c>
      <c r="FQ33" s="6">
        <v>1.7</v>
      </c>
      <c r="FR33" s="6">
        <v>2.5</v>
      </c>
      <c r="FS33" s="6">
        <v>3.1</v>
      </c>
      <c r="FT33" s="6">
        <v>13.3</v>
      </c>
      <c r="FU33" s="6">
        <v>1.9</v>
      </c>
      <c r="FV33" s="6">
        <v>2.5</v>
      </c>
      <c r="FW33" s="6">
        <v>12.2</v>
      </c>
      <c r="FX33" s="6">
        <v>0.8</v>
      </c>
      <c r="FY33" s="6">
        <v>1.3</v>
      </c>
      <c r="FZ33" s="6">
        <v>8.4</v>
      </c>
      <c r="GA33" s="6">
        <v>11.4</v>
      </c>
      <c r="GB33" s="6">
        <v>10.9</v>
      </c>
      <c r="GC33" s="6">
        <v>6.9</v>
      </c>
      <c r="GD33" s="6">
        <v>3.8</v>
      </c>
      <c r="GE33" s="6">
        <v>1</v>
      </c>
      <c r="GF33" s="6">
        <v>1.1000000000000001</v>
      </c>
      <c r="GH33" t="str">
        <f t="shared" si="0"/>
        <v/>
      </c>
      <c r="GI33" t="str">
        <f t="shared" si="1"/>
        <v/>
      </c>
      <c r="GJ33" t="str">
        <f t="shared" si="2"/>
        <v/>
      </c>
      <c r="GK33" t="str">
        <f t="shared" si="3"/>
        <v>X</v>
      </c>
      <c r="GL33" t="str">
        <f t="shared" si="4"/>
        <v/>
      </c>
      <c r="GM33" t="str">
        <f t="shared" si="5"/>
        <v/>
      </c>
      <c r="GN33" t="str">
        <f t="shared" si="6"/>
        <v/>
      </c>
      <c r="GO33" s="42">
        <f t="shared" si="7"/>
        <v>0.83333333333333337</v>
      </c>
      <c r="GP33" s="42">
        <f t="shared" si="8"/>
        <v>0.875</v>
      </c>
    </row>
    <row r="34" spans="1:198" x14ac:dyDescent="0.25">
      <c r="A34" s="5" t="s">
        <v>97</v>
      </c>
      <c r="B34" s="5" t="s">
        <v>96</v>
      </c>
      <c r="C34" s="5" t="s">
        <v>45</v>
      </c>
      <c r="D34" s="5" t="s">
        <v>46</v>
      </c>
      <c r="E34" s="7" t="s">
        <v>48</v>
      </c>
      <c r="F34" s="9">
        <v>14</v>
      </c>
      <c r="G34" s="41">
        <v>14</v>
      </c>
      <c r="H34" s="41">
        <v>14</v>
      </c>
      <c r="I34" s="41">
        <v>14</v>
      </c>
      <c r="J34" s="41">
        <v>14</v>
      </c>
      <c r="K34" s="41">
        <v>14</v>
      </c>
      <c r="L34" s="41">
        <v>14</v>
      </c>
      <c r="M34" s="41">
        <v>14</v>
      </c>
      <c r="N34" s="41">
        <v>14</v>
      </c>
      <c r="O34" s="41">
        <v>14</v>
      </c>
      <c r="P34" s="41">
        <v>14</v>
      </c>
      <c r="Q34" s="41">
        <v>14</v>
      </c>
      <c r="R34" s="41">
        <v>14</v>
      </c>
      <c r="S34" s="41">
        <v>14</v>
      </c>
      <c r="T34" s="41">
        <v>14</v>
      </c>
      <c r="U34" s="41">
        <v>14</v>
      </c>
      <c r="V34" s="41">
        <v>14</v>
      </c>
      <c r="W34" s="41">
        <v>14</v>
      </c>
      <c r="X34" s="41">
        <v>14</v>
      </c>
      <c r="Y34" s="41">
        <v>14</v>
      </c>
      <c r="Z34" s="41">
        <v>14</v>
      </c>
      <c r="AA34" s="41">
        <v>14</v>
      </c>
      <c r="AB34" s="41">
        <v>14</v>
      </c>
      <c r="AC34" s="41">
        <v>14</v>
      </c>
      <c r="AD34" s="41">
        <v>14</v>
      </c>
      <c r="AE34" s="41">
        <v>14</v>
      </c>
      <c r="AF34" s="41">
        <v>14</v>
      </c>
      <c r="AG34" s="41">
        <v>14</v>
      </c>
      <c r="AH34" s="41">
        <v>14</v>
      </c>
      <c r="AI34" s="41">
        <v>14</v>
      </c>
      <c r="AJ34" s="6">
        <v>14</v>
      </c>
      <c r="AK34" s="6">
        <v>14</v>
      </c>
      <c r="AL34" s="6">
        <v>14</v>
      </c>
      <c r="AM34" s="6">
        <v>14</v>
      </c>
      <c r="AN34" s="6">
        <v>14</v>
      </c>
      <c r="AO34" s="6">
        <v>14</v>
      </c>
      <c r="AP34" s="6">
        <v>14</v>
      </c>
      <c r="AQ34" s="6">
        <v>14</v>
      </c>
      <c r="AR34" s="6">
        <v>14</v>
      </c>
      <c r="AS34" s="6">
        <v>14</v>
      </c>
      <c r="AT34" s="6">
        <v>14</v>
      </c>
      <c r="AU34" s="6">
        <v>14</v>
      </c>
      <c r="AV34" s="6">
        <v>14</v>
      </c>
      <c r="AW34" s="6">
        <v>14</v>
      </c>
      <c r="AX34" s="6">
        <v>14</v>
      </c>
      <c r="AY34" s="6">
        <v>14</v>
      </c>
      <c r="AZ34" s="6">
        <v>14</v>
      </c>
      <c r="BA34" s="6">
        <v>14</v>
      </c>
      <c r="BB34" s="6">
        <v>14</v>
      </c>
      <c r="BC34" s="6">
        <v>14</v>
      </c>
      <c r="BD34" s="6">
        <v>14</v>
      </c>
      <c r="BE34" s="6">
        <v>14</v>
      </c>
      <c r="BF34" s="6">
        <v>14</v>
      </c>
      <c r="BG34" s="6">
        <v>14</v>
      </c>
      <c r="BH34" s="6">
        <v>14</v>
      </c>
      <c r="BI34" s="6">
        <v>14</v>
      </c>
      <c r="BJ34" s="6">
        <v>14</v>
      </c>
      <c r="BK34" s="6">
        <v>14</v>
      </c>
      <c r="BL34" s="6">
        <v>14</v>
      </c>
      <c r="BM34" s="6">
        <v>14</v>
      </c>
      <c r="BN34" s="6">
        <v>14</v>
      </c>
      <c r="BO34" s="6">
        <v>840</v>
      </c>
      <c r="BP34" s="6">
        <v>840</v>
      </c>
      <c r="BQ34" s="6">
        <v>840</v>
      </c>
      <c r="BR34" s="6">
        <v>840</v>
      </c>
      <c r="BS34" s="6">
        <v>840</v>
      </c>
      <c r="BT34" s="6">
        <v>840</v>
      </c>
      <c r="BU34" s="6">
        <v>840</v>
      </c>
      <c r="BV34" s="6">
        <v>840</v>
      </c>
      <c r="BW34" s="6">
        <v>840</v>
      </c>
      <c r="BX34" s="6">
        <v>840</v>
      </c>
      <c r="BY34" s="6">
        <v>840</v>
      </c>
      <c r="BZ34" s="6">
        <v>840</v>
      </c>
      <c r="CA34" s="6">
        <v>840</v>
      </c>
      <c r="CB34" s="6">
        <v>840</v>
      </c>
      <c r="CC34" s="6">
        <v>840</v>
      </c>
      <c r="CD34" s="6">
        <v>840</v>
      </c>
      <c r="CE34" s="6">
        <v>840</v>
      </c>
      <c r="CF34" s="6">
        <v>840</v>
      </c>
      <c r="CG34" s="6">
        <v>840</v>
      </c>
      <c r="CH34" s="6">
        <v>840</v>
      </c>
      <c r="CI34" s="6">
        <v>840</v>
      </c>
      <c r="CJ34" s="6">
        <v>840</v>
      </c>
      <c r="CK34" s="6">
        <v>840</v>
      </c>
      <c r="CL34" s="6">
        <v>840</v>
      </c>
      <c r="CM34" s="6">
        <v>840</v>
      </c>
      <c r="CN34" s="6">
        <v>840</v>
      </c>
      <c r="CO34" s="6">
        <v>840</v>
      </c>
      <c r="CP34" s="6">
        <v>840</v>
      </c>
      <c r="CQ34" s="6">
        <v>840</v>
      </c>
      <c r="CR34" s="6">
        <v>840</v>
      </c>
      <c r="CS34" s="6">
        <v>840</v>
      </c>
      <c r="CT34" s="6">
        <v>840</v>
      </c>
      <c r="CU34" s="6">
        <v>840</v>
      </c>
      <c r="CV34" s="6">
        <v>840</v>
      </c>
      <c r="CW34" s="6">
        <v>840</v>
      </c>
      <c r="CX34" s="6">
        <v>840</v>
      </c>
      <c r="CY34" s="6">
        <v>840</v>
      </c>
      <c r="CZ34" s="6">
        <v>840</v>
      </c>
      <c r="DA34" s="6">
        <v>840</v>
      </c>
      <c r="DB34" s="6">
        <v>840</v>
      </c>
      <c r="DC34" s="6">
        <v>840</v>
      </c>
      <c r="DD34" s="6">
        <v>840</v>
      </c>
      <c r="DE34" s="6">
        <v>840</v>
      </c>
      <c r="DF34" s="6">
        <v>840</v>
      </c>
      <c r="DG34" s="6">
        <v>840</v>
      </c>
      <c r="DH34" s="6">
        <v>840</v>
      </c>
      <c r="DI34" s="6">
        <v>840</v>
      </c>
      <c r="DJ34" s="6">
        <v>840</v>
      </c>
      <c r="DK34" s="6">
        <v>840</v>
      </c>
      <c r="DL34" s="6">
        <v>840</v>
      </c>
      <c r="DM34" s="6">
        <v>840</v>
      </c>
      <c r="DN34" s="6">
        <v>840</v>
      </c>
      <c r="DO34" s="6">
        <v>840</v>
      </c>
      <c r="DP34" s="6">
        <v>840</v>
      </c>
      <c r="DQ34" s="6">
        <v>840</v>
      </c>
      <c r="DR34" s="6">
        <v>840</v>
      </c>
      <c r="DS34" s="6">
        <v>840</v>
      </c>
      <c r="DT34" s="6">
        <v>840</v>
      </c>
      <c r="DU34" s="6">
        <v>840</v>
      </c>
      <c r="DV34" s="6">
        <v>840</v>
      </c>
      <c r="DW34" s="8">
        <v>840</v>
      </c>
      <c r="DX34" s="9">
        <v>6.9</v>
      </c>
      <c r="DY34" s="41">
        <v>43.8</v>
      </c>
      <c r="DZ34" s="41">
        <v>9.3000000000000007</v>
      </c>
      <c r="EA34" s="41">
        <v>5</v>
      </c>
      <c r="EB34" s="41">
        <v>7</v>
      </c>
      <c r="EC34" s="41">
        <v>1.5</v>
      </c>
      <c r="ED34" s="41">
        <v>5.6</v>
      </c>
      <c r="EE34" s="41">
        <v>41.6</v>
      </c>
      <c r="EF34" s="41">
        <v>0.7</v>
      </c>
      <c r="EG34" s="41">
        <v>4.8</v>
      </c>
      <c r="EH34" s="41">
        <v>10</v>
      </c>
      <c r="EI34" s="41">
        <v>40.9</v>
      </c>
      <c r="EJ34" s="41">
        <v>6.2</v>
      </c>
      <c r="EK34" s="41">
        <v>36.799999999999997</v>
      </c>
      <c r="EL34" s="41">
        <v>2.1</v>
      </c>
      <c r="EM34" s="41">
        <v>5.2</v>
      </c>
      <c r="EN34" s="41">
        <v>19.3</v>
      </c>
      <c r="EO34" s="41">
        <v>34.700000000000003</v>
      </c>
      <c r="EP34" s="41">
        <v>31.6</v>
      </c>
      <c r="EQ34" s="41">
        <v>24.6</v>
      </c>
      <c r="ER34" s="41">
        <v>17.399999999999999</v>
      </c>
      <c r="ES34" s="41">
        <v>30</v>
      </c>
      <c r="ET34" s="41">
        <v>29.4</v>
      </c>
      <c r="EU34" s="41">
        <v>0.4</v>
      </c>
      <c r="EV34" s="41">
        <v>3.3</v>
      </c>
      <c r="EW34" s="41">
        <v>29.4</v>
      </c>
      <c r="EX34" s="41">
        <v>0.4</v>
      </c>
      <c r="EY34" s="41">
        <v>3.3</v>
      </c>
      <c r="EZ34" s="41">
        <v>7.4</v>
      </c>
      <c r="FA34" s="41">
        <v>29</v>
      </c>
      <c r="FB34" s="6">
        <v>4.7</v>
      </c>
      <c r="FC34" s="6">
        <v>26.1</v>
      </c>
      <c r="FD34" s="6">
        <v>1.7</v>
      </c>
      <c r="FE34" s="6">
        <v>4.0999999999999996</v>
      </c>
      <c r="FF34" s="6">
        <v>11.8</v>
      </c>
      <c r="FG34" s="6">
        <v>24.4</v>
      </c>
      <c r="FH34" s="6">
        <v>22</v>
      </c>
      <c r="FI34" s="6">
        <v>19.100000000000001</v>
      </c>
      <c r="FJ34" s="6">
        <v>14.4</v>
      </c>
      <c r="FK34" s="6">
        <v>13.8</v>
      </c>
      <c r="FL34" s="6">
        <v>13</v>
      </c>
      <c r="FM34" s="6">
        <v>1.1000000000000001</v>
      </c>
      <c r="FN34" s="6">
        <v>2.2999999999999998</v>
      </c>
      <c r="FO34" s="6">
        <v>12.2</v>
      </c>
      <c r="FP34" s="6">
        <v>0.3</v>
      </c>
      <c r="FQ34" s="6">
        <v>1.5</v>
      </c>
      <c r="FR34" s="6">
        <v>1.9</v>
      </c>
      <c r="FS34" s="6">
        <v>2.6</v>
      </c>
      <c r="FT34" s="6">
        <v>11.9</v>
      </c>
      <c r="FU34" s="6">
        <v>1.6</v>
      </c>
      <c r="FV34" s="6">
        <v>2.2999999999999998</v>
      </c>
      <c r="FW34" s="6">
        <v>10.7</v>
      </c>
      <c r="FX34" s="6">
        <v>0.4</v>
      </c>
      <c r="FY34" s="6">
        <v>1.1000000000000001</v>
      </c>
      <c r="FZ34" s="6">
        <v>7.6</v>
      </c>
      <c r="GA34" s="6">
        <v>10.3</v>
      </c>
      <c r="GB34" s="6">
        <v>9.6</v>
      </c>
      <c r="GC34" s="6">
        <v>5.5</v>
      </c>
      <c r="GD34" s="6">
        <v>3.1</v>
      </c>
      <c r="GE34" s="6">
        <v>1.4</v>
      </c>
      <c r="GF34" s="6">
        <v>0.8</v>
      </c>
      <c r="GH34" t="str">
        <f t="shared" si="0"/>
        <v/>
      </c>
      <c r="GI34" t="str">
        <f t="shared" si="1"/>
        <v/>
      </c>
      <c r="GJ34" t="str">
        <f t="shared" si="2"/>
        <v/>
      </c>
      <c r="GK34" t="str">
        <f t="shared" si="3"/>
        <v>X</v>
      </c>
      <c r="GL34" t="str">
        <f t="shared" si="4"/>
        <v/>
      </c>
      <c r="GM34" t="str">
        <f t="shared" si="5"/>
        <v/>
      </c>
      <c r="GN34" t="str">
        <f t="shared" si="6"/>
        <v/>
      </c>
      <c r="GO34" s="42">
        <f t="shared" si="7"/>
        <v>0.875</v>
      </c>
      <c r="GP34" s="42">
        <f t="shared" si="8"/>
        <v>0.91666666666666663</v>
      </c>
    </row>
    <row r="35" spans="1:198" x14ac:dyDescent="0.25">
      <c r="A35" s="5" t="s">
        <v>97</v>
      </c>
      <c r="B35" s="5" t="s">
        <v>96</v>
      </c>
      <c r="C35" s="5" t="s">
        <v>45</v>
      </c>
      <c r="D35" s="5" t="s">
        <v>48</v>
      </c>
      <c r="E35" s="7" t="s">
        <v>60</v>
      </c>
      <c r="F35" s="9">
        <v>14</v>
      </c>
      <c r="G35" s="41">
        <v>14</v>
      </c>
      <c r="H35" s="41">
        <v>14</v>
      </c>
      <c r="I35" s="41">
        <v>14</v>
      </c>
      <c r="J35" s="41">
        <v>14</v>
      </c>
      <c r="K35" s="41">
        <v>14</v>
      </c>
      <c r="L35" s="41">
        <v>14</v>
      </c>
      <c r="M35" s="41">
        <v>14</v>
      </c>
      <c r="N35" s="41">
        <v>14</v>
      </c>
      <c r="O35" s="41">
        <v>14</v>
      </c>
      <c r="P35" s="41">
        <v>14</v>
      </c>
      <c r="Q35" s="41">
        <v>14</v>
      </c>
      <c r="R35" s="41">
        <v>14</v>
      </c>
      <c r="S35" s="41">
        <v>14</v>
      </c>
      <c r="T35" s="41">
        <v>14</v>
      </c>
      <c r="U35" s="41">
        <v>14</v>
      </c>
      <c r="V35" s="41">
        <v>14</v>
      </c>
      <c r="W35" s="41">
        <v>14</v>
      </c>
      <c r="X35" s="41">
        <v>14</v>
      </c>
      <c r="Y35" s="41">
        <v>14</v>
      </c>
      <c r="Z35" s="41">
        <v>14</v>
      </c>
      <c r="AA35" s="41">
        <v>14</v>
      </c>
      <c r="AB35" s="41">
        <v>14</v>
      </c>
      <c r="AC35" s="41">
        <v>14</v>
      </c>
      <c r="AD35" s="41">
        <v>14</v>
      </c>
      <c r="AE35" s="41">
        <v>14</v>
      </c>
      <c r="AF35" s="41">
        <v>14</v>
      </c>
      <c r="AG35" s="41">
        <v>14</v>
      </c>
      <c r="AH35" s="41">
        <v>14</v>
      </c>
      <c r="AI35" s="41">
        <v>14</v>
      </c>
      <c r="AJ35" s="6">
        <v>14</v>
      </c>
      <c r="AK35" s="6">
        <v>14</v>
      </c>
      <c r="AL35" s="6">
        <v>14</v>
      </c>
      <c r="AM35" s="6">
        <v>14</v>
      </c>
      <c r="AN35" s="6">
        <v>14</v>
      </c>
      <c r="AO35" s="6">
        <v>14</v>
      </c>
      <c r="AP35" s="6">
        <v>14</v>
      </c>
      <c r="AQ35" s="6">
        <v>14</v>
      </c>
      <c r="AR35" s="6">
        <v>14</v>
      </c>
      <c r="AS35" s="6">
        <v>14</v>
      </c>
      <c r="AT35" s="6">
        <v>14</v>
      </c>
      <c r="AU35" s="6">
        <v>14</v>
      </c>
      <c r="AV35" s="6">
        <v>14</v>
      </c>
      <c r="AW35" s="6">
        <v>14</v>
      </c>
      <c r="AX35" s="6">
        <v>14</v>
      </c>
      <c r="AY35" s="6">
        <v>14</v>
      </c>
      <c r="AZ35" s="6">
        <v>14</v>
      </c>
      <c r="BA35" s="6">
        <v>14</v>
      </c>
      <c r="BB35" s="6">
        <v>14</v>
      </c>
      <c r="BC35" s="6">
        <v>14</v>
      </c>
      <c r="BD35" s="6">
        <v>14</v>
      </c>
      <c r="BE35" s="6">
        <v>14</v>
      </c>
      <c r="BF35" s="6">
        <v>14</v>
      </c>
      <c r="BG35" s="6">
        <v>14</v>
      </c>
      <c r="BH35" s="6">
        <v>14</v>
      </c>
      <c r="BI35" s="6">
        <v>14</v>
      </c>
      <c r="BJ35" s="6">
        <v>14</v>
      </c>
      <c r="BK35" s="6">
        <v>14</v>
      </c>
      <c r="BL35" s="6">
        <v>14</v>
      </c>
      <c r="BM35" s="6">
        <v>14</v>
      </c>
      <c r="BN35" s="6">
        <v>14</v>
      </c>
      <c r="BO35" s="6">
        <v>840</v>
      </c>
      <c r="BP35" s="6">
        <v>840</v>
      </c>
      <c r="BQ35" s="6">
        <v>840</v>
      </c>
      <c r="BR35" s="6">
        <v>840</v>
      </c>
      <c r="BS35" s="6">
        <v>840</v>
      </c>
      <c r="BT35" s="6">
        <v>840</v>
      </c>
      <c r="BU35" s="6">
        <v>840</v>
      </c>
      <c r="BV35" s="6">
        <v>840</v>
      </c>
      <c r="BW35" s="6">
        <v>840</v>
      </c>
      <c r="BX35" s="6">
        <v>840</v>
      </c>
      <c r="BY35" s="6">
        <v>840</v>
      </c>
      <c r="BZ35" s="6">
        <v>840</v>
      </c>
      <c r="CA35" s="6">
        <v>840</v>
      </c>
      <c r="CB35" s="6">
        <v>840</v>
      </c>
      <c r="CC35" s="6">
        <v>840</v>
      </c>
      <c r="CD35" s="6">
        <v>840</v>
      </c>
      <c r="CE35" s="6">
        <v>840</v>
      </c>
      <c r="CF35" s="6">
        <v>840</v>
      </c>
      <c r="CG35" s="6">
        <v>840</v>
      </c>
      <c r="CH35" s="6">
        <v>840</v>
      </c>
      <c r="CI35" s="6">
        <v>840</v>
      </c>
      <c r="CJ35" s="6">
        <v>840</v>
      </c>
      <c r="CK35" s="6">
        <v>840</v>
      </c>
      <c r="CL35" s="6">
        <v>840</v>
      </c>
      <c r="CM35" s="6">
        <v>840</v>
      </c>
      <c r="CN35" s="6">
        <v>840</v>
      </c>
      <c r="CO35" s="6">
        <v>840</v>
      </c>
      <c r="CP35" s="6">
        <v>840</v>
      </c>
      <c r="CQ35" s="6">
        <v>840</v>
      </c>
      <c r="CR35" s="6">
        <v>840</v>
      </c>
      <c r="CS35" s="6">
        <v>840</v>
      </c>
      <c r="CT35" s="6">
        <v>840</v>
      </c>
      <c r="CU35" s="6">
        <v>840</v>
      </c>
      <c r="CV35" s="6">
        <v>840</v>
      </c>
      <c r="CW35" s="6">
        <v>840</v>
      </c>
      <c r="CX35" s="6">
        <v>840</v>
      </c>
      <c r="CY35" s="6">
        <v>840</v>
      </c>
      <c r="CZ35" s="6">
        <v>840</v>
      </c>
      <c r="DA35" s="6">
        <v>840</v>
      </c>
      <c r="DB35" s="6">
        <v>840</v>
      </c>
      <c r="DC35" s="6">
        <v>840</v>
      </c>
      <c r="DD35" s="6">
        <v>840</v>
      </c>
      <c r="DE35" s="6">
        <v>840</v>
      </c>
      <c r="DF35" s="6">
        <v>840</v>
      </c>
      <c r="DG35" s="6">
        <v>840</v>
      </c>
      <c r="DH35" s="6">
        <v>840</v>
      </c>
      <c r="DI35" s="6">
        <v>840</v>
      </c>
      <c r="DJ35" s="6">
        <v>840</v>
      </c>
      <c r="DK35" s="6">
        <v>840</v>
      </c>
      <c r="DL35" s="6">
        <v>840</v>
      </c>
      <c r="DM35" s="6">
        <v>840</v>
      </c>
      <c r="DN35" s="6">
        <v>840</v>
      </c>
      <c r="DO35" s="6">
        <v>840</v>
      </c>
      <c r="DP35" s="6">
        <v>840</v>
      </c>
      <c r="DQ35" s="6">
        <v>840</v>
      </c>
      <c r="DR35" s="6">
        <v>840</v>
      </c>
      <c r="DS35" s="6">
        <v>840</v>
      </c>
      <c r="DT35" s="6">
        <v>840</v>
      </c>
      <c r="DU35" s="6">
        <v>840</v>
      </c>
      <c r="DV35" s="6">
        <v>840</v>
      </c>
      <c r="DW35" s="8">
        <v>840</v>
      </c>
      <c r="DX35" s="9">
        <v>6.3</v>
      </c>
      <c r="DY35" s="41">
        <v>30.8</v>
      </c>
      <c r="DZ35" s="41">
        <v>8.5</v>
      </c>
      <c r="EA35" s="41">
        <v>4.7</v>
      </c>
      <c r="EB35" s="41">
        <v>6.2</v>
      </c>
      <c r="EC35" s="41">
        <v>0.9</v>
      </c>
      <c r="ED35" s="41">
        <v>4.7</v>
      </c>
      <c r="EE35" s="41">
        <v>29.3</v>
      </c>
      <c r="EF35" s="41">
        <v>0.2</v>
      </c>
      <c r="EG35" s="41">
        <v>4</v>
      </c>
      <c r="EH35" s="41">
        <v>8.8000000000000007</v>
      </c>
      <c r="EI35" s="41">
        <v>29.1</v>
      </c>
      <c r="EJ35" s="41">
        <v>6.1</v>
      </c>
      <c r="EK35" s="41">
        <v>25.4</v>
      </c>
      <c r="EL35" s="41">
        <v>2.2999999999999998</v>
      </c>
      <c r="EM35" s="41">
        <v>4.8</v>
      </c>
      <c r="EN35" s="41">
        <v>14</v>
      </c>
      <c r="EO35" s="41">
        <v>23</v>
      </c>
      <c r="EP35" s="41">
        <v>20.6</v>
      </c>
      <c r="EQ35" s="41">
        <v>15.7</v>
      </c>
      <c r="ER35" s="41">
        <v>11.4</v>
      </c>
      <c r="ES35" s="41">
        <v>21.5</v>
      </c>
      <c r="ET35" s="41">
        <v>20.9</v>
      </c>
      <c r="EU35" s="41">
        <v>0.3</v>
      </c>
      <c r="EV35" s="41">
        <v>2.8</v>
      </c>
      <c r="EW35" s="41">
        <v>20.7</v>
      </c>
      <c r="EX35" s="41">
        <v>0.1</v>
      </c>
      <c r="EY35" s="41">
        <v>2.6</v>
      </c>
      <c r="EZ35" s="41">
        <v>6.3</v>
      </c>
      <c r="FA35" s="41">
        <v>20.6</v>
      </c>
      <c r="FB35" s="6">
        <v>4.7</v>
      </c>
      <c r="FC35" s="6">
        <v>18.100000000000001</v>
      </c>
      <c r="FD35" s="6">
        <v>2.2000000000000002</v>
      </c>
      <c r="FE35" s="6">
        <v>3.7</v>
      </c>
      <c r="FF35" s="6">
        <v>8.3000000000000007</v>
      </c>
      <c r="FG35" s="6">
        <v>15.9</v>
      </c>
      <c r="FH35" s="6">
        <v>14.4</v>
      </c>
      <c r="FI35" s="6">
        <v>12.4</v>
      </c>
      <c r="FJ35" s="6">
        <v>9.9</v>
      </c>
      <c r="FK35" s="6">
        <v>9.3000000000000007</v>
      </c>
      <c r="FL35" s="6">
        <v>9.1</v>
      </c>
      <c r="FM35" s="6">
        <v>0.6</v>
      </c>
      <c r="FN35" s="6">
        <v>1.9</v>
      </c>
      <c r="FO35" s="6">
        <v>8.6999999999999993</v>
      </c>
      <c r="FP35" s="6">
        <v>0.2</v>
      </c>
      <c r="FQ35" s="6">
        <v>1.4</v>
      </c>
      <c r="FR35" s="6">
        <v>1.6</v>
      </c>
      <c r="FS35" s="6">
        <v>2.5</v>
      </c>
      <c r="FT35" s="6">
        <v>8.5</v>
      </c>
      <c r="FU35" s="6">
        <v>1.4</v>
      </c>
      <c r="FV35" s="6">
        <v>2.2999999999999998</v>
      </c>
      <c r="FW35" s="6">
        <v>7.3</v>
      </c>
      <c r="FX35" s="6">
        <v>0.2</v>
      </c>
      <c r="FY35" s="6">
        <v>1.1000000000000001</v>
      </c>
      <c r="FZ35" s="6">
        <v>5.8</v>
      </c>
      <c r="GA35" s="6">
        <v>7.1</v>
      </c>
      <c r="GB35" s="6">
        <v>6.2</v>
      </c>
      <c r="GC35" s="6">
        <v>3.3</v>
      </c>
      <c r="GD35" s="6">
        <v>1.5</v>
      </c>
      <c r="GE35" s="6">
        <v>0.8</v>
      </c>
      <c r="GF35" s="6">
        <v>0.7</v>
      </c>
      <c r="GH35" t="str">
        <f t="shared" si="0"/>
        <v/>
      </c>
      <c r="GI35" t="str">
        <f t="shared" si="1"/>
        <v/>
      </c>
      <c r="GJ35" t="str">
        <f t="shared" si="2"/>
        <v/>
      </c>
      <c r="GK35" t="str">
        <f t="shared" si="3"/>
        <v>X</v>
      </c>
      <c r="GL35" t="str">
        <f t="shared" si="4"/>
        <v/>
      </c>
      <c r="GM35" t="str">
        <f t="shared" si="5"/>
        <v/>
      </c>
      <c r="GN35" t="str">
        <f t="shared" si="6"/>
        <v/>
      </c>
      <c r="GO35" s="42">
        <f t="shared" si="7"/>
        <v>0.91666666666666663</v>
      </c>
      <c r="GP35" s="42">
        <f t="shared" si="8"/>
        <v>0.95833333333333337</v>
      </c>
    </row>
    <row r="36" spans="1:198" x14ac:dyDescent="0.25">
      <c r="A36" s="5" t="s">
        <v>97</v>
      </c>
      <c r="B36" s="5" t="s">
        <v>96</v>
      </c>
      <c r="C36" s="5" t="s">
        <v>49</v>
      </c>
      <c r="D36" s="5" t="s">
        <v>74</v>
      </c>
      <c r="E36" s="7" t="s">
        <v>89</v>
      </c>
      <c r="F36" s="9">
        <v>14</v>
      </c>
      <c r="G36" s="41">
        <v>14</v>
      </c>
      <c r="H36" s="41">
        <v>14</v>
      </c>
      <c r="I36" s="41">
        <v>14</v>
      </c>
      <c r="J36" s="41">
        <v>14</v>
      </c>
      <c r="K36" s="41">
        <v>14</v>
      </c>
      <c r="L36" s="41">
        <v>14</v>
      </c>
      <c r="M36" s="41">
        <v>14</v>
      </c>
      <c r="N36" s="41">
        <v>14</v>
      </c>
      <c r="O36" s="41">
        <v>14</v>
      </c>
      <c r="P36" s="41">
        <v>14</v>
      </c>
      <c r="Q36" s="41">
        <v>14</v>
      </c>
      <c r="R36" s="41">
        <v>14</v>
      </c>
      <c r="S36" s="41">
        <v>14</v>
      </c>
      <c r="T36" s="41">
        <v>14</v>
      </c>
      <c r="U36" s="41">
        <v>14</v>
      </c>
      <c r="V36" s="41">
        <v>14</v>
      </c>
      <c r="W36" s="41">
        <v>14</v>
      </c>
      <c r="X36" s="41">
        <v>14</v>
      </c>
      <c r="Y36" s="41">
        <v>14</v>
      </c>
      <c r="Z36" s="41">
        <v>14</v>
      </c>
      <c r="AA36" s="41">
        <v>14</v>
      </c>
      <c r="AB36" s="41">
        <v>14</v>
      </c>
      <c r="AC36" s="41">
        <v>14</v>
      </c>
      <c r="AD36" s="41">
        <v>14</v>
      </c>
      <c r="AE36" s="41">
        <v>14</v>
      </c>
      <c r="AF36" s="41">
        <v>14</v>
      </c>
      <c r="AG36" s="41">
        <v>14</v>
      </c>
      <c r="AH36" s="41">
        <v>14</v>
      </c>
      <c r="AI36" s="41">
        <v>14</v>
      </c>
      <c r="AJ36" s="6">
        <v>14</v>
      </c>
      <c r="AK36" s="6">
        <v>14</v>
      </c>
      <c r="AL36" s="6">
        <v>14</v>
      </c>
      <c r="AM36" s="6">
        <v>14</v>
      </c>
      <c r="AN36" s="6">
        <v>14</v>
      </c>
      <c r="AO36" s="6">
        <v>14</v>
      </c>
      <c r="AP36" s="6">
        <v>14</v>
      </c>
      <c r="AQ36" s="6">
        <v>14</v>
      </c>
      <c r="AR36" s="6">
        <v>14</v>
      </c>
      <c r="AS36" s="6">
        <v>14</v>
      </c>
      <c r="AT36" s="6">
        <v>14</v>
      </c>
      <c r="AU36" s="6">
        <v>14</v>
      </c>
      <c r="AV36" s="6">
        <v>14</v>
      </c>
      <c r="AW36" s="6">
        <v>14</v>
      </c>
      <c r="AX36" s="6">
        <v>14</v>
      </c>
      <c r="AY36" s="6">
        <v>14</v>
      </c>
      <c r="AZ36" s="6">
        <v>14</v>
      </c>
      <c r="BA36" s="6">
        <v>14</v>
      </c>
      <c r="BB36" s="6">
        <v>14</v>
      </c>
      <c r="BC36" s="6">
        <v>14</v>
      </c>
      <c r="BD36" s="6">
        <v>14</v>
      </c>
      <c r="BE36" s="6">
        <v>14</v>
      </c>
      <c r="BF36" s="6">
        <v>14</v>
      </c>
      <c r="BG36" s="6">
        <v>14</v>
      </c>
      <c r="BH36" s="6">
        <v>14</v>
      </c>
      <c r="BI36" s="6">
        <v>14</v>
      </c>
      <c r="BJ36" s="6">
        <v>14</v>
      </c>
      <c r="BK36" s="6">
        <v>14</v>
      </c>
      <c r="BL36" s="6">
        <v>14</v>
      </c>
      <c r="BM36" s="6">
        <v>14</v>
      </c>
      <c r="BN36" s="6">
        <v>14</v>
      </c>
      <c r="BO36" s="6">
        <v>840</v>
      </c>
      <c r="BP36" s="6">
        <v>840</v>
      </c>
      <c r="BQ36" s="6">
        <v>840</v>
      </c>
      <c r="BR36" s="6">
        <v>840</v>
      </c>
      <c r="BS36" s="6">
        <v>840</v>
      </c>
      <c r="BT36" s="6">
        <v>840</v>
      </c>
      <c r="BU36" s="6">
        <v>840</v>
      </c>
      <c r="BV36" s="6">
        <v>840</v>
      </c>
      <c r="BW36" s="6">
        <v>840</v>
      </c>
      <c r="BX36" s="6">
        <v>840</v>
      </c>
      <c r="BY36" s="6">
        <v>840</v>
      </c>
      <c r="BZ36" s="6">
        <v>840</v>
      </c>
      <c r="CA36" s="6">
        <v>840</v>
      </c>
      <c r="CB36" s="6">
        <v>840</v>
      </c>
      <c r="CC36" s="6">
        <v>840</v>
      </c>
      <c r="CD36" s="6">
        <v>840</v>
      </c>
      <c r="CE36" s="6">
        <v>840</v>
      </c>
      <c r="CF36" s="6">
        <v>840</v>
      </c>
      <c r="CG36" s="6">
        <v>840</v>
      </c>
      <c r="CH36" s="6">
        <v>840</v>
      </c>
      <c r="CI36" s="6">
        <v>840</v>
      </c>
      <c r="CJ36" s="6">
        <v>840</v>
      </c>
      <c r="CK36" s="6">
        <v>840</v>
      </c>
      <c r="CL36" s="6">
        <v>840</v>
      </c>
      <c r="CM36" s="6">
        <v>840</v>
      </c>
      <c r="CN36" s="6">
        <v>840</v>
      </c>
      <c r="CO36" s="6">
        <v>840</v>
      </c>
      <c r="CP36" s="6">
        <v>840</v>
      </c>
      <c r="CQ36" s="6">
        <v>840</v>
      </c>
      <c r="CR36" s="6">
        <v>840</v>
      </c>
      <c r="CS36" s="6">
        <v>840</v>
      </c>
      <c r="CT36" s="6">
        <v>840</v>
      </c>
      <c r="CU36" s="6">
        <v>840</v>
      </c>
      <c r="CV36" s="6">
        <v>840</v>
      </c>
      <c r="CW36" s="6">
        <v>840</v>
      </c>
      <c r="CX36" s="6">
        <v>840</v>
      </c>
      <c r="CY36" s="6">
        <v>840</v>
      </c>
      <c r="CZ36" s="6">
        <v>840</v>
      </c>
      <c r="DA36" s="6">
        <v>840</v>
      </c>
      <c r="DB36" s="6">
        <v>840</v>
      </c>
      <c r="DC36" s="6">
        <v>840</v>
      </c>
      <c r="DD36" s="6">
        <v>840</v>
      </c>
      <c r="DE36" s="6">
        <v>840</v>
      </c>
      <c r="DF36" s="6">
        <v>840</v>
      </c>
      <c r="DG36" s="6">
        <v>840</v>
      </c>
      <c r="DH36" s="6">
        <v>840</v>
      </c>
      <c r="DI36" s="6">
        <v>840</v>
      </c>
      <c r="DJ36" s="6">
        <v>840</v>
      </c>
      <c r="DK36" s="6">
        <v>840</v>
      </c>
      <c r="DL36" s="6">
        <v>840</v>
      </c>
      <c r="DM36" s="6">
        <v>840</v>
      </c>
      <c r="DN36" s="6">
        <v>840</v>
      </c>
      <c r="DO36" s="6">
        <v>840</v>
      </c>
      <c r="DP36" s="6">
        <v>840</v>
      </c>
      <c r="DQ36" s="6">
        <v>840</v>
      </c>
      <c r="DR36" s="6">
        <v>840</v>
      </c>
      <c r="DS36" s="6">
        <v>840</v>
      </c>
      <c r="DT36" s="6">
        <v>840</v>
      </c>
      <c r="DU36" s="6">
        <v>840</v>
      </c>
      <c r="DV36" s="6">
        <v>840</v>
      </c>
      <c r="DW36" s="8">
        <v>840</v>
      </c>
      <c r="DX36" s="9">
        <v>4.7</v>
      </c>
      <c r="DY36" s="41">
        <v>11.2</v>
      </c>
      <c r="DZ36" s="41">
        <v>2.7</v>
      </c>
      <c r="EA36" s="41">
        <v>4.3</v>
      </c>
      <c r="EB36" s="41">
        <v>2.1</v>
      </c>
      <c r="EC36" s="41">
        <v>3.1</v>
      </c>
      <c r="ED36" s="41">
        <v>3.2</v>
      </c>
      <c r="EE36" s="41">
        <v>10.3</v>
      </c>
      <c r="EF36" s="41">
        <v>2.6</v>
      </c>
      <c r="EG36" s="41">
        <v>2.8</v>
      </c>
      <c r="EH36" s="41">
        <v>5.4</v>
      </c>
      <c r="EI36" s="41">
        <v>7.6</v>
      </c>
      <c r="EJ36" s="41">
        <v>2</v>
      </c>
      <c r="EK36" s="41">
        <v>7.5</v>
      </c>
      <c r="EL36" s="41">
        <v>1.9</v>
      </c>
      <c r="EM36" s="41">
        <v>2.6</v>
      </c>
      <c r="EN36" s="41">
        <v>4.5</v>
      </c>
      <c r="EO36" s="41">
        <v>5.6</v>
      </c>
      <c r="EP36" s="41">
        <v>4.9000000000000004</v>
      </c>
      <c r="EQ36" s="41">
        <v>3.7</v>
      </c>
      <c r="ER36" s="41">
        <v>3</v>
      </c>
      <c r="ES36" s="41">
        <v>7.6</v>
      </c>
      <c r="ET36" s="41">
        <v>7.6</v>
      </c>
      <c r="EU36" s="41">
        <v>2.6</v>
      </c>
      <c r="EV36" s="41">
        <v>2.7</v>
      </c>
      <c r="EW36" s="41">
        <v>7.6</v>
      </c>
      <c r="EX36" s="41">
        <v>2.6</v>
      </c>
      <c r="EY36" s="41">
        <v>2.7</v>
      </c>
      <c r="EZ36" s="41">
        <v>4.7</v>
      </c>
      <c r="FA36" s="41">
        <v>5</v>
      </c>
      <c r="FB36" s="6">
        <v>1.7</v>
      </c>
      <c r="FC36" s="6">
        <v>4.8</v>
      </c>
      <c r="FD36" s="6">
        <v>1.6</v>
      </c>
      <c r="FE36" s="6">
        <v>1.9</v>
      </c>
      <c r="FF36" s="6">
        <v>2</v>
      </c>
      <c r="FG36" s="6">
        <v>3.3</v>
      </c>
      <c r="FH36" s="6">
        <v>2.9</v>
      </c>
      <c r="FI36" s="6">
        <v>2.8</v>
      </c>
      <c r="FJ36" s="6">
        <v>2.8</v>
      </c>
      <c r="FK36" s="6">
        <v>3.6</v>
      </c>
      <c r="FL36" s="6">
        <v>3.2</v>
      </c>
      <c r="FM36" s="6">
        <v>0.5</v>
      </c>
      <c r="FN36" s="6">
        <v>0.5</v>
      </c>
      <c r="FO36" s="6">
        <v>2.7</v>
      </c>
      <c r="FP36" s="6">
        <v>0</v>
      </c>
      <c r="FQ36" s="6">
        <v>0</v>
      </c>
      <c r="FR36" s="6">
        <v>0.4</v>
      </c>
      <c r="FS36" s="6">
        <v>0.7</v>
      </c>
      <c r="FT36" s="6">
        <v>2.7</v>
      </c>
      <c r="FU36" s="6">
        <v>0.3</v>
      </c>
      <c r="FV36" s="6">
        <v>0.7</v>
      </c>
      <c r="FW36" s="6">
        <v>2.7</v>
      </c>
      <c r="FX36" s="6">
        <v>0.3</v>
      </c>
      <c r="FY36" s="6">
        <v>0.7</v>
      </c>
      <c r="FZ36" s="6">
        <v>2.5</v>
      </c>
      <c r="GA36" s="6">
        <v>2.2999999999999998</v>
      </c>
      <c r="GB36" s="6">
        <v>2</v>
      </c>
      <c r="GC36" s="6">
        <v>0.8</v>
      </c>
      <c r="GD36" s="6">
        <v>0.2</v>
      </c>
      <c r="GE36" s="6">
        <v>0.5</v>
      </c>
      <c r="GF36" s="6">
        <v>0.5</v>
      </c>
      <c r="GH36" t="str">
        <f t="shared" si="0"/>
        <v/>
      </c>
      <c r="GI36" t="str">
        <f t="shared" si="1"/>
        <v/>
      </c>
      <c r="GJ36" t="str">
        <f t="shared" si="2"/>
        <v/>
      </c>
      <c r="GK36" t="str">
        <f t="shared" si="3"/>
        <v/>
      </c>
      <c r="GL36" t="str">
        <f t="shared" si="4"/>
        <v>X</v>
      </c>
      <c r="GM36" t="str">
        <f t="shared" si="5"/>
        <v/>
      </c>
      <c r="GN36" t="str">
        <f t="shared" si="6"/>
        <v/>
      </c>
      <c r="GO36" s="42">
        <f t="shared" si="7"/>
        <v>0.54166666666666663</v>
      </c>
      <c r="GP36" s="42">
        <f t="shared" si="8"/>
        <v>0.58333333333333337</v>
      </c>
    </row>
    <row r="37" spans="1:198" x14ac:dyDescent="0.25">
      <c r="A37" s="5" t="s">
        <v>97</v>
      </c>
      <c r="B37" s="5" t="s">
        <v>96</v>
      </c>
      <c r="C37" s="5" t="s">
        <v>49</v>
      </c>
      <c r="D37" s="5" t="s">
        <v>89</v>
      </c>
      <c r="E37" s="7" t="s">
        <v>91</v>
      </c>
      <c r="F37" s="9">
        <v>14</v>
      </c>
      <c r="G37" s="41">
        <v>14</v>
      </c>
      <c r="H37" s="41">
        <v>14</v>
      </c>
      <c r="I37" s="41">
        <v>14</v>
      </c>
      <c r="J37" s="41">
        <v>14</v>
      </c>
      <c r="K37" s="41">
        <v>14</v>
      </c>
      <c r="L37" s="41">
        <v>14</v>
      </c>
      <c r="M37" s="41">
        <v>14</v>
      </c>
      <c r="N37" s="41">
        <v>14</v>
      </c>
      <c r="O37" s="41">
        <v>14</v>
      </c>
      <c r="P37" s="41">
        <v>14</v>
      </c>
      <c r="Q37" s="41">
        <v>14</v>
      </c>
      <c r="R37" s="41">
        <v>14</v>
      </c>
      <c r="S37" s="41">
        <v>14</v>
      </c>
      <c r="T37" s="41">
        <v>14</v>
      </c>
      <c r="U37" s="41">
        <v>14</v>
      </c>
      <c r="V37" s="41">
        <v>14</v>
      </c>
      <c r="W37" s="41">
        <v>14</v>
      </c>
      <c r="X37" s="41">
        <v>14</v>
      </c>
      <c r="Y37" s="41">
        <v>14</v>
      </c>
      <c r="Z37" s="41">
        <v>14</v>
      </c>
      <c r="AA37" s="41">
        <v>14</v>
      </c>
      <c r="AB37" s="41">
        <v>14</v>
      </c>
      <c r="AC37" s="41">
        <v>14</v>
      </c>
      <c r="AD37" s="41">
        <v>14</v>
      </c>
      <c r="AE37" s="41">
        <v>14</v>
      </c>
      <c r="AF37" s="41">
        <v>14</v>
      </c>
      <c r="AG37" s="41">
        <v>14</v>
      </c>
      <c r="AH37" s="41">
        <v>14</v>
      </c>
      <c r="AI37" s="41">
        <v>14</v>
      </c>
      <c r="AJ37" s="6">
        <v>14</v>
      </c>
      <c r="AK37" s="6">
        <v>14</v>
      </c>
      <c r="AL37" s="6">
        <v>14</v>
      </c>
      <c r="AM37" s="6">
        <v>14</v>
      </c>
      <c r="AN37" s="6">
        <v>14</v>
      </c>
      <c r="AO37" s="6">
        <v>14</v>
      </c>
      <c r="AP37" s="6">
        <v>14</v>
      </c>
      <c r="AQ37" s="6">
        <v>14</v>
      </c>
      <c r="AR37" s="6">
        <v>14</v>
      </c>
      <c r="AS37" s="6">
        <v>14</v>
      </c>
      <c r="AT37" s="6">
        <v>14</v>
      </c>
      <c r="AU37" s="6">
        <v>14</v>
      </c>
      <c r="AV37" s="6">
        <v>14</v>
      </c>
      <c r="AW37" s="6">
        <v>14</v>
      </c>
      <c r="AX37" s="6">
        <v>14</v>
      </c>
      <c r="AY37" s="6">
        <v>14</v>
      </c>
      <c r="AZ37" s="6">
        <v>14</v>
      </c>
      <c r="BA37" s="6">
        <v>14</v>
      </c>
      <c r="BB37" s="6">
        <v>14</v>
      </c>
      <c r="BC37" s="6">
        <v>14</v>
      </c>
      <c r="BD37" s="6">
        <v>14</v>
      </c>
      <c r="BE37" s="6">
        <v>14</v>
      </c>
      <c r="BF37" s="6">
        <v>14</v>
      </c>
      <c r="BG37" s="6">
        <v>14</v>
      </c>
      <c r="BH37" s="6">
        <v>14</v>
      </c>
      <c r="BI37" s="6">
        <v>14</v>
      </c>
      <c r="BJ37" s="6">
        <v>14</v>
      </c>
      <c r="BK37" s="6">
        <v>14</v>
      </c>
      <c r="BL37" s="6">
        <v>14</v>
      </c>
      <c r="BM37" s="6">
        <v>14</v>
      </c>
      <c r="BN37" s="6">
        <v>14</v>
      </c>
      <c r="BO37" s="6">
        <v>840</v>
      </c>
      <c r="BP37" s="6">
        <v>840</v>
      </c>
      <c r="BQ37" s="6">
        <v>840</v>
      </c>
      <c r="BR37" s="6">
        <v>840</v>
      </c>
      <c r="BS37" s="6">
        <v>840</v>
      </c>
      <c r="BT37" s="6">
        <v>840</v>
      </c>
      <c r="BU37" s="6">
        <v>840</v>
      </c>
      <c r="BV37" s="6">
        <v>840</v>
      </c>
      <c r="BW37" s="6">
        <v>840</v>
      </c>
      <c r="BX37" s="6">
        <v>840</v>
      </c>
      <c r="BY37" s="6">
        <v>840</v>
      </c>
      <c r="BZ37" s="6">
        <v>840</v>
      </c>
      <c r="CA37" s="6">
        <v>840</v>
      </c>
      <c r="CB37" s="6">
        <v>840</v>
      </c>
      <c r="CC37" s="6">
        <v>840</v>
      </c>
      <c r="CD37" s="6">
        <v>840</v>
      </c>
      <c r="CE37" s="6">
        <v>840</v>
      </c>
      <c r="CF37" s="6">
        <v>840</v>
      </c>
      <c r="CG37" s="6">
        <v>840</v>
      </c>
      <c r="CH37" s="6">
        <v>840</v>
      </c>
      <c r="CI37" s="6">
        <v>840</v>
      </c>
      <c r="CJ37" s="6">
        <v>840</v>
      </c>
      <c r="CK37" s="6">
        <v>840</v>
      </c>
      <c r="CL37" s="6">
        <v>840</v>
      </c>
      <c r="CM37" s="6">
        <v>840</v>
      </c>
      <c r="CN37" s="6">
        <v>840</v>
      </c>
      <c r="CO37" s="6">
        <v>840</v>
      </c>
      <c r="CP37" s="6">
        <v>840</v>
      </c>
      <c r="CQ37" s="6">
        <v>840</v>
      </c>
      <c r="CR37" s="6">
        <v>840</v>
      </c>
      <c r="CS37" s="6">
        <v>840</v>
      </c>
      <c r="CT37" s="6">
        <v>840</v>
      </c>
      <c r="CU37" s="6">
        <v>840</v>
      </c>
      <c r="CV37" s="6">
        <v>840</v>
      </c>
      <c r="CW37" s="6">
        <v>840</v>
      </c>
      <c r="CX37" s="6">
        <v>840</v>
      </c>
      <c r="CY37" s="6">
        <v>840</v>
      </c>
      <c r="CZ37" s="6">
        <v>840</v>
      </c>
      <c r="DA37" s="6">
        <v>840</v>
      </c>
      <c r="DB37" s="6">
        <v>840</v>
      </c>
      <c r="DC37" s="6">
        <v>840</v>
      </c>
      <c r="DD37" s="6">
        <v>840</v>
      </c>
      <c r="DE37" s="6">
        <v>840</v>
      </c>
      <c r="DF37" s="6">
        <v>840</v>
      </c>
      <c r="DG37" s="6">
        <v>840</v>
      </c>
      <c r="DH37" s="6">
        <v>840</v>
      </c>
      <c r="DI37" s="6">
        <v>840</v>
      </c>
      <c r="DJ37" s="6">
        <v>840</v>
      </c>
      <c r="DK37" s="6">
        <v>840</v>
      </c>
      <c r="DL37" s="6">
        <v>840</v>
      </c>
      <c r="DM37" s="6">
        <v>840</v>
      </c>
      <c r="DN37" s="6">
        <v>840</v>
      </c>
      <c r="DO37" s="6">
        <v>840</v>
      </c>
      <c r="DP37" s="6">
        <v>840</v>
      </c>
      <c r="DQ37" s="6">
        <v>840</v>
      </c>
      <c r="DR37" s="6">
        <v>840</v>
      </c>
      <c r="DS37" s="6">
        <v>840</v>
      </c>
      <c r="DT37" s="6">
        <v>840</v>
      </c>
      <c r="DU37" s="6">
        <v>840</v>
      </c>
      <c r="DV37" s="6">
        <v>840</v>
      </c>
      <c r="DW37" s="8">
        <v>840</v>
      </c>
      <c r="DX37" s="9">
        <v>3.7</v>
      </c>
      <c r="DY37" s="41">
        <v>13.7</v>
      </c>
      <c r="DZ37" s="41">
        <v>2.1</v>
      </c>
      <c r="EA37" s="41">
        <v>3.5</v>
      </c>
      <c r="EB37" s="41">
        <v>1.8</v>
      </c>
      <c r="EC37" s="41">
        <v>2.5</v>
      </c>
      <c r="ED37" s="41">
        <v>2.5</v>
      </c>
      <c r="EE37" s="41">
        <v>13</v>
      </c>
      <c r="EF37" s="41">
        <v>2.5</v>
      </c>
      <c r="EG37" s="41">
        <v>2.5</v>
      </c>
      <c r="EH37" s="41">
        <v>4.5999999999999996</v>
      </c>
      <c r="EI37" s="41">
        <v>10.6</v>
      </c>
      <c r="EJ37" s="41">
        <v>1.2</v>
      </c>
      <c r="EK37" s="41">
        <v>10.5</v>
      </c>
      <c r="EL37" s="41">
        <v>1.2</v>
      </c>
      <c r="EM37" s="41">
        <v>2.1</v>
      </c>
      <c r="EN37" s="41">
        <v>4</v>
      </c>
      <c r="EO37" s="41">
        <v>9.3000000000000007</v>
      </c>
      <c r="EP37" s="41">
        <v>8.4</v>
      </c>
      <c r="EQ37" s="41">
        <v>7.3</v>
      </c>
      <c r="ER37" s="41">
        <v>6.5</v>
      </c>
      <c r="ES37" s="41">
        <v>10.5</v>
      </c>
      <c r="ET37" s="41">
        <v>10.4</v>
      </c>
      <c r="EU37" s="41">
        <v>2.2999999999999998</v>
      </c>
      <c r="EV37" s="41">
        <v>2.2999999999999998</v>
      </c>
      <c r="EW37" s="41">
        <v>10.4</v>
      </c>
      <c r="EX37" s="41">
        <v>2.2999999999999998</v>
      </c>
      <c r="EY37" s="41">
        <v>2.2999999999999998</v>
      </c>
      <c r="EZ37" s="41">
        <v>4.0999999999999996</v>
      </c>
      <c r="FA37" s="41">
        <v>8.1</v>
      </c>
      <c r="FB37" s="6">
        <v>1.2</v>
      </c>
      <c r="FC37" s="6">
        <v>8.1</v>
      </c>
      <c r="FD37" s="6">
        <v>1.2</v>
      </c>
      <c r="FE37" s="6">
        <v>1.8</v>
      </c>
      <c r="FF37" s="6">
        <v>2.6</v>
      </c>
      <c r="FG37" s="6">
        <v>6.9</v>
      </c>
      <c r="FH37" s="6">
        <v>6.3</v>
      </c>
      <c r="FI37" s="6">
        <v>6</v>
      </c>
      <c r="FJ37" s="6">
        <v>5.6</v>
      </c>
      <c r="FK37" s="6">
        <v>3.2</v>
      </c>
      <c r="FL37" s="6">
        <v>2.6</v>
      </c>
      <c r="FM37" s="6">
        <v>0.2</v>
      </c>
      <c r="FN37" s="6">
        <v>0.2</v>
      </c>
      <c r="FO37" s="6">
        <v>2.6</v>
      </c>
      <c r="FP37" s="6">
        <v>0.2</v>
      </c>
      <c r="FQ37" s="6">
        <v>0.2</v>
      </c>
      <c r="FR37" s="6">
        <v>0.2</v>
      </c>
      <c r="FS37" s="6">
        <v>0.5</v>
      </c>
      <c r="FT37" s="6">
        <v>2.4</v>
      </c>
      <c r="FU37" s="6">
        <v>0</v>
      </c>
      <c r="FV37" s="6">
        <v>0.3</v>
      </c>
      <c r="FW37" s="6">
        <v>2.4</v>
      </c>
      <c r="FX37" s="6">
        <v>0</v>
      </c>
      <c r="FY37" s="6">
        <v>0.3</v>
      </c>
      <c r="FZ37" s="6">
        <v>1.5</v>
      </c>
      <c r="GA37" s="6">
        <v>2.4</v>
      </c>
      <c r="GB37" s="6">
        <v>2.1</v>
      </c>
      <c r="GC37" s="6">
        <v>1.4</v>
      </c>
      <c r="GD37" s="6">
        <v>0.9</v>
      </c>
      <c r="GE37" s="6">
        <v>0.7</v>
      </c>
      <c r="GF37" s="6">
        <v>0</v>
      </c>
      <c r="GH37" t="str">
        <f t="shared" si="0"/>
        <v/>
      </c>
      <c r="GI37" t="str">
        <f t="shared" si="1"/>
        <v/>
      </c>
      <c r="GJ37" t="str">
        <f t="shared" si="2"/>
        <v/>
      </c>
      <c r="GK37" t="str">
        <f t="shared" si="3"/>
        <v/>
      </c>
      <c r="GL37" t="str">
        <f t="shared" si="4"/>
        <v>X</v>
      </c>
      <c r="GM37" t="str">
        <f t="shared" si="5"/>
        <v/>
      </c>
      <c r="GN37" t="str">
        <f t="shared" si="6"/>
        <v/>
      </c>
      <c r="GO37" s="42">
        <f t="shared" si="7"/>
        <v>0.58333333333333337</v>
      </c>
      <c r="GP37" s="42">
        <f t="shared" si="8"/>
        <v>0.625</v>
      </c>
    </row>
    <row r="38" spans="1:198" x14ac:dyDescent="0.25">
      <c r="A38" s="5" t="s">
        <v>97</v>
      </c>
      <c r="B38" s="5" t="s">
        <v>96</v>
      </c>
      <c r="C38" s="5" t="s">
        <v>49</v>
      </c>
      <c r="D38" s="5" t="s">
        <v>91</v>
      </c>
      <c r="E38" s="7" t="s">
        <v>76</v>
      </c>
      <c r="F38" s="9">
        <v>14</v>
      </c>
      <c r="G38" s="41">
        <v>14</v>
      </c>
      <c r="H38" s="41">
        <v>14</v>
      </c>
      <c r="I38" s="41">
        <v>14</v>
      </c>
      <c r="J38" s="41">
        <v>14</v>
      </c>
      <c r="K38" s="41">
        <v>14</v>
      </c>
      <c r="L38" s="41">
        <v>14</v>
      </c>
      <c r="M38" s="41">
        <v>14</v>
      </c>
      <c r="N38" s="41">
        <v>14</v>
      </c>
      <c r="O38" s="41">
        <v>14</v>
      </c>
      <c r="P38" s="41">
        <v>14</v>
      </c>
      <c r="Q38" s="41">
        <v>14</v>
      </c>
      <c r="R38" s="41">
        <v>14</v>
      </c>
      <c r="S38" s="41">
        <v>14</v>
      </c>
      <c r="T38" s="41">
        <v>14</v>
      </c>
      <c r="U38" s="41">
        <v>14</v>
      </c>
      <c r="V38" s="41">
        <v>14</v>
      </c>
      <c r="W38" s="41">
        <v>14</v>
      </c>
      <c r="X38" s="41">
        <v>14</v>
      </c>
      <c r="Y38" s="41">
        <v>14</v>
      </c>
      <c r="Z38" s="41">
        <v>14</v>
      </c>
      <c r="AA38" s="41">
        <v>14</v>
      </c>
      <c r="AB38" s="41">
        <v>14</v>
      </c>
      <c r="AC38" s="41">
        <v>14</v>
      </c>
      <c r="AD38" s="41">
        <v>14</v>
      </c>
      <c r="AE38" s="41">
        <v>14</v>
      </c>
      <c r="AF38" s="41">
        <v>14</v>
      </c>
      <c r="AG38" s="41">
        <v>14</v>
      </c>
      <c r="AH38" s="41">
        <v>14</v>
      </c>
      <c r="AI38" s="41">
        <v>14</v>
      </c>
      <c r="AJ38" s="6">
        <v>14</v>
      </c>
      <c r="AK38" s="6">
        <v>14</v>
      </c>
      <c r="AL38" s="6">
        <v>14</v>
      </c>
      <c r="AM38" s="6">
        <v>14</v>
      </c>
      <c r="AN38" s="6">
        <v>14</v>
      </c>
      <c r="AO38" s="6">
        <v>14</v>
      </c>
      <c r="AP38" s="6">
        <v>14</v>
      </c>
      <c r="AQ38" s="6">
        <v>14</v>
      </c>
      <c r="AR38" s="6">
        <v>14</v>
      </c>
      <c r="AS38" s="6">
        <v>14</v>
      </c>
      <c r="AT38" s="6">
        <v>14</v>
      </c>
      <c r="AU38" s="6">
        <v>14</v>
      </c>
      <c r="AV38" s="6">
        <v>14</v>
      </c>
      <c r="AW38" s="6">
        <v>14</v>
      </c>
      <c r="AX38" s="6">
        <v>14</v>
      </c>
      <c r="AY38" s="6">
        <v>14</v>
      </c>
      <c r="AZ38" s="6">
        <v>14</v>
      </c>
      <c r="BA38" s="6">
        <v>14</v>
      </c>
      <c r="BB38" s="6">
        <v>14</v>
      </c>
      <c r="BC38" s="6">
        <v>14</v>
      </c>
      <c r="BD38" s="6">
        <v>14</v>
      </c>
      <c r="BE38" s="6">
        <v>14</v>
      </c>
      <c r="BF38" s="6">
        <v>14</v>
      </c>
      <c r="BG38" s="6">
        <v>14</v>
      </c>
      <c r="BH38" s="6">
        <v>14</v>
      </c>
      <c r="BI38" s="6">
        <v>14</v>
      </c>
      <c r="BJ38" s="6">
        <v>14</v>
      </c>
      <c r="BK38" s="6">
        <v>14</v>
      </c>
      <c r="BL38" s="6">
        <v>14</v>
      </c>
      <c r="BM38" s="6">
        <v>14</v>
      </c>
      <c r="BN38" s="6">
        <v>14</v>
      </c>
      <c r="BO38" s="6">
        <v>840</v>
      </c>
      <c r="BP38" s="6">
        <v>840</v>
      </c>
      <c r="BQ38" s="6">
        <v>840</v>
      </c>
      <c r="BR38" s="6">
        <v>840</v>
      </c>
      <c r="BS38" s="6">
        <v>840</v>
      </c>
      <c r="BT38" s="6">
        <v>840</v>
      </c>
      <c r="BU38" s="6">
        <v>840</v>
      </c>
      <c r="BV38" s="6">
        <v>840</v>
      </c>
      <c r="BW38" s="6">
        <v>840</v>
      </c>
      <c r="BX38" s="6">
        <v>840</v>
      </c>
      <c r="BY38" s="6">
        <v>840</v>
      </c>
      <c r="BZ38" s="6">
        <v>840</v>
      </c>
      <c r="CA38" s="6">
        <v>840</v>
      </c>
      <c r="CB38" s="6">
        <v>840</v>
      </c>
      <c r="CC38" s="6">
        <v>840</v>
      </c>
      <c r="CD38" s="6">
        <v>840</v>
      </c>
      <c r="CE38" s="6">
        <v>840</v>
      </c>
      <c r="CF38" s="6">
        <v>840</v>
      </c>
      <c r="CG38" s="6">
        <v>840</v>
      </c>
      <c r="CH38" s="6">
        <v>840</v>
      </c>
      <c r="CI38" s="6">
        <v>840</v>
      </c>
      <c r="CJ38" s="6">
        <v>840</v>
      </c>
      <c r="CK38" s="6">
        <v>840</v>
      </c>
      <c r="CL38" s="6">
        <v>840</v>
      </c>
      <c r="CM38" s="6">
        <v>840</v>
      </c>
      <c r="CN38" s="6">
        <v>840</v>
      </c>
      <c r="CO38" s="6">
        <v>840</v>
      </c>
      <c r="CP38" s="6">
        <v>840</v>
      </c>
      <c r="CQ38" s="6">
        <v>840</v>
      </c>
      <c r="CR38" s="6">
        <v>840</v>
      </c>
      <c r="CS38" s="6">
        <v>840</v>
      </c>
      <c r="CT38" s="6">
        <v>840</v>
      </c>
      <c r="CU38" s="6">
        <v>840</v>
      </c>
      <c r="CV38" s="6">
        <v>840</v>
      </c>
      <c r="CW38" s="6">
        <v>840</v>
      </c>
      <c r="CX38" s="6">
        <v>840</v>
      </c>
      <c r="CY38" s="6">
        <v>840</v>
      </c>
      <c r="CZ38" s="6">
        <v>840</v>
      </c>
      <c r="DA38" s="6">
        <v>840</v>
      </c>
      <c r="DB38" s="6">
        <v>840</v>
      </c>
      <c r="DC38" s="6">
        <v>840</v>
      </c>
      <c r="DD38" s="6">
        <v>840</v>
      </c>
      <c r="DE38" s="6">
        <v>840</v>
      </c>
      <c r="DF38" s="6">
        <v>840</v>
      </c>
      <c r="DG38" s="6">
        <v>840</v>
      </c>
      <c r="DH38" s="6">
        <v>840</v>
      </c>
      <c r="DI38" s="6">
        <v>840</v>
      </c>
      <c r="DJ38" s="6">
        <v>840</v>
      </c>
      <c r="DK38" s="6">
        <v>840</v>
      </c>
      <c r="DL38" s="6">
        <v>840</v>
      </c>
      <c r="DM38" s="6">
        <v>840</v>
      </c>
      <c r="DN38" s="6">
        <v>840</v>
      </c>
      <c r="DO38" s="6">
        <v>840</v>
      </c>
      <c r="DP38" s="6">
        <v>840</v>
      </c>
      <c r="DQ38" s="6">
        <v>840</v>
      </c>
      <c r="DR38" s="6">
        <v>840</v>
      </c>
      <c r="DS38" s="6">
        <v>840</v>
      </c>
      <c r="DT38" s="6">
        <v>840</v>
      </c>
      <c r="DU38" s="6">
        <v>840</v>
      </c>
      <c r="DV38" s="6">
        <v>840</v>
      </c>
      <c r="DW38" s="8">
        <v>840</v>
      </c>
      <c r="DX38" s="9">
        <v>3.5</v>
      </c>
      <c r="DY38" s="41">
        <v>20.9</v>
      </c>
      <c r="DZ38" s="41">
        <v>3.7</v>
      </c>
      <c r="EA38" s="41">
        <v>3.2</v>
      </c>
      <c r="EB38" s="41">
        <v>2.7</v>
      </c>
      <c r="EC38" s="41">
        <v>2.6</v>
      </c>
      <c r="ED38" s="41">
        <v>2.9</v>
      </c>
      <c r="EE38" s="41">
        <v>19.8</v>
      </c>
      <c r="EF38" s="41">
        <v>2.1</v>
      </c>
      <c r="EG38" s="41">
        <v>2.4</v>
      </c>
      <c r="EH38" s="41">
        <v>5.8</v>
      </c>
      <c r="EI38" s="41">
        <v>17.600000000000001</v>
      </c>
      <c r="EJ38" s="41">
        <v>1.4</v>
      </c>
      <c r="EK38" s="41">
        <v>17.399999999999999</v>
      </c>
      <c r="EL38" s="41">
        <v>1.1000000000000001</v>
      </c>
      <c r="EM38" s="41">
        <v>3.4</v>
      </c>
      <c r="EN38" s="41">
        <v>8.4</v>
      </c>
      <c r="EO38" s="41">
        <v>16.2</v>
      </c>
      <c r="EP38" s="41">
        <v>14</v>
      </c>
      <c r="EQ38" s="41">
        <v>10.4</v>
      </c>
      <c r="ER38" s="41">
        <v>9</v>
      </c>
      <c r="ES38" s="41">
        <v>13.5</v>
      </c>
      <c r="ET38" s="41">
        <v>13.4</v>
      </c>
      <c r="EU38" s="41">
        <v>1.9</v>
      </c>
      <c r="EV38" s="41">
        <v>2.2000000000000002</v>
      </c>
      <c r="EW38" s="41">
        <v>13.4</v>
      </c>
      <c r="EX38" s="41">
        <v>1.9</v>
      </c>
      <c r="EY38" s="41">
        <v>2.2000000000000002</v>
      </c>
      <c r="EZ38" s="41">
        <v>4.5999999999999996</v>
      </c>
      <c r="FA38" s="41">
        <v>11.5</v>
      </c>
      <c r="FB38" s="6">
        <v>1.3</v>
      </c>
      <c r="FC38" s="6">
        <v>11.2</v>
      </c>
      <c r="FD38" s="6">
        <v>1</v>
      </c>
      <c r="FE38" s="6">
        <v>2.4</v>
      </c>
      <c r="FF38" s="6">
        <v>4.2</v>
      </c>
      <c r="FG38" s="6">
        <v>10.199999999999999</v>
      </c>
      <c r="FH38" s="6">
        <v>8.8000000000000007</v>
      </c>
      <c r="FI38" s="6">
        <v>7.8</v>
      </c>
      <c r="FJ38" s="6">
        <v>7</v>
      </c>
      <c r="FK38" s="6">
        <v>7.4</v>
      </c>
      <c r="FL38" s="6">
        <v>6.9</v>
      </c>
      <c r="FM38" s="6">
        <v>0.7</v>
      </c>
      <c r="FN38" s="6">
        <v>0.7</v>
      </c>
      <c r="FO38" s="6">
        <v>6.4</v>
      </c>
      <c r="FP38" s="6">
        <v>0.2</v>
      </c>
      <c r="FQ38" s="6">
        <v>0.2</v>
      </c>
      <c r="FR38" s="6">
        <v>0.3</v>
      </c>
      <c r="FS38" s="6">
        <v>1.2</v>
      </c>
      <c r="FT38" s="6">
        <v>6.2</v>
      </c>
      <c r="FU38" s="6">
        <v>0.1</v>
      </c>
      <c r="FV38" s="6">
        <v>1</v>
      </c>
      <c r="FW38" s="6">
        <v>6.2</v>
      </c>
      <c r="FX38" s="6">
        <v>0.1</v>
      </c>
      <c r="FY38" s="6">
        <v>1</v>
      </c>
      <c r="FZ38" s="6">
        <v>4.2</v>
      </c>
      <c r="GA38" s="6">
        <v>6</v>
      </c>
      <c r="GB38" s="6">
        <v>5.2</v>
      </c>
      <c r="GC38" s="6">
        <v>2.7</v>
      </c>
      <c r="GD38" s="6">
        <v>2</v>
      </c>
      <c r="GE38" s="6">
        <v>0.7</v>
      </c>
      <c r="GF38" s="6">
        <v>0.5</v>
      </c>
      <c r="GH38" t="str">
        <f t="shared" si="0"/>
        <v/>
      </c>
      <c r="GI38" t="str">
        <f t="shared" si="1"/>
        <v/>
      </c>
      <c r="GJ38" t="str">
        <f t="shared" si="2"/>
        <v/>
      </c>
      <c r="GK38" t="str">
        <f t="shared" si="3"/>
        <v/>
      </c>
      <c r="GL38" t="str">
        <f t="shared" si="4"/>
        <v>X</v>
      </c>
      <c r="GM38" t="str">
        <f t="shared" si="5"/>
        <v/>
      </c>
      <c r="GN38" t="str">
        <f t="shared" si="6"/>
        <v/>
      </c>
      <c r="GO38" s="42">
        <f t="shared" si="7"/>
        <v>0.625</v>
      </c>
      <c r="GP38" s="42">
        <f t="shared" si="8"/>
        <v>0.66666666666666663</v>
      </c>
    </row>
    <row r="39" spans="1:198" x14ac:dyDescent="0.25">
      <c r="A39" s="5" t="s">
        <v>114</v>
      </c>
      <c r="B39" s="5" t="s">
        <v>96</v>
      </c>
      <c r="C39" s="5" t="s">
        <v>93</v>
      </c>
      <c r="D39" s="5" t="s">
        <v>74</v>
      </c>
      <c r="E39" s="7" t="s">
        <v>91</v>
      </c>
      <c r="F39" s="9">
        <v>28</v>
      </c>
      <c r="G39" s="41">
        <v>28</v>
      </c>
      <c r="H39" s="41">
        <v>28</v>
      </c>
      <c r="I39" s="41">
        <v>28</v>
      </c>
      <c r="J39" s="41">
        <v>28</v>
      </c>
      <c r="K39" s="41">
        <v>28</v>
      </c>
      <c r="L39" s="41">
        <v>28</v>
      </c>
      <c r="M39" s="41">
        <v>28</v>
      </c>
      <c r="N39" s="41">
        <v>28</v>
      </c>
      <c r="O39" s="41">
        <v>28</v>
      </c>
      <c r="P39" s="41">
        <v>28</v>
      </c>
      <c r="Q39" s="41">
        <v>28</v>
      </c>
      <c r="R39" s="41">
        <v>28</v>
      </c>
      <c r="S39" s="41">
        <v>28</v>
      </c>
      <c r="T39" s="41">
        <v>28</v>
      </c>
      <c r="U39" s="41">
        <v>28</v>
      </c>
      <c r="V39" s="41">
        <v>28</v>
      </c>
      <c r="W39" s="41">
        <v>28</v>
      </c>
      <c r="X39" s="41">
        <v>28</v>
      </c>
      <c r="Y39" s="41">
        <v>28</v>
      </c>
      <c r="Z39" s="41">
        <v>28</v>
      </c>
      <c r="AA39" s="41">
        <v>28</v>
      </c>
      <c r="AB39" s="41">
        <v>28</v>
      </c>
      <c r="AC39" s="41">
        <v>28</v>
      </c>
      <c r="AD39" s="41">
        <v>28</v>
      </c>
      <c r="AE39" s="41">
        <v>28</v>
      </c>
      <c r="AF39" s="41">
        <v>28</v>
      </c>
      <c r="AG39" s="41">
        <v>28</v>
      </c>
      <c r="AH39" s="41">
        <v>28</v>
      </c>
      <c r="AI39" s="41">
        <v>28</v>
      </c>
      <c r="AJ39" s="6">
        <v>28</v>
      </c>
      <c r="AK39" s="6">
        <v>28</v>
      </c>
      <c r="AL39" s="6">
        <v>28</v>
      </c>
      <c r="AM39" s="6">
        <v>28</v>
      </c>
      <c r="AN39" s="6">
        <v>28</v>
      </c>
      <c r="AO39" s="6">
        <v>28</v>
      </c>
      <c r="AP39" s="6">
        <v>28</v>
      </c>
      <c r="AQ39" s="6">
        <v>28</v>
      </c>
      <c r="AR39" s="6">
        <v>28</v>
      </c>
      <c r="AS39" s="6">
        <v>28</v>
      </c>
      <c r="AT39" s="6">
        <v>28</v>
      </c>
      <c r="AU39" s="6">
        <v>28</v>
      </c>
      <c r="AV39" s="6">
        <v>28</v>
      </c>
      <c r="AW39" s="6">
        <v>28</v>
      </c>
      <c r="AX39" s="6">
        <v>28</v>
      </c>
      <c r="AY39" s="6">
        <v>28</v>
      </c>
      <c r="AZ39" s="6">
        <v>28</v>
      </c>
      <c r="BA39" s="6">
        <v>28</v>
      </c>
      <c r="BB39" s="6">
        <v>28</v>
      </c>
      <c r="BC39" s="6">
        <v>28</v>
      </c>
      <c r="BD39" s="6">
        <v>28</v>
      </c>
      <c r="BE39" s="6">
        <v>28</v>
      </c>
      <c r="BF39" s="6">
        <v>28</v>
      </c>
      <c r="BG39" s="6">
        <v>28</v>
      </c>
      <c r="BH39" s="6">
        <v>28</v>
      </c>
      <c r="BI39" s="6">
        <v>28</v>
      </c>
      <c r="BJ39" s="6">
        <v>28</v>
      </c>
      <c r="BK39" s="6">
        <v>28</v>
      </c>
      <c r="BL39" s="6">
        <v>28</v>
      </c>
      <c r="BM39" s="6">
        <v>28</v>
      </c>
      <c r="BN39" s="6">
        <v>28</v>
      </c>
      <c r="BO39" s="6">
        <v>3360</v>
      </c>
      <c r="BP39" s="6">
        <v>3360</v>
      </c>
      <c r="BQ39" s="6">
        <v>3360</v>
      </c>
      <c r="BR39" s="6">
        <v>3360</v>
      </c>
      <c r="BS39" s="6">
        <v>3360</v>
      </c>
      <c r="BT39" s="6">
        <v>3360</v>
      </c>
      <c r="BU39" s="6">
        <v>3360</v>
      </c>
      <c r="BV39" s="6">
        <v>3360</v>
      </c>
      <c r="BW39" s="6">
        <v>3360</v>
      </c>
      <c r="BX39" s="6">
        <v>3360</v>
      </c>
      <c r="BY39" s="6">
        <v>3360</v>
      </c>
      <c r="BZ39" s="6">
        <v>3360</v>
      </c>
      <c r="CA39" s="6">
        <v>3360</v>
      </c>
      <c r="CB39" s="6">
        <v>3360</v>
      </c>
      <c r="CC39" s="6">
        <v>3360</v>
      </c>
      <c r="CD39" s="6">
        <v>3360</v>
      </c>
      <c r="CE39" s="6">
        <v>3360</v>
      </c>
      <c r="CF39" s="6">
        <v>3360</v>
      </c>
      <c r="CG39" s="6">
        <v>3360</v>
      </c>
      <c r="CH39" s="6">
        <v>3360</v>
      </c>
      <c r="CI39" s="6">
        <v>3360</v>
      </c>
      <c r="CJ39" s="6">
        <v>3360</v>
      </c>
      <c r="CK39" s="6">
        <v>3360</v>
      </c>
      <c r="CL39" s="6">
        <v>3360</v>
      </c>
      <c r="CM39" s="6">
        <v>3360</v>
      </c>
      <c r="CN39" s="6">
        <v>3360</v>
      </c>
      <c r="CO39" s="6">
        <v>3360</v>
      </c>
      <c r="CP39" s="6">
        <v>3360</v>
      </c>
      <c r="CQ39" s="6">
        <v>3360</v>
      </c>
      <c r="CR39" s="6">
        <v>3360</v>
      </c>
      <c r="CS39" s="6">
        <v>3360</v>
      </c>
      <c r="CT39" s="6">
        <v>3360</v>
      </c>
      <c r="CU39" s="6">
        <v>3360</v>
      </c>
      <c r="CV39" s="6">
        <v>3360</v>
      </c>
      <c r="CW39" s="6">
        <v>3360</v>
      </c>
      <c r="CX39" s="6">
        <v>3360</v>
      </c>
      <c r="CY39" s="6">
        <v>3360</v>
      </c>
      <c r="CZ39" s="6">
        <v>3360</v>
      </c>
      <c r="DA39" s="6">
        <v>3360</v>
      </c>
      <c r="DB39" s="6">
        <v>3360</v>
      </c>
      <c r="DC39" s="6">
        <v>3360</v>
      </c>
      <c r="DD39" s="6">
        <v>3360</v>
      </c>
      <c r="DE39" s="6">
        <v>3360</v>
      </c>
      <c r="DF39" s="6">
        <v>3360</v>
      </c>
      <c r="DG39" s="6">
        <v>3360</v>
      </c>
      <c r="DH39" s="6">
        <v>3360</v>
      </c>
      <c r="DI39" s="6">
        <v>3360</v>
      </c>
      <c r="DJ39" s="6">
        <v>3360</v>
      </c>
      <c r="DK39" s="6">
        <v>3360</v>
      </c>
      <c r="DL39" s="6">
        <v>3360</v>
      </c>
      <c r="DM39" s="6">
        <v>3360</v>
      </c>
      <c r="DN39" s="6">
        <v>3360</v>
      </c>
      <c r="DO39" s="6">
        <v>3360</v>
      </c>
      <c r="DP39" s="6">
        <v>3360</v>
      </c>
      <c r="DQ39" s="6">
        <v>3360</v>
      </c>
      <c r="DR39" s="6">
        <v>3360</v>
      </c>
      <c r="DS39" s="6">
        <v>3360</v>
      </c>
      <c r="DT39" s="6">
        <v>3360</v>
      </c>
      <c r="DU39" s="6">
        <v>3360</v>
      </c>
      <c r="DV39" s="6">
        <v>3360</v>
      </c>
      <c r="DW39" s="8">
        <v>3360</v>
      </c>
      <c r="DX39" s="9">
        <v>2.7</v>
      </c>
      <c r="DY39" s="41">
        <v>15.4</v>
      </c>
      <c r="DZ39" s="41">
        <v>3.1</v>
      </c>
      <c r="EA39" s="41">
        <v>2</v>
      </c>
      <c r="EB39" s="41">
        <v>1.6</v>
      </c>
      <c r="EC39" s="41">
        <v>1.5</v>
      </c>
      <c r="ED39" s="41">
        <v>1.9</v>
      </c>
      <c r="EE39" s="41">
        <v>14.7</v>
      </c>
      <c r="EF39" s="41">
        <v>1</v>
      </c>
      <c r="EG39" s="41">
        <v>1.5</v>
      </c>
      <c r="EH39" s="41">
        <v>4.2</v>
      </c>
      <c r="EI39" s="41">
        <v>13.7</v>
      </c>
      <c r="EJ39" s="41">
        <v>1.7</v>
      </c>
      <c r="EK39" s="41">
        <v>13.3</v>
      </c>
      <c r="EL39" s="41">
        <v>1.3</v>
      </c>
      <c r="EM39" s="41">
        <v>2.7</v>
      </c>
      <c r="EN39" s="41">
        <v>7.1</v>
      </c>
      <c r="EO39" s="41">
        <v>12</v>
      </c>
      <c r="EP39" s="41">
        <v>10.6</v>
      </c>
      <c r="EQ39" s="41">
        <v>8.4</v>
      </c>
      <c r="ER39" s="41">
        <v>6.1</v>
      </c>
      <c r="ES39" s="41">
        <v>8.6</v>
      </c>
      <c r="ET39" s="41">
        <v>8.5</v>
      </c>
      <c r="EU39" s="41">
        <v>1.3</v>
      </c>
      <c r="EV39" s="41">
        <v>1.5</v>
      </c>
      <c r="EW39" s="41">
        <v>8.3000000000000007</v>
      </c>
      <c r="EX39" s="41">
        <v>1</v>
      </c>
      <c r="EY39" s="41">
        <v>1.3</v>
      </c>
      <c r="EZ39" s="41">
        <v>2.7</v>
      </c>
      <c r="FA39" s="41">
        <v>7.2</v>
      </c>
      <c r="FB39" s="6">
        <v>1</v>
      </c>
      <c r="FC39" s="6">
        <v>7</v>
      </c>
      <c r="FD39" s="6">
        <v>0.7</v>
      </c>
      <c r="FE39" s="6">
        <v>1.4</v>
      </c>
      <c r="FF39" s="6">
        <v>2.7</v>
      </c>
      <c r="FG39" s="6">
        <v>6.3</v>
      </c>
      <c r="FH39" s="6">
        <v>5.6</v>
      </c>
      <c r="FI39" s="6">
        <v>5.4</v>
      </c>
      <c r="FJ39" s="6">
        <v>4.3</v>
      </c>
      <c r="FK39" s="6">
        <v>6.8</v>
      </c>
      <c r="FL39" s="6">
        <v>6.6</v>
      </c>
      <c r="FM39" s="6">
        <v>0.2</v>
      </c>
      <c r="FN39" s="6">
        <v>0.4</v>
      </c>
      <c r="FO39" s="6">
        <v>6.5</v>
      </c>
      <c r="FP39" s="6">
        <v>0</v>
      </c>
      <c r="FQ39" s="6">
        <v>0.2</v>
      </c>
      <c r="FR39" s="6">
        <v>0.7</v>
      </c>
      <c r="FS39" s="6">
        <v>1.5</v>
      </c>
      <c r="FT39" s="6">
        <v>6.5</v>
      </c>
      <c r="FU39" s="6">
        <v>0.7</v>
      </c>
      <c r="FV39" s="6">
        <v>1.5</v>
      </c>
      <c r="FW39" s="6">
        <v>6.3</v>
      </c>
      <c r="FX39" s="6">
        <v>0.5</v>
      </c>
      <c r="FY39" s="6">
        <v>1.3</v>
      </c>
      <c r="FZ39" s="6">
        <v>4.4000000000000004</v>
      </c>
      <c r="GA39" s="6">
        <v>5.8</v>
      </c>
      <c r="GB39" s="6">
        <v>5</v>
      </c>
      <c r="GC39" s="6">
        <v>3</v>
      </c>
      <c r="GD39" s="6">
        <v>1.9</v>
      </c>
      <c r="GE39" s="6">
        <v>0.2</v>
      </c>
      <c r="GF39" s="6">
        <v>0.4</v>
      </c>
      <c r="GH39" t="str">
        <f t="shared" si="0"/>
        <v>X</v>
      </c>
      <c r="GI39" t="str">
        <f t="shared" si="1"/>
        <v>X</v>
      </c>
      <c r="GJ39" t="str">
        <f t="shared" si="2"/>
        <v/>
      </c>
      <c r="GK39" t="str">
        <f t="shared" si="3"/>
        <v/>
      </c>
      <c r="GL39" t="str">
        <f t="shared" si="4"/>
        <v/>
      </c>
      <c r="GM39" t="str">
        <f t="shared" si="5"/>
        <v/>
      </c>
      <c r="GN39" t="str">
        <f t="shared" si="6"/>
        <v/>
      </c>
      <c r="GO39" s="42">
        <f t="shared" si="7"/>
        <v>0.54166666666666663</v>
      </c>
      <c r="GP39" s="42">
        <f t="shared" si="8"/>
        <v>0.625</v>
      </c>
    </row>
    <row r="40" spans="1:198" x14ac:dyDescent="0.25">
      <c r="A40" s="5" t="s">
        <v>114</v>
      </c>
      <c r="B40" s="5" t="s">
        <v>96</v>
      </c>
      <c r="C40" s="5" t="s">
        <v>132</v>
      </c>
      <c r="D40" s="5" t="s">
        <v>69</v>
      </c>
      <c r="E40" s="7" t="s">
        <v>79</v>
      </c>
      <c r="F40" s="9">
        <v>56</v>
      </c>
      <c r="G40" s="41">
        <v>56</v>
      </c>
      <c r="H40" s="41">
        <v>56</v>
      </c>
      <c r="I40" s="41">
        <v>56</v>
      </c>
      <c r="J40" s="41">
        <v>56</v>
      </c>
      <c r="K40" s="41">
        <v>56</v>
      </c>
      <c r="L40" s="41">
        <v>56</v>
      </c>
      <c r="M40" s="41">
        <v>56</v>
      </c>
      <c r="N40" s="41">
        <v>56</v>
      </c>
      <c r="O40" s="41">
        <v>56</v>
      </c>
      <c r="P40" s="41">
        <v>56</v>
      </c>
      <c r="Q40" s="41">
        <v>56</v>
      </c>
      <c r="R40" s="41">
        <v>56</v>
      </c>
      <c r="S40" s="41">
        <v>56</v>
      </c>
      <c r="T40" s="41">
        <v>56</v>
      </c>
      <c r="U40" s="41">
        <v>56</v>
      </c>
      <c r="V40" s="41">
        <v>56</v>
      </c>
      <c r="W40" s="41">
        <v>56</v>
      </c>
      <c r="X40" s="41">
        <v>56</v>
      </c>
      <c r="Y40" s="41">
        <v>56</v>
      </c>
      <c r="Z40" s="41">
        <v>56</v>
      </c>
      <c r="AA40" s="41">
        <v>56</v>
      </c>
      <c r="AB40" s="41">
        <v>56</v>
      </c>
      <c r="AC40" s="41">
        <v>56</v>
      </c>
      <c r="AD40" s="41">
        <v>56</v>
      </c>
      <c r="AE40" s="41">
        <v>56</v>
      </c>
      <c r="AF40" s="41">
        <v>56</v>
      </c>
      <c r="AG40" s="41">
        <v>56</v>
      </c>
      <c r="AH40" s="41">
        <v>56</v>
      </c>
      <c r="AI40" s="41">
        <v>56</v>
      </c>
      <c r="AJ40" s="6">
        <v>56</v>
      </c>
      <c r="AK40" s="6">
        <v>56</v>
      </c>
      <c r="AL40" s="6">
        <v>56</v>
      </c>
      <c r="AM40" s="6">
        <v>56</v>
      </c>
      <c r="AN40" s="6">
        <v>56</v>
      </c>
      <c r="AO40" s="6">
        <v>56</v>
      </c>
      <c r="AP40" s="6">
        <v>56</v>
      </c>
      <c r="AQ40" s="6">
        <v>56</v>
      </c>
      <c r="AR40" s="6">
        <v>56</v>
      </c>
      <c r="AS40" s="6">
        <v>56</v>
      </c>
      <c r="AT40" s="6">
        <v>56</v>
      </c>
      <c r="AU40" s="6">
        <v>56</v>
      </c>
      <c r="AV40" s="6">
        <v>56</v>
      </c>
      <c r="AW40" s="6">
        <v>56</v>
      </c>
      <c r="AX40" s="6">
        <v>56</v>
      </c>
      <c r="AY40" s="6">
        <v>56</v>
      </c>
      <c r="AZ40" s="6">
        <v>56</v>
      </c>
      <c r="BA40" s="6">
        <v>56</v>
      </c>
      <c r="BB40" s="6">
        <v>56</v>
      </c>
      <c r="BC40" s="6">
        <v>56</v>
      </c>
      <c r="BD40" s="6">
        <v>56</v>
      </c>
      <c r="BE40" s="6">
        <v>56</v>
      </c>
      <c r="BF40" s="6">
        <v>56</v>
      </c>
      <c r="BG40" s="6">
        <v>56</v>
      </c>
      <c r="BH40" s="6">
        <v>56</v>
      </c>
      <c r="BI40" s="6">
        <v>56</v>
      </c>
      <c r="BJ40" s="6">
        <v>56</v>
      </c>
      <c r="BK40" s="6">
        <v>56</v>
      </c>
      <c r="BL40" s="6">
        <v>56</v>
      </c>
      <c r="BM40" s="6">
        <v>56</v>
      </c>
      <c r="BN40" s="6">
        <v>56</v>
      </c>
      <c r="BO40" s="6">
        <v>6720</v>
      </c>
      <c r="BP40" s="6">
        <v>6720</v>
      </c>
      <c r="BQ40" s="6">
        <v>6720</v>
      </c>
      <c r="BR40" s="6">
        <v>6720</v>
      </c>
      <c r="BS40" s="6">
        <v>6720</v>
      </c>
      <c r="BT40" s="6">
        <v>6720</v>
      </c>
      <c r="BU40" s="6">
        <v>6720</v>
      </c>
      <c r="BV40" s="6">
        <v>6720</v>
      </c>
      <c r="BW40" s="6">
        <v>6720</v>
      </c>
      <c r="BX40" s="6">
        <v>6720</v>
      </c>
      <c r="BY40" s="6">
        <v>6720</v>
      </c>
      <c r="BZ40" s="6">
        <v>6720</v>
      </c>
      <c r="CA40" s="6">
        <v>6720</v>
      </c>
      <c r="CB40" s="6">
        <v>6720</v>
      </c>
      <c r="CC40" s="6">
        <v>6720</v>
      </c>
      <c r="CD40" s="6">
        <v>6720</v>
      </c>
      <c r="CE40" s="6">
        <v>6720</v>
      </c>
      <c r="CF40" s="6">
        <v>6720</v>
      </c>
      <c r="CG40" s="6">
        <v>6720</v>
      </c>
      <c r="CH40" s="6">
        <v>6720</v>
      </c>
      <c r="CI40" s="6">
        <v>6720</v>
      </c>
      <c r="CJ40" s="6">
        <v>6720</v>
      </c>
      <c r="CK40" s="6">
        <v>6720</v>
      </c>
      <c r="CL40" s="6">
        <v>6720</v>
      </c>
      <c r="CM40" s="6">
        <v>6720</v>
      </c>
      <c r="CN40" s="6">
        <v>6720</v>
      </c>
      <c r="CO40" s="6">
        <v>6720</v>
      </c>
      <c r="CP40" s="6">
        <v>6720</v>
      </c>
      <c r="CQ40" s="6">
        <v>6720</v>
      </c>
      <c r="CR40" s="6">
        <v>6720</v>
      </c>
      <c r="CS40" s="6">
        <v>6720</v>
      </c>
      <c r="CT40" s="6">
        <v>6720</v>
      </c>
      <c r="CU40" s="6">
        <v>6720</v>
      </c>
      <c r="CV40" s="6">
        <v>6720</v>
      </c>
      <c r="CW40" s="6">
        <v>6720</v>
      </c>
      <c r="CX40" s="6">
        <v>6720</v>
      </c>
      <c r="CY40" s="6">
        <v>6720</v>
      </c>
      <c r="CZ40" s="6">
        <v>6720</v>
      </c>
      <c r="DA40" s="6">
        <v>6720</v>
      </c>
      <c r="DB40" s="6">
        <v>6720</v>
      </c>
      <c r="DC40" s="6">
        <v>6720</v>
      </c>
      <c r="DD40" s="6">
        <v>6720</v>
      </c>
      <c r="DE40" s="6">
        <v>6720</v>
      </c>
      <c r="DF40" s="6">
        <v>6720</v>
      </c>
      <c r="DG40" s="6">
        <v>6720</v>
      </c>
      <c r="DH40" s="6">
        <v>6720</v>
      </c>
      <c r="DI40" s="6">
        <v>6720</v>
      </c>
      <c r="DJ40" s="6">
        <v>6720</v>
      </c>
      <c r="DK40" s="6">
        <v>6720</v>
      </c>
      <c r="DL40" s="6">
        <v>6720</v>
      </c>
      <c r="DM40" s="6">
        <v>6720</v>
      </c>
      <c r="DN40" s="6">
        <v>6720</v>
      </c>
      <c r="DO40" s="6">
        <v>6720</v>
      </c>
      <c r="DP40" s="6">
        <v>6720</v>
      </c>
      <c r="DQ40" s="6">
        <v>6720</v>
      </c>
      <c r="DR40" s="6">
        <v>6720</v>
      </c>
      <c r="DS40" s="6">
        <v>6720</v>
      </c>
      <c r="DT40" s="6">
        <v>6720</v>
      </c>
      <c r="DU40" s="6">
        <v>6720</v>
      </c>
      <c r="DV40" s="6">
        <v>6720</v>
      </c>
      <c r="DW40" s="8">
        <v>6720</v>
      </c>
      <c r="DX40" s="9">
        <v>2.2000000000000002</v>
      </c>
      <c r="DY40" s="41">
        <v>5.2</v>
      </c>
      <c r="DZ40" s="41">
        <v>1.9</v>
      </c>
      <c r="EA40" s="41">
        <v>1.7</v>
      </c>
      <c r="EB40" s="41">
        <v>1.5</v>
      </c>
      <c r="EC40" s="41">
        <v>1.1000000000000001</v>
      </c>
      <c r="ED40" s="41">
        <v>1.5</v>
      </c>
      <c r="EE40" s="41">
        <v>4.8</v>
      </c>
      <c r="EF40" s="41">
        <v>0.8</v>
      </c>
      <c r="EG40" s="41">
        <v>1.2</v>
      </c>
      <c r="EH40" s="41">
        <v>2.8</v>
      </c>
      <c r="EI40" s="41">
        <v>3.9</v>
      </c>
      <c r="EJ40" s="41">
        <v>1.3</v>
      </c>
      <c r="EK40" s="41">
        <v>3.5</v>
      </c>
      <c r="EL40" s="41">
        <v>0.9</v>
      </c>
      <c r="EM40" s="41">
        <v>1.5</v>
      </c>
      <c r="EN40" s="41">
        <v>2</v>
      </c>
      <c r="EO40" s="41">
        <v>2.6</v>
      </c>
      <c r="EP40" s="41">
        <v>2</v>
      </c>
      <c r="EQ40" s="41">
        <v>1.9</v>
      </c>
      <c r="ER40" s="41">
        <v>1.5</v>
      </c>
      <c r="ES40" s="41">
        <v>3.5</v>
      </c>
      <c r="ET40" s="41">
        <v>3.4</v>
      </c>
      <c r="EU40" s="41">
        <v>0.8</v>
      </c>
      <c r="EV40" s="41">
        <v>1.2</v>
      </c>
      <c r="EW40" s="41">
        <v>3.4</v>
      </c>
      <c r="EX40" s="41">
        <v>0.8</v>
      </c>
      <c r="EY40" s="41">
        <v>1.1000000000000001</v>
      </c>
      <c r="EZ40" s="41">
        <v>2.2999999999999998</v>
      </c>
      <c r="FA40" s="41">
        <v>2.7</v>
      </c>
      <c r="FB40" s="6">
        <v>1</v>
      </c>
      <c r="FC40" s="6">
        <v>2.2999999999999998</v>
      </c>
      <c r="FD40" s="6">
        <v>0.6</v>
      </c>
      <c r="FE40" s="6">
        <v>1.1000000000000001</v>
      </c>
      <c r="FF40" s="6">
        <v>1.4</v>
      </c>
      <c r="FG40" s="6">
        <v>1.7</v>
      </c>
      <c r="FH40" s="6">
        <v>1.2</v>
      </c>
      <c r="FI40" s="6">
        <v>1.1000000000000001</v>
      </c>
      <c r="FJ40" s="6">
        <v>0.9</v>
      </c>
      <c r="FK40" s="6">
        <v>1.8</v>
      </c>
      <c r="FL40" s="6">
        <v>1.6</v>
      </c>
      <c r="FM40" s="6">
        <v>0.3</v>
      </c>
      <c r="FN40" s="6">
        <v>0.3</v>
      </c>
      <c r="FO40" s="6">
        <v>1.4</v>
      </c>
      <c r="FP40" s="6">
        <v>0.1</v>
      </c>
      <c r="FQ40" s="6">
        <v>0.1</v>
      </c>
      <c r="FR40" s="6">
        <v>0.5</v>
      </c>
      <c r="FS40" s="6">
        <v>0.5</v>
      </c>
      <c r="FT40" s="6">
        <v>1.3</v>
      </c>
      <c r="FU40" s="6">
        <v>0.4</v>
      </c>
      <c r="FV40" s="6">
        <v>0.4</v>
      </c>
      <c r="FW40" s="6">
        <v>1.3</v>
      </c>
      <c r="FX40" s="6">
        <v>0.4</v>
      </c>
      <c r="FY40" s="6">
        <v>0.4</v>
      </c>
      <c r="FZ40" s="6">
        <v>0.7</v>
      </c>
      <c r="GA40" s="6">
        <v>0.9</v>
      </c>
      <c r="GB40" s="6">
        <v>0.9</v>
      </c>
      <c r="GC40" s="6">
        <v>0.8</v>
      </c>
      <c r="GD40" s="6">
        <v>0.6</v>
      </c>
      <c r="GE40" s="6">
        <v>0.2</v>
      </c>
      <c r="GF40" s="6">
        <v>0.2</v>
      </c>
      <c r="GH40" t="str">
        <f t="shared" si="0"/>
        <v/>
      </c>
      <c r="GI40" t="str">
        <f t="shared" si="1"/>
        <v>X</v>
      </c>
      <c r="GJ40" t="str">
        <f t="shared" si="2"/>
        <v>X</v>
      </c>
      <c r="GK40" t="str">
        <f t="shared" si="3"/>
        <v>X</v>
      </c>
      <c r="GL40" t="str">
        <f t="shared" si="4"/>
        <v>X</v>
      </c>
      <c r="GM40" t="str">
        <f t="shared" si="5"/>
        <v/>
      </c>
      <c r="GN40" t="str">
        <f t="shared" si="6"/>
        <v/>
      </c>
      <c r="GO40" s="42">
        <f t="shared" si="7"/>
        <v>0.29166666666666669</v>
      </c>
      <c r="GP40" s="42">
        <f t="shared" si="8"/>
        <v>0.375</v>
      </c>
    </row>
    <row r="41" spans="1:198" x14ac:dyDescent="0.25">
      <c r="A41" s="5" t="s">
        <v>114</v>
      </c>
      <c r="B41" s="5" t="s">
        <v>96</v>
      </c>
      <c r="C41" s="5" t="s">
        <v>133</v>
      </c>
      <c r="D41" s="5" t="s">
        <v>81</v>
      </c>
      <c r="E41" s="7" t="s">
        <v>65</v>
      </c>
      <c r="F41" s="9">
        <v>42</v>
      </c>
      <c r="G41" s="41">
        <v>42</v>
      </c>
      <c r="H41" s="41">
        <v>42</v>
      </c>
      <c r="I41" s="41">
        <v>42</v>
      </c>
      <c r="J41" s="41">
        <v>42</v>
      </c>
      <c r="K41" s="41">
        <v>42</v>
      </c>
      <c r="L41" s="41">
        <v>42</v>
      </c>
      <c r="M41" s="41">
        <v>42</v>
      </c>
      <c r="N41" s="41">
        <v>42</v>
      </c>
      <c r="O41" s="41">
        <v>42</v>
      </c>
      <c r="P41" s="41">
        <v>42</v>
      </c>
      <c r="Q41" s="41">
        <v>42</v>
      </c>
      <c r="R41" s="41">
        <v>42</v>
      </c>
      <c r="S41" s="41">
        <v>42</v>
      </c>
      <c r="T41" s="41">
        <v>42</v>
      </c>
      <c r="U41" s="41">
        <v>42</v>
      </c>
      <c r="V41" s="41">
        <v>42</v>
      </c>
      <c r="W41" s="41">
        <v>42</v>
      </c>
      <c r="X41" s="41">
        <v>42</v>
      </c>
      <c r="Y41" s="41">
        <v>42</v>
      </c>
      <c r="Z41" s="41">
        <v>42</v>
      </c>
      <c r="AA41" s="41">
        <v>42</v>
      </c>
      <c r="AB41" s="41">
        <v>42</v>
      </c>
      <c r="AC41" s="41">
        <v>42</v>
      </c>
      <c r="AD41" s="41">
        <v>42</v>
      </c>
      <c r="AE41" s="41">
        <v>42</v>
      </c>
      <c r="AF41" s="41">
        <v>42</v>
      </c>
      <c r="AG41" s="41">
        <v>42</v>
      </c>
      <c r="AH41" s="41">
        <v>42</v>
      </c>
      <c r="AI41" s="41">
        <v>42</v>
      </c>
      <c r="AJ41" s="6">
        <v>42</v>
      </c>
      <c r="AK41" s="6">
        <v>42</v>
      </c>
      <c r="AL41" s="6">
        <v>42</v>
      </c>
      <c r="AM41" s="6">
        <v>42</v>
      </c>
      <c r="AN41" s="6">
        <v>42</v>
      </c>
      <c r="AO41" s="6">
        <v>42</v>
      </c>
      <c r="AP41" s="6">
        <v>42</v>
      </c>
      <c r="AQ41" s="6">
        <v>42</v>
      </c>
      <c r="AR41" s="6">
        <v>42</v>
      </c>
      <c r="AS41" s="6">
        <v>42</v>
      </c>
      <c r="AT41" s="6">
        <v>42</v>
      </c>
      <c r="AU41" s="6">
        <v>42</v>
      </c>
      <c r="AV41" s="6">
        <v>42</v>
      </c>
      <c r="AW41" s="6">
        <v>42</v>
      </c>
      <c r="AX41" s="6">
        <v>42</v>
      </c>
      <c r="AY41" s="6">
        <v>42</v>
      </c>
      <c r="AZ41" s="6">
        <v>42</v>
      </c>
      <c r="BA41" s="6">
        <v>42</v>
      </c>
      <c r="BB41" s="6">
        <v>42</v>
      </c>
      <c r="BC41" s="6">
        <v>42</v>
      </c>
      <c r="BD41" s="6">
        <v>42</v>
      </c>
      <c r="BE41" s="6">
        <v>42</v>
      </c>
      <c r="BF41" s="6">
        <v>42</v>
      </c>
      <c r="BG41" s="6">
        <v>42</v>
      </c>
      <c r="BH41" s="6">
        <v>42</v>
      </c>
      <c r="BI41" s="6">
        <v>42</v>
      </c>
      <c r="BJ41" s="6">
        <v>42</v>
      </c>
      <c r="BK41" s="6">
        <v>42</v>
      </c>
      <c r="BL41" s="6">
        <v>42</v>
      </c>
      <c r="BM41" s="6">
        <v>42</v>
      </c>
      <c r="BN41" s="6">
        <v>42</v>
      </c>
      <c r="BO41" s="6">
        <v>5040</v>
      </c>
      <c r="BP41" s="6">
        <v>5040</v>
      </c>
      <c r="BQ41" s="6">
        <v>5040</v>
      </c>
      <c r="BR41" s="6">
        <v>5040</v>
      </c>
      <c r="BS41" s="6">
        <v>5040</v>
      </c>
      <c r="BT41" s="6">
        <v>5040</v>
      </c>
      <c r="BU41" s="6">
        <v>5040</v>
      </c>
      <c r="BV41" s="6">
        <v>5040</v>
      </c>
      <c r="BW41" s="6">
        <v>5040</v>
      </c>
      <c r="BX41" s="6">
        <v>5040</v>
      </c>
      <c r="BY41" s="6">
        <v>5040</v>
      </c>
      <c r="BZ41" s="6">
        <v>5040</v>
      </c>
      <c r="CA41" s="6">
        <v>5040</v>
      </c>
      <c r="CB41" s="6">
        <v>5040</v>
      </c>
      <c r="CC41" s="6">
        <v>5040</v>
      </c>
      <c r="CD41" s="6">
        <v>5040</v>
      </c>
      <c r="CE41" s="6">
        <v>5040</v>
      </c>
      <c r="CF41" s="6">
        <v>5040</v>
      </c>
      <c r="CG41" s="6">
        <v>5040</v>
      </c>
      <c r="CH41" s="6">
        <v>5040</v>
      </c>
      <c r="CI41" s="6">
        <v>5040</v>
      </c>
      <c r="CJ41" s="6">
        <v>5040</v>
      </c>
      <c r="CK41" s="6">
        <v>5040</v>
      </c>
      <c r="CL41" s="6">
        <v>5040</v>
      </c>
      <c r="CM41" s="6">
        <v>5040</v>
      </c>
      <c r="CN41" s="6">
        <v>5040</v>
      </c>
      <c r="CO41" s="6">
        <v>5040</v>
      </c>
      <c r="CP41" s="6">
        <v>5040</v>
      </c>
      <c r="CQ41" s="6">
        <v>5040</v>
      </c>
      <c r="CR41" s="6">
        <v>5040</v>
      </c>
      <c r="CS41" s="6">
        <v>5040</v>
      </c>
      <c r="CT41" s="6">
        <v>5040</v>
      </c>
      <c r="CU41" s="6">
        <v>5040</v>
      </c>
      <c r="CV41" s="6">
        <v>5040</v>
      </c>
      <c r="CW41" s="6">
        <v>5040</v>
      </c>
      <c r="CX41" s="6">
        <v>5040</v>
      </c>
      <c r="CY41" s="6">
        <v>5040</v>
      </c>
      <c r="CZ41" s="6">
        <v>5040</v>
      </c>
      <c r="DA41" s="6">
        <v>5040</v>
      </c>
      <c r="DB41" s="6">
        <v>5040</v>
      </c>
      <c r="DC41" s="6">
        <v>5040</v>
      </c>
      <c r="DD41" s="6">
        <v>5040</v>
      </c>
      <c r="DE41" s="6">
        <v>5040</v>
      </c>
      <c r="DF41" s="6">
        <v>5040</v>
      </c>
      <c r="DG41" s="6">
        <v>5040</v>
      </c>
      <c r="DH41" s="6">
        <v>5040</v>
      </c>
      <c r="DI41" s="6">
        <v>5040</v>
      </c>
      <c r="DJ41" s="6">
        <v>5040</v>
      </c>
      <c r="DK41" s="6">
        <v>5040</v>
      </c>
      <c r="DL41" s="6">
        <v>5040</v>
      </c>
      <c r="DM41" s="6">
        <v>5040</v>
      </c>
      <c r="DN41" s="6">
        <v>5040</v>
      </c>
      <c r="DO41" s="6">
        <v>5040</v>
      </c>
      <c r="DP41" s="6">
        <v>5040</v>
      </c>
      <c r="DQ41" s="6">
        <v>5040</v>
      </c>
      <c r="DR41" s="6">
        <v>5040</v>
      </c>
      <c r="DS41" s="6">
        <v>5040</v>
      </c>
      <c r="DT41" s="6">
        <v>5040</v>
      </c>
      <c r="DU41" s="6">
        <v>5040</v>
      </c>
      <c r="DV41" s="6">
        <v>5040</v>
      </c>
      <c r="DW41" s="8">
        <v>5040</v>
      </c>
      <c r="DX41" s="9">
        <v>2.5</v>
      </c>
      <c r="DY41" s="41">
        <v>8</v>
      </c>
      <c r="DZ41" s="41">
        <v>2.4</v>
      </c>
      <c r="EA41" s="41">
        <v>1.8</v>
      </c>
      <c r="EB41" s="41">
        <v>2.1</v>
      </c>
      <c r="EC41" s="41">
        <v>1.3</v>
      </c>
      <c r="ED41" s="41">
        <v>2.1</v>
      </c>
      <c r="EE41" s="41">
        <v>7.7</v>
      </c>
      <c r="EF41" s="41">
        <v>1.1000000000000001</v>
      </c>
      <c r="EG41" s="41">
        <v>1.9</v>
      </c>
      <c r="EH41" s="41">
        <v>3.6</v>
      </c>
      <c r="EI41" s="41">
        <v>6.5</v>
      </c>
      <c r="EJ41" s="41">
        <v>1.4</v>
      </c>
      <c r="EK41" s="41">
        <v>5.8</v>
      </c>
      <c r="EL41" s="41">
        <v>0.6</v>
      </c>
      <c r="EM41" s="41">
        <v>1.7</v>
      </c>
      <c r="EN41" s="41">
        <v>3.5</v>
      </c>
      <c r="EO41" s="41">
        <v>5.2</v>
      </c>
      <c r="EP41" s="41">
        <v>4.0999999999999996</v>
      </c>
      <c r="EQ41" s="41">
        <v>3.5</v>
      </c>
      <c r="ER41" s="41">
        <v>2.2000000000000002</v>
      </c>
      <c r="ES41" s="41">
        <v>5.4</v>
      </c>
      <c r="ET41" s="41">
        <v>5.4</v>
      </c>
      <c r="EU41" s="41">
        <v>0.9</v>
      </c>
      <c r="EV41" s="41">
        <v>1.6</v>
      </c>
      <c r="EW41" s="41">
        <v>5.2</v>
      </c>
      <c r="EX41" s="41">
        <v>0.7</v>
      </c>
      <c r="EY41" s="41">
        <v>1.4</v>
      </c>
      <c r="EZ41" s="41">
        <v>2.8</v>
      </c>
      <c r="FA41" s="41">
        <v>4.5</v>
      </c>
      <c r="FB41" s="6">
        <v>1.2</v>
      </c>
      <c r="FC41" s="6">
        <v>3.8</v>
      </c>
      <c r="FD41" s="6">
        <v>0.4</v>
      </c>
      <c r="FE41" s="6">
        <v>1.4</v>
      </c>
      <c r="FF41" s="6">
        <v>2.2999999999999998</v>
      </c>
      <c r="FG41" s="6">
        <v>3.3</v>
      </c>
      <c r="FH41" s="6">
        <v>2.4</v>
      </c>
      <c r="FI41" s="6">
        <v>2.2999999999999998</v>
      </c>
      <c r="FJ41" s="6">
        <v>1.5</v>
      </c>
      <c r="FK41" s="6">
        <v>2.5</v>
      </c>
      <c r="FL41" s="6">
        <v>2.5</v>
      </c>
      <c r="FM41" s="6">
        <v>0.5</v>
      </c>
      <c r="FN41" s="6">
        <v>0.5</v>
      </c>
      <c r="FO41" s="6">
        <v>2.5</v>
      </c>
      <c r="FP41" s="6">
        <v>0.5</v>
      </c>
      <c r="FQ41" s="6">
        <v>0.5</v>
      </c>
      <c r="FR41" s="6">
        <v>0.7</v>
      </c>
      <c r="FS41" s="6">
        <v>0.8</v>
      </c>
      <c r="FT41" s="6">
        <v>2</v>
      </c>
      <c r="FU41" s="6">
        <v>0.2</v>
      </c>
      <c r="FV41" s="6">
        <v>0.3</v>
      </c>
      <c r="FW41" s="6">
        <v>2</v>
      </c>
      <c r="FX41" s="6">
        <v>0.2</v>
      </c>
      <c r="FY41" s="6">
        <v>0.3</v>
      </c>
      <c r="FZ41" s="6">
        <v>1.3</v>
      </c>
      <c r="GA41" s="6">
        <v>1.8</v>
      </c>
      <c r="GB41" s="6">
        <v>1.7</v>
      </c>
      <c r="GC41" s="6">
        <v>1.2</v>
      </c>
      <c r="GD41" s="6">
        <v>0.7</v>
      </c>
      <c r="GE41" s="6">
        <v>0.1</v>
      </c>
      <c r="GF41" s="6">
        <v>0.2</v>
      </c>
      <c r="GH41" t="str">
        <f t="shared" si="0"/>
        <v/>
      </c>
      <c r="GI41" t="str">
        <f t="shared" si="1"/>
        <v/>
      </c>
      <c r="GJ41" t="str">
        <f t="shared" si="2"/>
        <v>X</v>
      </c>
      <c r="GK41" t="str">
        <f t="shared" si="3"/>
        <v>X</v>
      </c>
      <c r="GL41" t="str">
        <f t="shared" si="4"/>
        <v>X</v>
      </c>
      <c r="GM41" t="str">
        <f t="shared" si="5"/>
        <v>X</v>
      </c>
      <c r="GN41" t="str">
        <f t="shared" si="6"/>
        <v/>
      </c>
      <c r="GO41" s="42">
        <f t="shared" si="7"/>
        <v>8.3333333333333329E-2</v>
      </c>
      <c r="GP41" s="42">
        <f t="shared" si="8"/>
        <v>0.16666666666666666</v>
      </c>
    </row>
    <row r="42" spans="1:198" x14ac:dyDescent="0.25">
      <c r="A42" s="5" t="s">
        <v>114</v>
      </c>
      <c r="B42" s="5" t="s">
        <v>96</v>
      </c>
      <c r="C42" s="5" t="s">
        <v>49</v>
      </c>
      <c r="D42" s="5" t="s">
        <v>54</v>
      </c>
      <c r="E42" s="7" t="s">
        <v>48</v>
      </c>
      <c r="F42" s="9">
        <v>14</v>
      </c>
      <c r="G42" s="41">
        <v>14</v>
      </c>
      <c r="H42" s="41">
        <v>14</v>
      </c>
      <c r="I42" s="41">
        <v>14</v>
      </c>
      <c r="J42" s="41">
        <v>14</v>
      </c>
      <c r="K42" s="41">
        <v>14</v>
      </c>
      <c r="L42" s="41">
        <v>14</v>
      </c>
      <c r="M42" s="41">
        <v>14</v>
      </c>
      <c r="N42" s="41">
        <v>14</v>
      </c>
      <c r="O42" s="41">
        <v>14</v>
      </c>
      <c r="P42" s="41">
        <v>14</v>
      </c>
      <c r="Q42" s="41">
        <v>14</v>
      </c>
      <c r="R42" s="41">
        <v>14</v>
      </c>
      <c r="S42" s="41">
        <v>14</v>
      </c>
      <c r="T42" s="41">
        <v>14</v>
      </c>
      <c r="U42" s="41">
        <v>14</v>
      </c>
      <c r="V42" s="41">
        <v>14</v>
      </c>
      <c r="W42" s="41">
        <v>14</v>
      </c>
      <c r="X42" s="41">
        <v>14</v>
      </c>
      <c r="Y42" s="41">
        <v>14</v>
      </c>
      <c r="Z42" s="41">
        <v>14</v>
      </c>
      <c r="AA42" s="41">
        <v>14</v>
      </c>
      <c r="AB42" s="41">
        <v>14</v>
      </c>
      <c r="AC42" s="41">
        <v>14</v>
      </c>
      <c r="AD42" s="41">
        <v>14</v>
      </c>
      <c r="AE42" s="41">
        <v>14</v>
      </c>
      <c r="AF42" s="41">
        <v>14</v>
      </c>
      <c r="AG42" s="41">
        <v>14</v>
      </c>
      <c r="AH42" s="41">
        <v>14</v>
      </c>
      <c r="AI42" s="41">
        <v>14</v>
      </c>
      <c r="AJ42" s="6">
        <v>14</v>
      </c>
      <c r="AK42" s="6">
        <v>14</v>
      </c>
      <c r="AL42" s="6">
        <v>14</v>
      </c>
      <c r="AM42" s="6">
        <v>14</v>
      </c>
      <c r="AN42" s="6">
        <v>14</v>
      </c>
      <c r="AO42" s="6">
        <v>14</v>
      </c>
      <c r="AP42" s="6">
        <v>14</v>
      </c>
      <c r="AQ42" s="6">
        <v>14</v>
      </c>
      <c r="AR42" s="6">
        <v>14</v>
      </c>
      <c r="AS42" s="6">
        <v>14</v>
      </c>
      <c r="AT42" s="6">
        <v>14</v>
      </c>
      <c r="AU42" s="6">
        <v>14</v>
      </c>
      <c r="AV42" s="6">
        <v>14</v>
      </c>
      <c r="AW42" s="6">
        <v>14</v>
      </c>
      <c r="AX42" s="6">
        <v>14</v>
      </c>
      <c r="AY42" s="6">
        <v>14</v>
      </c>
      <c r="AZ42" s="6">
        <v>14</v>
      </c>
      <c r="BA42" s="6">
        <v>14</v>
      </c>
      <c r="BB42" s="6">
        <v>14</v>
      </c>
      <c r="BC42" s="6">
        <v>14</v>
      </c>
      <c r="BD42" s="6">
        <v>14</v>
      </c>
      <c r="BE42" s="6">
        <v>14</v>
      </c>
      <c r="BF42" s="6">
        <v>14</v>
      </c>
      <c r="BG42" s="6">
        <v>14</v>
      </c>
      <c r="BH42" s="6">
        <v>14</v>
      </c>
      <c r="BI42" s="6">
        <v>14</v>
      </c>
      <c r="BJ42" s="6">
        <v>14</v>
      </c>
      <c r="BK42" s="6">
        <v>14</v>
      </c>
      <c r="BL42" s="6">
        <v>14</v>
      </c>
      <c r="BM42" s="6">
        <v>14</v>
      </c>
      <c r="BN42" s="6">
        <v>14</v>
      </c>
      <c r="BO42" s="6">
        <v>1950</v>
      </c>
      <c r="BP42" s="6">
        <v>1950</v>
      </c>
      <c r="BQ42" s="6">
        <v>1950</v>
      </c>
      <c r="BR42" s="6">
        <v>1950</v>
      </c>
      <c r="BS42" s="6">
        <v>1950</v>
      </c>
      <c r="BT42" s="6">
        <v>1950</v>
      </c>
      <c r="BU42" s="6">
        <v>1950</v>
      </c>
      <c r="BV42" s="6">
        <v>1950</v>
      </c>
      <c r="BW42" s="6">
        <v>1950</v>
      </c>
      <c r="BX42" s="6">
        <v>1950</v>
      </c>
      <c r="BY42" s="6">
        <v>1950</v>
      </c>
      <c r="BZ42" s="6">
        <v>1950</v>
      </c>
      <c r="CA42" s="6">
        <v>1950</v>
      </c>
      <c r="CB42" s="6">
        <v>1950</v>
      </c>
      <c r="CC42" s="6">
        <v>1950</v>
      </c>
      <c r="CD42" s="6">
        <v>1950</v>
      </c>
      <c r="CE42" s="6">
        <v>1950</v>
      </c>
      <c r="CF42" s="6">
        <v>1950</v>
      </c>
      <c r="CG42" s="6">
        <v>1950</v>
      </c>
      <c r="CH42" s="6">
        <v>1950</v>
      </c>
      <c r="CI42" s="6">
        <v>1950</v>
      </c>
      <c r="CJ42" s="6">
        <v>1950</v>
      </c>
      <c r="CK42" s="6">
        <v>1950</v>
      </c>
      <c r="CL42" s="6">
        <v>1950</v>
      </c>
      <c r="CM42" s="6">
        <v>1950</v>
      </c>
      <c r="CN42" s="6">
        <v>1950</v>
      </c>
      <c r="CO42" s="6">
        <v>1950</v>
      </c>
      <c r="CP42" s="6">
        <v>1950</v>
      </c>
      <c r="CQ42" s="6">
        <v>1950</v>
      </c>
      <c r="CR42" s="6">
        <v>1950</v>
      </c>
      <c r="CS42" s="6">
        <v>1950</v>
      </c>
      <c r="CT42" s="6">
        <v>1950</v>
      </c>
      <c r="CU42" s="6">
        <v>1950</v>
      </c>
      <c r="CV42" s="6">
        <v>1950</v>
      </c>
      <c r="CW42" s="6">
        <v>1950</v>
      </c>
      <c r="CX42" s="6">
        <v>1950</v>
      </c>
      <c r="CY42" s="6">
        <v>1950</v>
      </c>
      <c r="CZ42" s="6">
        <v>1950</v>
      </c>
      <c r="DA42" s="6">
        <v>1950</v>
      </c>
      <c r="DB42" s="6">
        <v>1950</v>
      </c>
      <c r="DC42" s="6">
        <v>1950</v>
      </c>
      <c r="DD42" s="6">
        <v>1950</v>
      </c>
      <c r="DE42" s="6">
        <v>1950</v>
      </c>
      <c r="DF42" s="6">
        <v>1950</v>
      </c>
      <c r="DG42" s="6">
        <v>1950</v>
      </c>
      <c r="DH42" s="6">
        <v>1950</v>
      </c>
      <c r="DI42" s="6">
        <v>1950</v>
      </c>
      <c r="DJ42" s="6">
        <v>1950</v>
      </c>
      <c r="DK42" s="6">
        <v>1950</v>
      </c>
      <c r="DL42" s="6">
        <v>1950</v>
      </c>
      <c r="DM42" s="6">
        <v>1950</v>
      </c>
      <c r="DN42" s="6">
        <v>1950</v>
      </c>
      <c r="DO42" s="6">
        <v>1950</v>
      </c>
      <c r="DP42" s="6">
        <v>1950</v>
      </c>
      <c r="DQ42" s="6">
        <v>1950</v>
      </c>
      <c r="DR42" s="6">
        <v>1950</v>
      </c>
      <c r="DS42" s="6">
        <v>1950</v>
      </c>
      <c r="DT42" s="6">
        <v>1950</v>
      </c>
      <c r="DU42" s="6">
        <v>1950</v>
      </c>
      <c r="DV42" s="6">
        <v>1950</v>
      </c>
      <c r="DW42" s="8">
        <v>1950</v>
      </c>
      <c r="DX42" s="9">
        <v>11</v>
      </c>
      <c r="DY42" s="41">
        <v>45.1</v>
      </c>
      <c r="DZ42" s="41">
        <v>10.8</v>
      </c>
      <c r="EA42" s="41">
        <v>5.8</v>
      </c>
      <c r="EB42" s="41">
        <v>5.4</v>
      </c>
      <c r="EC42" s="41">
        <v>5.8</v>
      </c>
      <c r="ED42" s="41">
        <v>8.6</v>
      </c>
      <c r="EE42" s="41">
        <v>41.3</v>
      </c>
      <c r="EF42" s="41">
        <v>3.8</v>
      </c>
      <c r="EG42" s="41">
        <v>6.5</v>
      </c>
      <c r="EH42" s="41">
        <v>14.6</v>
      </c>
      <c r="EI42" s="41">
        <v>37.5</v>
      </c>
      <c r="EJ42" s="41">
        <v>7.2</v>
      </c>
      <c r="EK42" s="41">
        <v>34.799999999999997</v>
      </c>
      <c r="EL42" s="41">
        <v>4.5</v>
      </c>
      <c r="EM42" s="41">
        <v>8.1</v>
      </c>
      <c r="EN42" s="41">
        <v>20.7</v>
      </c>
      <c r="EO42" s="41">
        <v>30.3</v>
      </c>
      <c r="EP42" s="41">
        <v>26.8</v>
      </c>
      <c r="EQ42" s="41">
        <v>19.3</v>
      </c>
      <c r="ER42" s="41">
        <v>14.1</v>
      </c>
      <c r="ES42" s="41">
        <v>25</v>
      </c>
      <c r="ET42" s="41">
        <v>23.9</v>
      </c>
      <c r="EU42" s="41">
        <v>3.9</v>
      </c>
      <c r="EV42" s="41">
        <v>4.7</v>
      </c>
      <c r="EW42" s="41">
        <v>22.8</v>
      </c>
      <c r="EX42" s="41">
        <v>2.8</v>
      </c>
      <c r="EY42" s="41">
        <v>3.6</v>
      </c>
      <c r="EZ42" s="41">
        <v>8.3000000000000007</v>
      </c>
      <c r="FA42" s="41">
        <v>20</v>
      </c>
      <c r="FB42" s="6">
        <v>3</v>
      </c>
      <c r="FC42" s="6">
        <v>19.2</v>
      </c>
      <c r="FD42" s="6">
        <v>2.2000000000000002</v>
      </c>
      <c r="FE42" s="6">
        <v>4.5999999999999996</v>
      </c>
      <c r="FF42" s="6">
        <v>9.6999999999999993</v>
      </c>
      <c r="FG42" s="6">
        <v>17</v>
      </c>
      <c r="FH42" s="6">
        <v>14.6</v>
      </c>
      <c r="FI42" s="6">
        <v>12.7</v>
      </c>
      <c r="FJ42" s="6">
        <v>9.5</v>
      </c>
      <c r="FK42" s="6">
        <v>20</v>
      </c>
      <c r="FL42" s="6">
        <v>19.5</v>
      </c>
      <c r="FM42" s="6">
        <v>2</v>
      </c>
      <c r="FN42" s="6">
        <v>3.9</v>
      </c>
      <c r="FO42" s="6">
        <v>18.5</v>
      </c>
      <c r="FP42" s="6">
        <v>1</v>
      </c>
      <c r="FQ42" s="6">
        <v>2.9</v>
      </c>
      <c r="FR42" s="6">
        <v>5.2</v>
      </c>
      <c r="FS42" s="6">
        <v>6.3</v>
      </c>
      <c r="FT42" s="6">
        <v>17.5</v>
      </c>
      <c r="FU42" s="6">
        <v>4.2</v>
      </c>
      <c r="FV42" s="6">
        <v>5.4</v>
      </c>
      <c r="FW42" s="6">
        <v>15.6</v>
      </c>
      <c r="FX42" s="6">
        <v>2.2999999999999998</v>
      </c>
      <c r="FY42" s="6">
        <v>3.4</v>
      </c>
      <c r="FZ42" s="6">
        <v>11</v>
      </c>
      <c r="GA42" s="6">
        <v>13.3</v>
      </c>
      <c r="GB42" s="6">
        <v>12.2</v>
      </c>
      <c r="GC42" s="6">
        <v>6.6</v>
      </c>
      <c r="GD42" s="6">
        <v>4.5999999999999996</v>
      </c>
      <c r="GE42" s="6">
        <v>1.7</v>
      </c>
      <c r="GF42" s="6">
        <v>2.1</v>
      </c>
      <c r="GH42" t="str">
        <f t="shared" si="0"/>
        <v/>
      </c>
      <c r="GI42" t="str">
        <f t="shared" si="1"/>
        <v/>
      </c>
      <c r="GJ42" t="str">
        <f t="shared" si="2"/>
        <v/>
      </c>
      <c r="GK42" t="str">
        <f t="shared" si="3"/>
        <v/>
      </c>
      <c r="GL42" t="str">
        <f t="shared" si="4"/>
        <v>X</v>
      </c>
      <c r="GM42" t="str">
        <f t="shared" si="5"/>
        <v/>
      </c>
      <c r="GN42" t="str">
        <f t="shared" si="6"/>
        <v/>
      </c>
      <c r="GO42" s="42">
        <f t="shared" si="7"/>
        <v>0.83333333333333337</v>
      </c>
      <c r="GP42" s="42">
        <f t="shared" si="8"/>
        <v>0.91666666666666663</v>
      </c>
    </row>
    <row r="43" spans="1:198" x14ac:dyDescent="0.25">
      <c r="A43" s="5" t="s">
        <v>114</v>
      </c>
      <c r="B43" s="5" t="s">
        <v>96</v>
      </c>
      <c r="C43" s="5" t="s">
        <v>49</v>
      </c>
      <c r="D43" s="5" t="s">
        <v>48</v>
      </c>
      <c r="E43" s="7" t="s">
        <v>40</v>
      </c>
      <c r="F43" s="9">
        <v>14</v>
      </c>
      <c r="G43" s="41">
        <v>14</v>
      </c>
      <c r="H43" s="41">
        <v>14</v>
      </c>
      <c r="I43" s="41">
        <v>14</v>
      </c>
      <c r="J43" s="41">
        <v>14</v>
      </c>
      <c r="K43" s="41">
        <v>14</v>
      </c>
      <c r="L43" s="41">
        <v>14</v>
      </c>
      <c r="M43" s="41">
        <v>14</v>
      </c>
      <c r="N43" s="41">
        <v>14</v>
      </c>
      <c r="O43" s="41">
        <v>14</v>
      </c>
      <c r="P43" s="41">
        <v>14</v>
      </c>
      <c r="Q43" s="41">
        <v>14</v>
      </c>
      <c r="R43" s="41">
        <v>14</v>
      </c>
      <c r="S43" s="41">
        <v>14</v>
      </c>
      <c r="T43" s="41">
        <v>14</v>
      </c>
      <c r="U43" s="41">
        <v>14</v>
      </c>
      <c r="V43" s="41">
        <v>14</v>
      </c>
      <c r="W43" s="41">
        <v>14</v>
      </c>
      <c r="X43" s="41">
        <v>14</v>
      </c>
      <c r="Y43" s="41">
        <v>14</v>
      </c>
      <c r="Z43" s="41">
        <v>14</v>
      </c>
      <c r="AA43" s="41">
        <v>14</v>
      </c>
      <c r="AB43" s="41">
        <v>14</v>
      </c>
      <c r="AC43" s="41">
        <v>14</v>
      </c>
      <c r="AD43" s="41">
        <v>14</v>
      </c>
      <c r="AE43" s="41">
        <v>14</v>
      </c>
      <c r="AF43" s="41">
        <v>14</v>
      </c>
      <c r="AG43" s="41">
        <v>14</v>
      </c>
      <c r="AH43" s="41">
        <v>14</v>
      </c>
      <c r="AI43" s="41">
        <v>14</v>
      </c>
      <c r="AJ43" s="6">
        <v>14</v>
      </c>
      <c r="AK43" s="6">
        <v>14</v>
      </c>
      <c r="AL43" s="6">
        <v>14</v>
      </c>
      <c r="AM43" s="6">
        <v>14</v>
      </c>
      <c r="AN43" s="6">
        <v>14</v>
      </c>
      <c r="AO43" s="6">
        <v>14</v>
      </c>
      <c r="AP43" s="6">
        <v>14</v>
      </c>
      <c r="AQ43" s="6">
        <v>14</v>
      </c>
      <c r="AR43" s="6">
        <v>14</v>
      </c>
      <c r="AS43" s="6">
        <v>14</v>
      </c>
      <c r="AT43" s="6">
        <v>14</v>
      </c>
      <c r="AU43" s="6">
        <v>14</v>
      </c>
      <c r="AV43" s="6">
        <v>14</v>
      </c>
      <c r="AW43" s="6">
        <v>14</v>
      </c>
      <c r="AX43" s="6">
        <v>14</v>
      </c>
      <c r="AY43" s="6">
        <v>14</v>
      </c>
      <c r="AZ43" s="6">
        <v>14</v>
      </c>
      <c r="BA43" s="6">
        <v>14</v>
      </c>
      <c r="BB43" s="6">
        <v>14</v>
      </c>
      <c r="BC43" s="6">
        <v>14</v>
      </c>
      <c r="BD43" s="6">
        <v>14</v>
      </c>
      <c r="BE43" s="6">
        <v>14</v>
      </c>
      <c r="BF43" s="6">
        <v>14</v>
      </c>
      <c r="BG43" s="6">
        <v>14</v>
      </c>
      <c r="BH43" s="6">
        <v>14</v>
      </c>
      <c r="BI43" s="6">
        <v>14</v>
      </c>
      <c r="BJ43" s="6">
        <v>14</v>
      </c>
      <c r="BK43" s="6">
        <v>14</v>
      </c>
      <c r="BL43" s="6">
        <v>14</v>
      </c>
      <c r="BM43" s="6">
        <v>14</v>
      </c>
      <c r="BN43" s="6">
        <v>14</v>
      </c>
      <c r="BO43" s="6">
        <v>2130</v>
      </c>
      <c r="BP43" s="6">
        <v>2130</v>
      </c>
      <c r="BQ43" s="6">
        <v>2130</v>
      </c>
      <c r="BR43" s="6">
        <v>2130</v>
      </c>
      <c r="BS43" s="6">
        <v>2130</v>
      </c>
      <c r="BT43" s="6">
        <v>2130</v>
      </c>
      <c r="BU43" s="6">
        <v>2130</v>
      </c>
      <c r="BV43" s="6">
        <v>2130</v>
      </c>
      <c r="BW43" s="6">
        <v>2130</v>
      </c>
      <c r="BX43" s="6">
        <v>2130</v>
      </c>
      <c r="BY43" s="6">
        <v>2130</v>
      </c>
      <c r="BZ43" s="6">
        <v>2130</v>
      </c>
      <c r="CA43" s="6">
        <v>2130</v>
      </c>
      <c r="CB43" s="6">
        <v>2130</v>
      </c>
      <c r="CC43" s="6">
        <v>2130</v>
      </c>
      <c r="CD43" s="6">
        <v>2130</v>
      </c>
      <c r="CE43" s="6">
        <v>2130</v>
      </c>
      <c r="CF43" s="6">
        <v>2130</v>
      </c>
      <c r="CG43" s="6">
        <v>2130</v>
      </c>
      <c r="CH43" s="6">
        <v>2130</v>
      </c>
      <c r="CI43" s="6">
        <v>2130</v>
      </c>
      <c r="CJ43" s="6">
        <v>2130</v>
      </c>
      <c r="CK43" s="6">
        <v>2130</v>
      </c>
      <c r="CL43" s="6">
        <v>2130</v>
      </c>
      <c r="CM43" s="6">
        <v>2130</v>
      </c>
      <c r="CN43" s="6">
        <v>2130</v>
      </c>
      <c r="CO43" s="6">
        <v>2130</v>
      </c>
      <c r="CP43" s="6">
        <v>2130</v>
      </c>
      <c r="CQ43" s="6">
        <v>2130</v>
      </c>
      <c r="CR43" s="6">
        <v>2130</v>
      </c>
      <c r="CS43" s="6">
        <v>2130</v>
      </c>
      <c r="CT43" s="6">
        <v>2130</v>
      </c>
      <c r="CU43" s="6">
        <v>2130</v>
      </c>
      <c r="CV43" s="6">
        <v>2130</v>
      </c>
      <c r="CW43" s="6">
        <v>2130</v>
      </c>
      <c r="CX43" s="6">
        <v>2130</v>
      </c>
      <c r="CY43" s="6">
        <v>2130</v>
      </c>
      <c r="CZ43" s="6">
        <v>2130</v>
      </c>
      <c r="DA43" s="6">
        <v>2130</v>
      </c>
      <c r="DB43" s="6">
        <v>2130</v>
      </c>
      <c r="DC43" s="6">
        <v>2130</v>
      </c>
      <c r="DD43" s="6">
        <v>2130</v>
      </c>
      <c r="DE43" s="6">
        <v>2130</v>
      </c>
      <c r="DF43" s="6">
        <v>2130</v>
      </c>
      <c r="DG43" s="6">
        <v>2130</v>
      </c>
      <c r="DH43" s="6">
        <v>2130</v>
      </c>
      <c r="DI43" s="6">
        <v>2130</v>
      </c>
      <c r="DJ43" s="6">
        <v>2130</v>
      </c>
      <c r="DK43" s="6">
        <v>2130</v>
      </c>
      <c r="DL43" s="6">
        <v>2130</v>
      </c>
      <c r="DM43" s="6">
        <v>2130</v>
      </c>
      <c r="DN43" s="6">
        <v>2130</v>
      </c>
      <c r="DO43" s="6">
        <v>2130</v>
      </c>
      <c r="DP43" s="6">
        <v>2130</v>
      </c>
      <c r="DQ43" s="6">
        <v>2130</v>
      </c>
      <c r="DR43" s="6">
        <v>2130</v>
      </c>
      <c r="DS43" s="6">
        <v>2130</v>
      </c>
      <c r="DT43" s="6">
        <v>2130</v>
      </c>
      <c r="DU43" s="6">
        <v>2130</v>
      </c>
      <c r="DV43" s="6">
        <v>2130</v>
      </c>
      <c r="DW43" s="8">
        <v>2130</v>
      </c>
      <c r="DX43" s="9">
        <v>7.6</v>
      </c>
      <c r="DY43" s="41">
        <v>24.6</v>
      </c>
      <c r="DZ43" s="41">
        <v>7.9</v>
      </c>
      <c r="EA43" s="41">
        <v>4</v>
      </c>
      <c r="EB43" s="41">
        <v>3.9</v>
      </c>
      <c r="EC43" s="41">
        <v>2.4</v>
      </c>
      <c r="ED43" s="41">
        <v>5.2</v>
      </c>
      <c r="EE43" s="41">
        <v>21.9</v>
      </c>
      <c r="EF43" s="41">
        <v>1.2</v>
      </c>
      <c r="EG43" s="41">
        <v>4.0999999999999996</v>
      </c>
      <c r="EH43" s="41">
        <v>9.1</v>
      </c>
      <c r="EI43" s="41">
        <v>20.7</v>
      </c>
      <c r="EJ43" s="41">
        <v>6.4</v>
      </c>
      <c r="EK43" s="41">
        <v>17.8</v>
      </c>
      <c r="EL43" s="41">
        <v>3.5</v>
      </c>
      <c r="EM43" s="41">
        <v>5</v>
      </c>
      <c r="EN43" s="41">
        <v>12.3</v>
      </c>
      <c r="EO43" s="41">
        <v>14.3</v>
      </c>
      <c r="EP43" s="41">
        <v>12.8</v>
      </c>
      <c r="EQ43" s="41">
        <v>8.6999999999999993</v>
      </c>
      <c r="ER43" s="41">
        <v>5.6</v>
      </c>
      <c r="ES43" s="41">
        <v>12.8</v>
      </c>
      <c r="ET43" s="41">
        <v>11.9</v>
      </c>
      <c r="EU43" s="41">
        <v>1.8</v>
      </c>
      <c r="EV43" s="41">
        <v>3.1</v>
      </c>
      <c r="EW43" s="41">
        <v>10.9</v>
      </c>
      <c r="EX43" s="41">
        <v>0.8</v>
      </c>
      <c r="EY43" s="41">
        <v>2.1</v>
      </c>
      <c r="EZ43" s="41">
        <v>4.7</v>
      </c>
      <c r="FA43" s="41">
        <v>10.1</v>
      </c>
      <c r="FB43" s="6">
        <v>3.2</v>
      </c>
      <c r="FC43" s="6">
        <v>8.8000000000000007</v>
      </c>
      <c r="FD43" s="6">
        <v>1.9</v>
      </c>
      <c r="FE43" s="6">
        <v>2.7</v>
      </c>
      <c r="FF43" s="6">
        <v>5.8</v>
      </c>
      <c r="FG43" s="6">
        <v>6.9</v>
      </c>
      <c r="FH43" s="6">
        <v>6.2</v>
      </c>
      <c r="FI43" s="6">
        <v>4.5999999999999996</v>
      </c>
      <c r="FJ43" s="6">
        <v>3.1</v>
      </c>
      <c r="FK43" s="6">
        <v>11.8</v>
      </c>
      <c r="FL43" s="6">
        <v>11.1</v>
      </c>
      <c r="FM43" s="6">
        <v>0.6</v>
      </c>
      <c r="FN43" s="6">
        <v>2.1</v>
      </c>
      <c r="FO43" s="6">
        <v>11</v>
      </c>
      <c r="FP43" s="6">
        <v>0.4</v>
      </c>
      <c r="FQ43" s="6">
        <v>2</v>
      </c>
      <c r="FR43" s="6">
        <v>3.6</v>
      </c>
      <c r="FS43" s="6">
        <v>4.4000000000000004</v>
      </c>
      <c r="FT43" s="6">
        <v>10.6</v>
      </c>
      <c r="FU43" s="6">
        <v>3.2</v>
      </c>
      <c r="FV43" s="6">
        <v>4</v>
      </c>
      <c r="FW43" s="6">
        <v>9</v>
      </c>
      <c r="FX43" s="6">
        <v>1.6</v>
      </c>
      <c r="FY43" s="6">
        <v>2.4</v>
      </c>
      <c r="FZ43" s="6">
        <v>6.5</v>
      </c>
      <c r="GA43" s="6">
        <v>7.4</v>
      </c>
      <c r="GB43" s="6">
        <v>6.6</v>
      </c>
      <c r="GC43" s="6">
        <v>4.0999999999999996</v>
      </c>
      <c r="GD43" s="6">
        <v>2.5</v>
      </c>
      <c r="GE43" s="6">
        <v>1.6</v>
      </c>
      <c r="GF43" s="6">
        <v>1.2</v>
      </c>
      <c r="GH43" t="str">
        <f t="shared" si="0"/>
        <v/>
      </c>
      <c r="GI43" t="str">
        <f t="shared" si="1"/>
        <v/>
      </c>
      <c r="GJ43" t="str">
        <f t="shared" si="2"/>
        <v/>
      </c>
      <c r="GK43" t="str">
        <f t="shared" si="3"/>
        <v/>
      </c>
      <c r="GL43" t="str">
        <f t="shared" si="4"/>
        <v>X</v>
      </c>
      <c r="GM43" t="str">
        <f t="shared" si="5"/>
        <v/>
      </c>
      <c r="GN43" t="str">
        <f t="shared" si="6"/>
        <v/>
      </c>
      <c r="GO43" s="42">
        <f t="shared" si="7"/>
        <v>0.91666666666666663</v>
      </c>
      <c r="GP43" s="42">
        <f t="shared" si="8"/>
        <v>1.0416666666666667</v>
      </c>
    </row>
    <row r="44" spans="1:198" x14ac:dyDescent="0.25">
      <c r="A44" s="5" t="s">
        <v>114</v>
      </c>
      <c r="B44" s="5" t="s">
        <v>96</v>
      </c>
      <c r="C44" s="5" t="s">
        <v>134</v>
      </c>
      <c r="D44" s="5" t="s">
        <v>81</v>
      </c>
      <c r="E44" s="7" t="s">
        <v>41</v>
      </c>
      <c r="F44" s="9">
        <v>26</v>
      </c>
      <c r="G44" s="41">
        <v>26</v>
      </c>
      <c r="H44" s="41">
        <v>26</v>
      </c>
      <c r="I44" s="41">
        <v>26</v>
      </c>
      <c r="J44" s="41">
        <v>26</v>
      </c>
      <c r="K44" s="41">
        <v>26</v>
      </c>
      <c r="L44" s="41">
        <v>26</v>
      </c>
      <c r="M44" s="41">
        <v>26</v>
      </c>
      <c r="N44" s="41">
        <v>26</v>
      </c>
      <c r="O44" s="41">
        <v>26</v>
      </c>
      <c r="P44" s="41">
        <v>26</v>
      </c>
      <c r="Q44" s="41">
        <v>26</v>
      </c>
      <c r="R44" s="41">
        <v>26</v>
      </c>
      <c r="S44" s="41">
        <v>26</v>
      </c>
      <c r="T44" s="41">
        <v>26</v>
      </c>
      <c r="U44" s="41">
        <v>26</v>
      </c>
      <c r="V44" s="41">
        <v>26</v>
      </c>
      <c r="W44" s="41">
        <v>26</v>
      </c>
      <c r="X44" s="41">
        <v>26</v>
      </c>
      <c r="Y44" s="41">
        <v>26</v>
      </c>
      <c r="Z44" s="41">
        <v>26</v>
      </c>
      <c r="AA44" s="41">
        <v>26</v>
      </c>
      <c r="AB44" s="41">
        <v>26</v>
      </c>
      <c r="AC44" s="41">
        <v>26</v>
      </c>
      <c r="AD44" s="41">
        <v>26</v>
      </c>
      <c r="AE44" s="41">
        <v>26</v>
      </c>
      <c r="AF44" s="41">
        <v>26</v>
      </c>
      <c r="AG44" s="41">
        <v>26</v>
      </c>
      <c r="AH44" s="41">
        <v>26</v>
      </c>
      <c r="AI44" s="41">
        <v>26</v>
      </c>
      <c r="AJ44" s="6">
        <v>26</v>
      </c>
      <c r="AK44" s="6">
        <v>26</v>
      </c>
      <c r="AL44" s="6">
        <v>26</v>
      </c>
      <c r="AM44" s="6">
        <v>26</v>
      </c>
      <c r="AN44" s="6">
        <v>26</v>
      </c>
      <c r="AO44" s="6">
        <v>26</v>
      </c>
      <c r="AP44" s="6">
        <v>26</v>
      </c>
      <c r="AQ44" s="6">
        <v>26</v>
      </c>
      <c r="AR44" s="6">
        <v>26</v>
      </c>
      <c r="AS44" s="6">
        <v>26</v>
      </c>
      <c r="AT44" s="6">
        <v>26</v>
      </c>
      <c r="AU44" s="6">
        <v>26</v>
      </c>
      <c r="AV44" s="6">
        <v>26</v>
      </c>
      <c r="AW44" s="6">
        <v>26</v>
      </c>
      <c r="AX44" s="6">
        <v>26</v>
      </c>
      <c r="AY44" s="6">
        <v>26</v>
      </c>
      <c r="AZ44" s="6">
        <v>26</v>
      </c>
      <c r="BA44" s="6">
        <v>26</v>
      </c>
      <c r="BB44" s="6">
        <v>26</v>
      </c>
      <c r="BC44" s="6">
        <v>26</v>
      </c>
      <c r="BD44" s="6">
        <v>26</v>
      </c>
      <c r="BE44" s="6">
        <v>26</v>
      </c>
      <c r="BF44" s="6">
        <v>26</v>
      </c>
      <c r="BG44" s="6">
        <v>26</v>
      </c>
      <c r="BH44" s="6">
        <v>26</v>
      </c>
      <c r="BI44" s="6">
        <v>26</v>
      </c>
      <c r="BJ44" s="6">
        <v>26</v>
      </c>
      <c r="BK44" s="6">
        <v>26</v>
      </c>
      <c r="BL44" s="6">
        <v>26</v>
      </c>
      <c r="BM44" s="6">
        <v>26</v>
      </c>
      <c r="BN44" s="6">
        <v>26</v>
      </c>
      <c r="BO44" s="6">
        <v>1800</v>
      </c>
      <c r="BP44" s="6">
        <v>1800</v>
      </c>
      <c r="BQ44" s="6">
        <v>1800</v>
      </c>
      <c r="BR44" s="6">
        <v>1800</v>
      </c>
      <c r="BS44" s="6">
        <v>1800</v>
      </c>
      <c r="BT44" s="6">
        <v>1800</v>
      </c>
      <c r="BU44" s="6">
        <v>1800</v>
      </c>
      <c r="BV44" s="6">
        <v>1800</v>
      </c>
      <c r="BW44" s="6">
        <v>1800</v>
      </c>
      <c r="BX44" s="6">
        <v>1800</v>
      </c>
      <c r="BY44" s="6">
        <v>1800</v>
      </c>
      <c r="BZ44" s="6">
        <v>1800</v>
      </c>
      <c r="CA44" s="6">
        <v>1800</v>
      </c>
      <c r="CB44" s="6">
        <v>1800</v>
      </c>
      <c r="CC44" s="6">
        <v>1800</v>
      </c>
      <c r="CD44" s="6">
        <v>1800</v>
      </c>
      <c r="CE44" s="6">
        <v>1800</v>
      </c>
      <c r="CF44" s="6">
        <v>1800</v>
      </c>
      <c r="CG44" s="6">
        <v>1800</v>
      </c>
      <c r="CH44" s="6">
        <v>1800</v>
      </c>
      <c r="CI44" s="6">
        <v>1800</v>
      </c>
      <c r="CJ44" s="6">
        <v>1800</v>
      </c>
      <c r="CK44" s="6">
        <v>1800</v>
      </c>
      <c r="CL44" s="6">
        <v>1800</v>
      </c>
      <c r="CM44" s="6">
        <v>1800</v>
      </c>
      <c r="CN44" s="6">
        <v>1800</v>
      </c>
      <c r="CO44" s="6">
        <v>1800</v>
      </c>
      <c r="CP44" s="6">
        <v>1800</v>
      </c>
      <c r="CQ44" s="6">
        <v>1800</v>
      </c>
      <c r="CR44" s="6">
        <v>1800</v>
      </c>
      <c r="CS44" s="6">
        <v>1800</v>
      </c>
      <c r="CT44" s="6">
        <v>1800</v>
      </c>
      <c r="CU44" s="6">
        <v>1800</v>
      </c>
      <c r="CV44" s="6">
        <v>1800</v>
      </c>
      <c r="CW44" s="6">
        <v>1800</v>
      </c>
      <c r="CX44" s="6">
        <v>1800</v>
      </c>
      <c r="CY44" s="6">
        <v>1800</v>
      </c>
      <c r="CZ44" s="6">
        <v>1800</v>
      </c>
      <c r="DA44" s="6">
        <v>1800</v>
      </c>
      <c r="DB44" s="6">
        <v>1800</v>
      </c>
      <c r="DC44" s="6">
        <v>1800</v>
      </c>
      <c r="DD44" s="6">
        <v>1800</v>
      </c>
      <c r="DE44" s="6">
        <v>1800</v>
      </c>
      <c r="DF44" s="6">
        <v>1800</v>
      </c>
      <c r="DG44" s="6">
        <v>1800</v>
      </c>
      <c r="DH44" s="6">
        <v>1800</v>
      </c>
      <c r="DI44" s="6">
        <v>1800</v>
      </c>
      <c r="DJ44" s="6">
        <v>1800</v>
      </c>
      <c r="DK44" s="6">
        <v>1800</v>
      </c>
      <c r="DL44" s="6">
        <v>1800</v>
      </c>
      <c r="DM44" s="6">
        <v>1800</v>
      </c>
      <c r="DN44" s="6">
        <v>1800</v>
      </c>
      <c r="DO44" s="6">
        <v>1800</v>
      </c>
      <c r="DP44" s="6">
        <v>1800</v>
      </c>
      <c r="DQ44" s="6">
        <v>1800</v>
      </c>
      <c r="DR44" s="6">
        <v>1800</v>
      </c>
      <c r="DS44" s="6">
        <v>1800</v>
      </c>
      <c r="DT44" s="6">
        <v>1800</v>
      </c>
      <c r="DU44" s="6">
        <v>1800</v>
      </c>
      <c r="DV44" s="6">
        <v>1800</v>
      </c>
      <c r="DW44" s="8">
        <v>1800</v>
      </c>
      <c r="DX44" s="9">
        <v>2.2999999999999998</v>
      </c>
      <c r="DY44" s="41">
        <v>7.6</v>
      </c>
      <c r="DZ44" s="41">
        <v>2.9</v>
      </c>
      <c r="EA44" s="41">
        <v>1.5</v>
      </c>
      <c r="EB44" s="41">
        <v>2.1</v>
      </c>
      <c r="EC44" s="41">
        <v>0.5</v>
      </c>
      <c r="ED44" s="41">
        <v>1.7</v>
      </c>
      <c r="EE44" s="41">
        <v>7.1</v>
      </c>
      <c r="EF44" s="41">
        <v>0.3</v>
      </c>
      <c r="EG44" s="41">
        <v>1.4</v>
      </c>
      <c r="EH44" s="41">
        <v>3.1</v>
      </c>
      <c r="EI44" s="41">
        <v>6.9</v>
      </c>
      <c r="EJ44" s="41">
        <v>2</v>
      </c>
      <c r="EK44" s="41">
        <v>5.7</v>
      </c>
      <c r="EL44" s="41">
        <v>0.9</v>
      </c>
      <c r="EM44" s="41">
        <v>1.7</v>
      </c>
      <c r="EN44" s="41">
        <v>4.0999999999999996</v>
      </c>
      <c r="EO44" s="41">
        <v>4.8</v>
      </c>
      <c r="EP44" s="41">
        <v>4</v>
      </c>
      <c r="EQ44" s="41">
        <v>3</v>
      </c>
      <c r="ER44" s="41">
        <v>1.6</v>
      </c>
      <c r="ES44" s="41">
        <v>4.4000000000000004</v>
      </c>
      <c r="ET44" s="41">
        <v>4.3</v>
      </c>
      <c r="EU44" s="41">
        <v>0.3</v>
      </c>
      <c r="EV44" s="41">
        <v>1.2</v>
      </c>
      <c r="EW44" s="41">
        <v>4</v>
      </c>
      <c r="EX44" s="41">
        <v>0</v>
      </c>
      <c r="EY44" s="41">
        <v>1</v>
      </c>
      <c r="EZ44" s="41">
        <v>2.1</v>
      </c>
      <c r="FA44" s="41">
        <v>4</v>
      </c>
      <c r="FB44" s="6">
        <v>1.5</v>
      </c>
      <c r="FC44" s="6">
        <v>3.1</v>
      </c>
      <c r="FD44" s="6">
        <v>0.6</v>
      </c>
      <c r="FE44" s="6">
        <v>1.2</v>
      </c>
      <c r="FF44" s="6">
        <v>2.4</v>
      </c>
      <c r="FG44" s="6">
        <v>2.5</v>
      </c>
      <c r="FH44" s="6">
        <v>1.9</v>
      </c>
      <c r="FI44" s="6">
        <v>1.7</v>
      </c>
      <c r="FJ44" s="6">
        <v>0.7</v>
      </c>
      <c r="FK44" s="6">
        <v>3.2</v>
      </c>
      <c r="FL44" s="6">
        <v>3.1</v>
      </c>
      <c r="FM44" s="6">
        <v>0.3</v>
      </c>
      <c r="FN44" s="6">
        <v>0.5</v>
      </c>
      <c r="FO44" s="6">
        <v>3.1</v>
      </c>
      <c r="FP44" s="6">
        <v>0.3</v>
      </c>
      <c r="FQ44" s="6">
        <v>0.5</v>
      </c>
      <c r="FR44" s="6">
        <v>0.7</v>
      </c>
      <c r="FS44" s="6">
        <v>1</v>
      </c>
      <c r="FT44" s="6">
        <v>2.8</v>
      </c>
      <c r="FU44" s="6">
        <v>0.5</v>
      </c>
      <c r="FV44" s="6">
        <v>0.7</v>
      </c>
      <c r="FW44" s="6">
        <v>2.6</v>
      </c>
      <c r="FX44" s="6">
        <v>0.3</v>
      </c>
      <c r="FY44" s="6">
        <v>0.5</v>
      </c>
      <c r="FZ44" s="6">
        <v>1.7</v>
      </c>
      <c r="GA44" s="6">
        <v>2.4</v>
      </c>
      <c r="GB44" s="6">
        <v>2.1</v>
      </c>
      <c r="GC44" s="6">
        <v>1.3</v>
      </c>
      <c r="GD44" s="6">
        <v>0.9</v>
      </c>
      <c r="GE44" s="6">
        <v>0.2</v>
      </c>
      <c r="GF44" s="6">
        <v>0.3</v>
      </c>
      <c r="GH44" t="str">
        <f t="shared" si="0"/>
        <v/>
      </c>
      <c r="GI44" t="str">
        <f t="shared" si="1"/>
        <v/>
      </c>
      <c r="GJ44" t="str">
        <f t="shared" si="2"/>
        <v/>
      </c>
      <c r="GK44" t="str">
        <f t="shared" si="3"/>
        <v/>
      </c>
      <c r="GL44" t="str">
        <f t="shared" si="4"/>
        <v>X</v>
      </c>
      <c r="GM44" t="str">
        <f t="shared" si="5"/>
        <v>X</v>
      </c>
      <c r="GN44" t="str">
        <f t="shared" si="6"/>
        <v>X</v>
      </c>
      <c r="GO44" s="42">
        <f t="shared" si="7"/>
        <v>8.3333333333333329E-2</v>
      </c>
      <c r="GP44" s="42">
        <f t="shared" si="8"/>
        <v>1.0833333333333333</v>
      </c>
    </row>
    <row r="45" spans="1:198" x14ac:dyDescent="0.25">
      <c r="A45" s="5" t="s">
        <v>114</v>
      </c>
      <c r="B45" s="5" t="s">
        <v>96</v>
      </c>
      <c r="C45" s="5" t="s">
        <v>77</v>
      </c>
      <c r="D45" s="5" t="s">
        <v>91</v>
      </c>
      <c r="E45" s="7" t="s">
        <v>50</v>
      </c>
      <c r="F45" s="9">
        <v>14</v>
      </c>
      <c r="G45" s="41">
        <v>14</v>
      </c>
      <c r="H45" s="41">
        <v>14</v>
      </c>
      <c r="I45" s="41">
        <v>14</v>
      </c>
      <c r="J45" s="41">
        <v>14</v>
      </c>
      <c r="K45" s="41">
        <v>14</v>
      </c>
      <c r="L45" s="41">
        <v>14</v>
      </c>
      <c r="M45" s="41">
        <v>14</v>
      </c>
      <c r="N45" s="41">
        <v>14</v>
      </c>
      <c r="O45" s="41">
        <v>14</v>
      </c>
      <c r="P45" s="41">
        <v>14</v>
      </c>
      <c r="Q45" s="41">
        <v>14</v>
      </c>
      <c r="R45" s="41">
        <v>14</v>
      </c>
      <c r="S45" s="41">
        <v>14</v>
      </c>
      <c r="T45" s="41">
        <v>14</v>
      </c>
      <c r="U45" s="41">
        <v>14</v>
      </c>
      <c r="V45" s="41">
        <v>14</v>
      </c>
      <c r="W45" s="41">
        <v>14</v>
      </c>
      <c r="X45" s="41">
        <v>14</v>
      </c>
      <c r="Y45" s="41">
        <v>14</v>
      </c>
      <c r="Z45" s="41">
        <v>14</v>
      </c>
      <c r="AA45" s="41">
        <v>14</v>
      </c>
      <c r="AB45" s="41">
        <v>14</v>
      </c>
      <c r="AC45" s="41">
        <v>14</v>
      </c>
      <c r="AD45" s="41">
        <v>14</v>
      </c>
      <c r="AE45" s="41">
        <v>14</v>
      </c>
      <c r="AF45" s="41">
        <v>14</v>
      </c>
      <c r="AG45" s="41">
        <v>14</v>
      </c>
      <c r="AH45" s="41">
        <v>14</v>
      </c>
      <c r="AI45" s="41">
        <v>14</v>
      </c>
      <c r="AJ45" s="6">
        <v>14</v>
      </c>
      <c r="AK45" s="6">
        <v>14</v>
      </c>
      <c r="AL45" s="6">
        <v>14</v>
      </c>
      <c r="AM45" s="6">
        <v>14</v>
      </c>
      <c r="AN45" s="6">
        <v>14</v>
      </c>
      <c r="AO45" s="6">
        <v>14</v>
      </c>
      <c r="AP45" s="6">
        <v>14</v>
      </c>
      <c r="AQ45" s="6">
        <v>14</v>
      </c>
      <c r="AR45" s="6">
        <v>14</v>
      </c>
      <c r="AS45" s="6">
        <v>14</v>
      </c>
      <c r="AT45" s="6">
        <v>14</v>
      </c>
      <c r="AU45" s="6">
        <v>14</v>
      </c>
      <c r="AV45" s="6">
        <v>14</v>
      </c>
      <c r="AW45" s="6">
        <v>14</v>
      </c>
      <c r="AX45" s="6">
        <v>14</v>
      </c>
      <c r="AY45" s="6">
        <v>14</v>
      </c>
      <c r="AZ45" s="6">
        <v>14</v>
      </c>
      <c r="BA45" s="6">
        <v>14</v>
      </c>
      <c r="BB45" s="6">
        <v>14</v>
      </c>
      <c r="BC45" s="6">
        <v>14</v>
      </c>
      <c r="BD45" s="6">
        <v>14</v>
      </c>
      <c r="BE45" s="6">
        <v>14</v>
      </c>
      <c r="BF45" s="6">
        <v>14</v>
      </c>
      <c r="BG45" s="6">
        <v>14</v>
      </c>
      <c r="BH45" s="6">
        <v>14</v>
      </c>
      <c r="BI45" s="6">
        <v>14</v>
      </c>
      <c r="BJ45" s="6">
        <v>14</v>
      </c>
      <c r="BK45" s="6">
        <v>14</v>
      </c>
      <c r="BL45" s="6">
        <v>14</v>
      </c>
      <c r="BM45" s="6">
        <v>14</v>
      </c>
      <c r="BN45" s="6">
        <v>14</v>
      </c>
      <c r="BO45" s="6">
        <v>1950</v>
      </c>
      <c r="BP45" s="6">
        <v>1950</v>
      </c>
      <c r="BQ45" s="6">
        <v>1950</v>
      </c>
      <c r="BR45" s="6">
        <v>1950</v>
      </c>
      <c r="BS45" s="6">
        <v>1950</v>
      </c>
      <c r="BT45" s="6">
        <v>1950</v>
      </c>
      <c r="BU45" s="6">
        <v>1950</v>
      </c>
      <c r="BV45" s="6">
        <v>1950</v>
      </c>
      <c r="BW45" s="6">
        <v>1950</v>
      </c>
      <c r="BX45" s="6">
        <v>1950</v>
      </c>
      <c r="BY45" s="6">
        <v>1950</v>
      </c>
      <c r="BZ45" s="6">
        <v>1950</v>
      </c>
      <c r="CA45" s="6">
        <v>1950</v>
      </c>
      <c r="CB45" s="6">
        <v>1950</v>
      </c>
      <c r="CC45" s="6">
        <v>1950</v>
      </c>
      <c r="CD45" s="6">
        <v>1950</v>
      </c>
      <c r="CE45" s="6">
        <v>1950</v>
      </c>
      <c r="CF45" s="6">
        <v>1950</v>
      </c>
      <c r="CG45" s="6">
        <v>1950</v>
      </c>
      <c r="CH45" s="6">
        <v>1950</v>
      </c>
      <c r="CI45" s="6">
        <v>1950</v>
      </c>
      <c r="CJ45" s="6">
        <v>1950</v>
      </c>
      <c r="CK45" s="6">
        <v>1950</v>
      </c>
      <c r="CL45" s="6">
        <v>1950</v>
      </c>
      <c r="CM45" s="6">
        <v>1950</v>
      </c>
      <c r="CN45" s="6">
        <v>1950</v>
      </c>
      <c r="CO45" s="6">
        <v>1950</v>
      </c>
      <c r="CP45" s="6">
        <v>1950</v>
      </c>
      <c r="CQ45" s="6">
        <v>1950</v>
      </c>
      <c r="CR45" s="6">
        <v>1950</v>
      </c>
      <c r="CS45" s="6">
        <v>1950</v>
      </c>
      <c r="CT45" s="6">
        <v>1950</v>
      </c>
      <c r="CU45" s="6">
        <v>1950</v>
      </c>
      <c r="CV45" s="6">
        <v>1950</v>
      </c>
      <c r="CW45" s="6">
        <v>1950</v>
      </c>
      <c r="CX45" s="6">
        <v>1950</v>
      </c>
      <c r="CY45" s="6">
        <v>1950</v>
      </c>
      <c r="CZ45" s="6">
        <v>1950</v>
      </c>
      <c r="DA45" s="6">
        <v>1950</v>
      </c>
      <c r="DB45" s="6">
        <v>1950</v>
      </c>
      <c r="DC45" s="6">
        <v>1950</v>
      </c>
      <c r="DD45" s="6">
        <v>1950</v>
      </c>
      <c r="DE45" s="6">
        <v>1950</v>
      </c>
      <c r="DF45" s="6">
        <v>1950</v>
      </c>
      <c r="DG45" s="6">
        <v>1950</v>
      </c>
      <c r="DH45" s="6">
        <v>1950</v>
      </c>
      <c r="DI45" s="6">
        <v>1950</v>
      </c>
      <c r="DJ45" s="6">
        <v>1950</v>
      </c>
      <c r="DK45" s="6">
        <v>1950</v>
      </c>
      <c r="DL45" s="6">
        <v>1950</v>
      </c>
      <c r="DM45" s="6">
        <v>1950</v>
      </c>
      <c r="DN45" s="6">
        <v>1950</v>
      </c>
      <c r="DO45" s="6">
        <v>1950</v>
      </c>
      <c r="DP45" s="6">
        <v>1950</v>
      </c>
      <c r="DQ45" s="6">
        <v>1950</v>
      </c>
      <c r="DR45" s="6">
        <v>1950</v>
      </c>
      <c r="DS45" s="6">
        <v>1950</v>
      </c>
      <c r="DT45" s="6">
        <v>1950</v>
      </c>
      <c r="DU45" s="6">
        <v>1950</v>
      </c>
      <c r="DV45" s="6">
        <v>1950</v>
      </c>
      <c r="DW45" s="8">
        <v>1950</v>
      </c>
      <c r="DX45" s="9">
        <v>4.5</v>
      </c>
      <c r="DY45" s="41">
        <v>21.6</v>
      </c>
      <c r="DZ45" s="41">
        <v>6.1</v>
      </c>
      <c r="EA45" s="41">
        <v>2</v>
      </c>
      <c r="EB45" s="41">
        <v>3.8</v>
      </c>
      <c r="EC45" s="41">
        <v>2.2999999999999998</v>
      </c>
      <c r="ED45" s="41">
        <v>3.3</v>
      </c>
      <c r="EE45" s="41">
        <v>19.7</v>
      </c>
      <c r="EF45" s="41">
        <v>0.9</v>
      </c>
      <c r="EG45" s="41">
        <v>1.9</v>
      </c>
      <c r="EH45" s="41">
        <v>7</v>
      </c>
      <c r="EI45" s="41">
        <v>18.899999999999999</v>
      </c>
      <c r="EJ45" s="41">
        <v>3.6</v>
      </c>
      <c r="EK45" s="41">
        <v>17.899999999999999</v>
      </c>
      <c r="EL45" s="41">
        <v>2.6</v>
      </c>
      <c r="EM45" s="41">
        <v>5.0999999999999996</v>
      </c>
      <c r="EN45" s="41">
        <v>10.1</v>
      </c>
      <c r="EO45" s="41">
        <v>15.3</v>
      </c>
      <c r="EP45" s="41">
        <v>12.8</v>
      </c>
      <c r="EQ45" s="41">
        <v>10.1</v>
      </c>
      <c r="ER45" s="41">
        <v>7.7</v>
      </c>
      <c r="ES45" s="41">
        <v>13.6</v>
      </c>
      <c r="ET45" s="41">
        <v>13.6</v>
      </c>
      <c r="EU45" s="41">
        <v>1.1000000000000001</v>
      </c>
      <c r="EV45" s="41">
        <v>2</v>
      </c>
      <c r="EW45" s="41">
        <v>12.9</v>
      </c>
      <c r="EX45" s="41">
        <v>0.5</v>
      </c>
      <c r="EY45" s="41">
        <v>1.4</v>
      </c>
      <c r="EZ45" s="41">
        <v>4.2</v>
      </c>
      <c r="FA45" s="41">
        <v>12.5</v>
      </c>
      <c r="FB45" s="6">
        <v>1.5</v>
      </c>
      <c r="FC45" s="6">
        <v>11.6</v>
      </c>
      <c r="FD45" s="6">
        <v>0.6</v>
      </c>
      <c r="FE45" s="6">
        <v>2.9</v>
      </c>
      <c r="FF45" s="6">
        <v>6.3</v>
      </c>
      <c r="FG45" s="6">
        <v>11</v>
      </c>
      <c r="FH45" s="6">
        <v>8.6999999999999993</v>
      </c>
      <c r="FI45" s="6">
        <v>7.1</v>
      </c>
      <c r="FJ45" s="6">
        <v>5.3</v>
      </c>
      <c r="FK45" s="6">
        <v>7.9</v>
      </c>
      <c r="FL45" s="6">
        <v>7.6</v>
      </c>
      <c r="FM45" s="6">
        <v>1.2</v>
      </c>
      <c r="FN45" s="6">
        <v>1.3</v>
      </c>
      <c r="FO45" s="6">
        <v>6.8</v>
      </c>
      <c r="FP45" s="6">
        <v>0.4</v>
      </c>
      <c r="FQ45" s="6">
        <v>0.5</v>
      </c>
      <c r="FR45" s="6">
        <v>2.5</v>
      </c>
      <c r="FS45" s="6">
        <v>2.7</v>
      </c>
      <c r="FT45" s="6">
        <v>6.4</v>
      </c>
      <c r="FU45" s="6">
        <v>2.1</v>
      </c>
      <c r="FV45" s="6">
        <v>2.2999999999999998</v>
      </c>
      <c r="FW45" s="6">
        <v>6.3</v>
      </c>
      <c r="FX45" s="6">
        <v>2</v>
      </c>
      <c r="FY45" s="6">
        <v>2.2000000000000002</v>
      </c>
      <c r="FZ45" s="6">
        <v>3.9</v>
      </c>
      <c r="GA45" s="6">
        <v>4.3</v>
      </c>
      <c r="GB45" s="6">
        <v>4</v>
      </c>
      <c r="GC45" s="6">
        <v>3</v>
      </c>
      <c r="GD45" s="6">
        <v>2.4</v>
      </c>
      <c r="GE45" s="6">
        <v>0.4</v>
      </c>
      <c r="GF45" s="6">
        <v>1.4</v>
      </c>
      <c r="GH45" t="str">
        <f t="shared" si="0"/>
        <v/>
      </c>
      <c r="GI45" t="str">
        <f t="shared" si="1"/>
        <v/>
      </c>
      <c r="GJ45" t="str">
        <f t="shared" si="2"/>
        <v/>
      </c>
      <c r="GK45" t="str">
        <f t="shared" si="3"/>
        <v/>
      </c>
      <c r="GL45" t="str">
        <f t="shared" si="4"/>
        <v/>
      </c>
      <c r="GM45" t="str">
        <f t="shared" si="5"/>
        <v>X</v>
      </c>
      <c r="GN45" t="str">
        <f t="shared" si="6"/>
        <v/>
      </c>
      <c r="GO45" s="42">
        <f t="shared" si="7"/>
        <v>0.625</v>
      </c>
      <c r="GP45" s="42">
        <f t="shared" si="8"/>
        <v>0.70833333333333337</v>
      </c>
    </row>
    <row r="46" spans="1:198" x14ac:dyDescent="0.25">
      <c r="A46" s="5" t="s">
        <v>114</v>
      </c>
      <c r="B46" s="5" t="s">
        <v>96</v>
      </c>
      <c r="C46" s="5" t="s">
        <v>94</v>
      </c>
      <c r="D46" s="5" t="s">
        <v>50</v>
      </c>
      <c r="E46" s="7" t="s">
        <v>54</v>
      </c>
      <c r="F46" s="9">
        <v>17</v>
      </c>
      <c r="G46" s="41">
        <v>17</v>
      </c>
      <c r="H46" s="41">
        <v>17</v>
      </c>
      <c r="I46" s="41">
        <v>17</v>
      </c>
      <c r="J46" s="41">
        <v>17</v>
      </c>
      <c r="K46" s="41">
        <v>17</v>
      </c>
      <c r="L46" s="41">
        <v>17</v>
      </c>
      <c r="M46" s="41">
        <v>17</v>
      </c>
      <c r="N46" s="41">
        <v>17</v>
      </c>
      <c r="O46" s="41">
        <v>17</v>
      </c>
      <c r="P46" s="41">
        <v>17</v>
      </c>
      <c r="Q46" s="41">
        <v>17</v>
      </c>
      <c r="R46" s="41">
        <v>17</v>
      </c>
      <c r="S46" s="41">
        <v>17</v>
      </c>
      <c r="T46" s="41">
        <v>17</v>
      </c>
      <c r="U46" s="41">
        <v>17</v>
      </c>
      <c r="V46" s="41">
        <v>17</v>
      </c>
      <c r="W46" s="41">
        <v>17</v>
      </c>
      <c r="X46" s="41">
        <v>17</v>
      </c>
      <c r="Y46" s="41">
        <v>17</v>
      </c>
      <c r="Z46" s="41">
        <v>17</v>
      </c>
      <c r="AA46" s="41">
        <v>17</v>
      </c>
      <c r="AB46" s="41">
        <v>17</v>
      </c>
      <c r="AC46" s="41">
        <v>17</v>
      </c>
      <c r="AD46" s="41">
        <v>17</v>
      </c>
      <c r="AE46" s="41">
        <v>17</v>
      </c>
      <c r="AF46" s="41">
        <v>17</v>
      </c>
      <c r="AG46" s="41">
        <v>17</v>
      </c>
      <c r="AH46" s="41">
        <v>17</v>
      </c>
      <c r="AI46" s="41">
        <v>17</v>
      </c>
      <c r="AJ46" s="6">
        <v>17</v>
      </c>
      <c r="AK46" s="6">
        <v>17</v>
      </c>
      <c r="AL46" s="6">
        <v>17</v>
      </c>
      <c r="AM46" s="6">
        <v>17</v>
      </c>
      <c r="AN46" s="6">
        <v>17</v>
      </c>
      <c r="AO46" s="6">
        <v>17</v>
      </c>
      <c r="AP46" s="6">
        <v>17</v>
      </c>
      <c r="AQ46" s="6">
        <v>17</v>
      </c>
      <c r="AR46" s="6">
        <v>17</v>
      </c>
      <c r="AS46" s="6">
        <v>17</v>
      </c>
      <c r="AT46" s="6">
        <v>17</v>
      </c>
      <c r="AU46" s="6">
        <v>17</v>
      </c>
      <c r="AV46" s="6">
        <v>17</v>
      </c>
      <c r="AW46" s="6">
        <v>17</v>
      </c>
      <c r="AX46" s="6">
        <v>17</v>
      </c>
      <c r="AY46" s="6">
        <v>17</v>
      </c>
      <c r="AZ46" s="6">
        <v>17</v>
      </c>
      <c r="BA46" s="6">
        <v>17</v>
      </c>
      <c r="BB46" s="6">
        <v>17</v>
      </c>
      <c r="BC46" s="6">
        <v>17</v>
      </c>
      <c r="BD46" s="6">
        <v>17</v>
      </c>
      <c r="BE46" s="6">
        <v>17</v>
      </c>
      <c r="BF46" s="6">
        <v>17</v>
      </c>
      <c r="BG46" s="6">
        <v>17</v>
      </c>
      <c r="BH46" s="6">
        <v>17</v>
      </c>
      <c r="BI46" s="6">
        <v>17</v>
      </c>
      <c r="BJ46" s="6">
        <v>17</v>
      </c>
      <c r="BK46" s="6">
        <v>17</v>
      </c>
      <c r="BL46" s="6">
        <v>17</v>
      </c>
      <c r="BM46" s="6">
        <v>17</v>
      </c>
      <c r="BN46" s="6">
        <v>17</v>
      </c>
      <c r="BO46" s="6">
        <v>2640</v>
      </c>
      <c r="BP46" s="6">
        <v>2640</v>
      </c>
      <c r="BQ46" s="6">
        <v>2640</v>
      </c>
      <c r="BR46" s="6">
        <v>2640</v>
      </c>
      <c r="BS46" s="6">
        <v>2640</v>
      </c>
      <c r="BT46" s="6">
        <v>2640</v>
      </c>
      <c r="BU46" s="6">
        <v>2640</v>
      </c>
      <c r="BV46" s="6">
        <v>2640</v>
      </c>
      <c r="BW46" s="6">
        <v>2640</v>
      </c>
      <c r="BX46" s="6">
        <v>2640</v>
      </c>
      <c r="BY46" s="6">
        <v>2640</v>
      </c>
      <c r="BZ46" s="6">
        <v>2640</v>
      </c>
      <c r="CA46" s="6">
        <v>2640</v>
      </c>
      <c r="CB46" s="6">
        <v>2640</v>
      </c>
      <c r="CC46" s="6">
        <v>2640</v>
      </c>
      <c r="CD46" s="6">
        <v>2640</v>
      </c>
      <c r="CE46" s="6">
        <v>2640</v>
      </c>
      <c r="CF46" s="6">
        <v>2640</v>
      </c>
      <c r="CG46" s="6">
        <v>2640</v>
      </c>
      <c r="CH46" s="6">
        <v>2640</v>
      </c>
      <c r="CI46" s="6">
        <v>2640</v>
      </c>
      <c r="CJ46" s="6">
        <v>2640</v>
      </c>
      <c r="CK46" s="6">
        <v>2640</v>
      </c>
      <c r="CL46" s="6">
        <v>2640</v>
      </c>
      <c r="CM46" s="6">
        <v>2640</v>
      </c>
      <c r="CN46" s="6">
        <v>2640</v>
      </c>
      <c r="CO46" s="6">
        <v>2640</v>
      </c>
      <c r="CP46" s="6">
        <v>2640</v>
      </c>
      <c r="CQ46" s="6">
        <v>2640</v>
      </c>
      <c r="CR46" s="6">
        <v>2640</v>
      </c>
      <c r="CS46" s="6">
        <v>2640</v>
      </c>
      <c r="CT46" s="6">
        <v>2640</v>
      </c>
      <c r="CU46" s="6">
        <v>2640</v>
      </c>
      <c r="CV46" s="6">
        <v>2640</v>
      </c>
      <c r="CW46" s="6">
        <v>2640</v>
      </c>
      <c r="CX46" s="6">
        <v>2640</v>
      </c>
      <c r="CY46" s="6">
        <v>2640</v>
      </c>
      <c r="CZ46" s="6">
        <v>2640</v>
      </c>
      <c r="DA46" s="6">
        <v>2640</v>
      </c>
      <c r="DB46" s="6">
        <v>2640</v>
      </c>
      <c r="DC46" s="6">
        <v>2640</v>
      </c>
      <c r="DD46" s="6">
        <v>2640</v>
      </c>
      <c r="DE46" s="6">
        <v>2640</v>
      </c>
      <c r="DF46" s="6">
        <v>2640</v>
      </c>
      <c r="DG46" s="6">
        <v>2640</v>
      </c>
      <c r="DH46" s="6">
        <v>2640</v>
      </c>
      <c r="DI46" s="6">
        <v>2640</v>
      </c>
      <c r="DJ46" s="6">
        <v>2640</v>
      </c>
      <c r="DK46" s="6">
        <v>2640</v>
      </c>
      <c r="DL46" s="6">
        <v>2640</v>
      </c>
      <c r="DM46" s="6">
        <v>2640</v>
      </c>
      <c r="DN46" s="6">
        <v>2640</v>
      </c>
      <c r="DO46" s="6">
        <v>2640</v>
      </c>
      <c r="DP46" s="6">
        <v>2640</v>
      </c>
      <c r="DQ46" s="6">
        <v>2640</v>
      </c>
      <c r="DR46" s="6">
        <v>2640</v>
      </c>
      <c r="DS46" s="6">
        <v>2640</v>
      </c>
      <c r="DT46" s="6">
        <v>2640</v>
      </c>
      <c r="DU46" s="6">
        <v>2640</v>
      </c>
      <c r="DV46" s="6">
        <v>2640</v>
      </c>
      <c r="DW46" s="8">
        <v>2640</v>
      </c>
      <c r="DX46" s="9">
        <v>6.3</v>
      </c>
      <c r="DY46" s="41">
        <v>23.1</v>
      </c>
      <c r="DZ46" s="41">
        <v>7.4</v>
      </c>
      <c r="EA46" s="41">
        <v>3.9</v>
      </c>
      <c r="EB46" s="41">
        <v>4.5</v>
      </c>
      <c r="EC46" s="41">
        <v>3.1</v>
      </c>
      <c r="ED46" s="41">
        <v>4.3</v>
      </c>
      <c r="EE46" s="41">
        <v>21.5</v>
      </c>
      <c r="EF46" s="41">
        <v>2.1</v>
      </c>
      <c r="EG46" s="41">
        <v>3.3</v>
      </c>
      <c r="EH46" s="41">
        <v>9.6</v>
      </c>
      <c r="EI46" s="41">
        <v>19.399999999999999</v>
      </c>
      <c r="EJ46" s="41">
        <v>4.0999999999999996</v>
      </c>
      <c r="EK46" s="41">
        <v>18.2</v>
      </c>
      <c r="EL46" s="41">
        <v>3</v>
      </c>
      <c r="EM46" s="41">
        <v>6.3</v>
      </c>
      <c r="EN46" s="41">
        <v>12.1</v>
      </c>
      <c r="EO46" s="41">
        <v>15.2</v>
      </c>
      <c r="EP46" s="41">
        <v>11.9</v>
      </c>
      <c r="EQ46" s="41">
        <v>8.6999999999999993</v>
      </c>
      <c r="ER46" s="41">
        <v>6.1</v>
      </c>
      <c r="ES46" s="41">
        <v>13.2</v>
      </c>
      <c r="ET46" s="41">
        <v>12.6</v>
      </c>
      <c r="EU46" s="41">
        <v>2</v>
      </c>
      <c r="EV46" s="41">
        <v>2.6</v>
      </c>
      <c r="EW46" s="41">
        <v>12.1</v>
      </c>
      <c r="EX46" s="41">
        <v>1.6</v>
      </c>
      <c r="EY46" s="41">
        <v>2.1</v>
      </c>
      <c r="EZ46" s="41">
        <v>6.1</v>
      </c>
      <c r="FA46" s="41">
        <v>10.6</v>
      </c>
      <c r="FB46" s="6">
        <v>2.2999999999999998</v>
      </c>
      <c r="FC46" s="6">
        <v>10</v>
      </c>
      <c r="FD46" s="6">
        <v>1.7</v>
      </c>
      <c r="FE46" s="6">
        <v>3.9</v>
      </c>
      <c r="FF46" s="6">
        <v>7</v>
      </c>
      <c r="FG46" s="6">
        <v>8.3000000000000007</v>
      </c>
      <c r="FH46" s="6">
        <v>6.1</v>
      </c>
      <c r="FI46" s="6">
        <v>4.7</v>
      </c>
      <c r="FJ46" s="6">
        <v>3.1</v>
      </c>
      <c r="FK46" s="6">
        <v>10</v>
      </c>
      <c r="FL46" s="6">
        <v>9.9</v>
      </c>
      <c r="FM46" s="6">
        <v>1.1000000000000001</v>
      </c>
      <c r="FN46" s="6">
        <v>1.7</v>
      </c>
      <c r="FO46" s="6">
        <v>9.3000000000000007</v>
      </c>
      <c r="FP46" s="6">
        <v>0.6</v>
      </c>
      <c r="FQ46" s="6">
        <v>1.1000000000000001</v>
      </c>
      <c r="FR46" s="6">
        <v>2.4</v>
      </c>
      <c r="FS46" s="6">
        <v>3.5</v>
      </c>
      <c r="FT46" s="6">
        <v>8.8000000000000007</v>
      </c>
      <c r="FU46" s="6">
        <v>1.8</v>
      </c>
      <c r="FV46" s="6">
        <v>2.9</v>
      </c>
      <c r="FW46" s="6">
        <v>8.1999999999999993</v>
      </c>
      <c r="FX46" s="6">
        <v>1.3</v>
      </c>
      <c r="FY46" s="6">
        <v>2.4</v>
      </c>
      <c r="FZ46" s="6">
        <v>5.0999999999999996</v>
      </c>
      <c r="GA46" s="6">
        <v>6.9</v>
      </c>
      <c r="GB46" s="6">
        <v>5.8</v>
      </c>
      <c r="GC46" s="6">
        <v>4</v>
      </c>
      <c r="GD46" s="6">
        <v>3.1</v>
      </c>
      <c r="GE46" s="6">
        <v>0.6</v>
      </c>
      <c r="GF46" s="6">
        <v>1</v>
      </c>
      <c r="GH46" t="str">
        <f t="shared" si="0"/>
        <v/>
      </c>
      <c r="GI46" t="str">
        <f t="shared" si="1"/>
        <v/>
      </c>
      <c r="GJ46" t="str">
        <f t="shared" si="2"/>
        <v/>
      </c>
      <c r="GK46" t="str">
        <f t="shared" si="3"/>
        <v/>
      </c>
      <c r="GL46" t="str">
        <f t="shared" si="4"/>
        <v/>
      </c>
      <c r="GM46" t="str">
        <f t="shared" si="5"/>
        <v>X</v>
      </c>
      <c r="GN46" t="str">
        <f t="shared" si="6"/>
        <v>X</v>
      </c>
      <c r="GO46" s="42">
        <f t="shared" si="7"/>
        <v>0.70833333333333337</v>
      </c>
      <c r="GP46" s="42">
        <f t="shared" si="8"/>
        <v>0.83333333333333337</v>
      </c>
    </row>
    <row r="47" spans="1:198" x14ac:dyDescent="0.25">
      <c r="A47" s="5" t="s">
        <v>114</v>
      </c>
      <c r="B47" s="5" t="s">
        <v>96</v>
      </c>
      <c r="C47" s="5" t="s">
        <v>77</v>
      </c>
      <c r="D47" s="5" t="s">
        <v>54</v>
      </c>
      <c r="E47" s="7" t="s">
        <v>48</v>
      </c>
      <c r="F47" s="9">
        <v>12</v>
      </c>
      <c r="G47" s="41">
        <v>12</v>
      </c>
      <c r="H47" s="41">
        <v>12</v>
      </c>
      <c r="I47" s="41">
        <v>12</v>
      </c>
      <c r="J47" s="41">
        <v>12</v>
      </c>
      <c r="K47" s="41">
        <v>12</v>
      </c>
      <c r="L47" s="41">
        <v>12</v>
      </c>
      <c r="M47" s="41">
        <v>12</v>
      </c>
      <c r="N47" s="41">
        <v>12</v>
      </c>
      <c r="O47" s="41">
        <v>12</v>
      </c>
      <c r="P47" s="41">
        <v>12</v>
      </c>
      <c r="Q47" s="41">
        <v>12</v>
      </c>
      <c r="R47" s="41">
        <v>12</v>
      </c>
      <c r="S47" s="41">
        <v>12</v>
      </c>
      <c r="T47" s="41">
        <v>12</v>
      </c>
      <c r="U47" s="41">
        <v>12</v>
      </c>
      <c r="V47" s="41">
        <v>12</v>
      </c>
      <c r="W47" s="41">
        <v>12</v>
      </c>
      <c r="X47" s="41">
        <v>12</v>
      </c>
      <c r="Y47" s="41">
        <v>12</v>
      </c>
      <c r="Z47" s="41">
        <v>12</v>
      </c>
      <c r="AA47" s="41">
        <v>12</v>
      </c>
      <c r="AB47" s="41">
        <v>12</v>
      </c>
      <c r="AC47" s="41">
        <v>12</v>
      </c>
      <c r="AD47" s="41">
        <v>12</v>
      </c>
      <c r="AE47" s="41">
        <v>12</v>
      </c>
      <c r="AF47" s="41">
        <v>12</v>
      </c>
      <c r="AG47" s="41">
        <v>12</v>
      </c>
      <c r="AH47" s="41">
        <v>12</v>
      </c>
      <c r="AI47" s="41">
        <v>12</v>
      </c>
      <c r="AJ47" s="6">
        <v>12</v>
      </c>
      <c r="AK47" s="6">
        <v>12</v>
      </c>
      <c r="AL47" s="6">
        <v>12</v>
      </c>
      <c r="AM47" s="6">
        <v>12</v>
      </c>
      <c r="AN47" s="6">
        <v>12</v>
      </c>
      <c r="AO47" s="6">
        <v>12</v>
      </c>
      <c r="AP47" s="6">
        <v>12</v>
      </c>
      <c r="AQ47" s="6">
        <v>12</v>
      </c>
      <c r="AR47" s="6">
        <v>12</v>
      </c>
      <c r="AS47" s="6">
        <v>12</v>
      </c>
      <c r="AT47" s="6">
        <v>12</v>
      </c>
      <c r="AU47" s="6">
        <v>12</v>
      </c>
      <c r="AV47" s="6">
        <v>12</v>
      </c>
      <c r="AW47" s="6">
        <v>12</v>
      </c>
      <c r="AX47" s="6">
        <v>12</v>
      </c>
      <c r="AY47" s="6">
        <v>12</v>
      </c>
      <c r="AZ47" s="6">
        <v>12</v>
      </c>
      <c r="BA47" s="6">
        <v>12</v>
      </c>
      <c r="BB47" s="6">
        <v>12</v>
      </c>
      <c r="BC47" s="6">
        <v>12</v>
      </c>
      <c r="BD47" s="6">
        <v>12</v>
      </c>
      <c r="BE47" s="6">
        <v>12</v>
      </c>
      <c r="BF47" s="6">
        <v>12</v>
      </c>
      <c r="BG47" s="6">
        <v>12</v>
      </c>
      <c r="BH47" s="6">
        <v>12</v>
      </c>
      <c r="BI47" s="6">
        <v>12</v>
      </c>
      <c r="BJ47" s="6">
        <v>12</v>
      </c>
      <c r="BK47" s="6">
        <v>12</v>
      </c>
      <c r="BL47" s="6">
        <v>12</v>
      </c>
      <c r="BM47" s="6">
        <v>12</v>
      </c>
      <c r="BN47" s="6">
        <v>12</v>
      </c>
      <c r="BO47" s="6">
        <v>1710</v>
      </c>
      <c r="BP47" s="6">
        <v>1710</v>
      </c>
      <c r="BQ47" s="6">
        <v>1710</v>
      </c>
      <c r="BR47" s="6">
        <v>1710</v>
      </c>
      <c r="BS47" s="6">
        <v>1710</v>
      </c>
      <c r="BT47" s="6">
        <v>1710</v>
      </c>
      <c r="BU47" s="6">
        <v>1710</v>
      </c>
      <c r="BV47" s="6">
        <v>1710</v>
      </c>
      <c r="BW47" s="6">
        <v>1710</v>
      </c>
      <c r="BX47" s="6">
        <v>1710</v>
      </c>
      <c r="BY47" s="6">
        <v>1710</v>
      </c>
      <c r="BZ47" s="6">
        <v>1710</v>
      </c>
      <c r="CA47" s="6">
        <v>1710</v>
      </c>
      <c r="CB47" s="6">
        <v>1710</v>
      </c>
      <c r="CC47" s="6">
        <v>1710</v>
      </c>
      <c r="CD47" s="6">
        <v>1710</v>
      </c>
      <c r="CE47" s="6">
        <v>1710</v>
      </c>
      <c r="CF47" s="6">
        <v>1710</v>
      </c>
      <c r="CG47" s="6">
        <v>1710</v>
      </c>
      <c r="CH47" s="6">
        <v>1710</v>
      </c>
      <c r="CI47" s="6">
        <v>1710</v>
      </c>
      <c r="CJ47" s="6">
        <v>1710</v>
      </c>
      <c r="CK47" s="6">
        <v>1710</v>
      </c>
      <c r="CL47" s="6">
        <v>1710</v>
      </c>
      <c r="CM47" s="6">
        <v>1710</v>
      </c>
      <c r="CN47" s="6">
        <v>1710</v>
      </c>
      <c r="CO47" s="6">
        <v>1710</v>
      </c>
      <c r="CP47" s="6">
        <v>1710</v>
      </c>
      <c r="CQ47" s="6">
        <v>1710</v>
      </c>
      <c r="CR47" s="6">
        <v>1710</v>
      </c>
      <c r="CS47" s="6">
        <v>1710</v>
      </c>
      <c r="CT47" s="6">
        <v>1710</v>
      </c>
      <c r="CU47" s="6">
        <v>1710</v>
      </c>
      <c r="CV47" s="6">
        <v>1710</v>
      </c>
      <c r="CW47" s="6">
        <v>1710</v>
      </c>
      <c r="CX47" s="6">
        <v>1710</v>
      </c>
      <c r="CY47" s="6">
        <v>1710</v>
      </c>
      <c r="CZ47" s="6">
        <v>1710</v>
      </c>
      <c r="DA47" s="6">
        <v>1710</v>
      </c>
      <c r="DB47" s="6">
        <v>1710</v>
      </c>
      <c r="DC47" s="6">
        <v>1710</v>
      </c>
      <c r="DD47" s="6">
        <v>1710</v>
      </c>
      <c r="DE47" s="6">
        <v>1710</v>
      </c>
      <c r="DF47" s="6">
        <v>1710</v>
      </c>
      <c r="DG47" s="6">
        <v>1710</v>
      </c>
      <c r="DH47" s="6">
        <v>1710</v>
      </c>
      <c r="DI47" s="6">
        <v>1710</v>
      </c>
      <c r="DJ47" s="6">
        <v>1710</v>
      </c>
      <c r="DK47" s="6">
        <v>1710</v>
      </c>
      <c r="DL47" s="6">
        <v>1710</v>
      </c>
      <c r="DM47" s="6">
        <v>1710</v>
      </c>
      <c r="DN47" s="6">
        <v>1710</v>
      </c>
      <c r="DO47" s="6">
        <v>1710</v>
      </c>
      <c r="DP47" s="6">
        <v>1710</v>
      </c>
      <c r="DQ47" s="6">
        <v>1710</v>
      </c>
      <c r="DR47" s="6">
        <v>1710</v>
      </c>
      <c r="DS47" s="6">
        <v>1710</v>
      </c>
      <c r="DT47" s="6">
        <v>1710</v>
      </c>
      <c r="DU47" s="6">
        <v>1710</v>
      </c>
      <c r="DV47" s="6">
        <v>1710</v>
      </c>
      <c r="DW47" s="8">
        <v>1710</v>
      </c>
      <c r="DX47" s="9">
        <v>4.0999999999999996</v>
      </c>
      <c r="DY47" s="41">
        <v>27.1</v>
      </c>
      <c r="DZ47" s="41">
        <v>5.8</v>
      </c>
      <c r="EA47" s="41">
        <v>1.7</v>
      </c>
      <c r="EB47" s="41">
        <v>2.9</v>
      </c>
      <c r="EC47" s="41">
        <v>1.6</v>
      </c>
      <c r="ED47" s="41">
        <v>2.4</v>
      </c>
      <c r="EE47" s="41">
        <v>25.1</v>
      </c>
      <c r="EF47" s="41">
        <v>0.5</v>
      </c>
      <c r="EG47" s="41">
        <v>1.3</v>
      </c>
      <c r="EH47" s="41">
        <v>6.3</v>
      </c>
      <c r="EI47" s="41">
        <v>24.6</v>
      </c>
      <c r="EJ47" s="41">
        <v>3.7</v>
      </c>
      <c r="EK47" s="41">
        <v>23.7</v>
      </c>
      <c r="EL47" s="41">
        <v>2.8</v>
      </c>
      <c r="EM47" s="41">
        <v>5</v>
      </c>
      <c r="EN47" s="41">
        <v>13</v>
      </c>
      <c r="EO47" s="41">
        <v>20.9</v>
      </c>
      <c r="EP47" s="41">
        <v>18.7</v>
      </c>
      <c r="EQ47" s="41">
        <v>13.9</v>
      </c>
      <c r="ER47" s="41">
        <v>10.8</v>
      </c>
      <c r="ES47" s="41">
        <v>14.2</v>
      </c>
      <c r="ET47" s="41">
        <v>14</v>
      </c>
      <c r="EU47" s="41">
        <v>0.7</v>
      </c>
      <c r="EV47" s="41">
        <v>0.8</v>
      </c>
      <c r="EW47" s="41">
        <v>13.4</v>
      </c>
      <c r="EX47" s="41">
        <v>0.1</v>
      </c>
      <c r="EY47" s="41">
        <v>0.2</v>
      </c>
      <c r="EZ47" s="41">
        <v>3</v>
      </c>
      <c r="FA47" s="41">
        <v>13.3</v>
      </c>
      <c r="FB47" s="6">
        <v>1.6</v>
      </c>
      <c r="FC47" s="6">
        <v>13.2</v>
      </c>
      <c r="FD47" s="6">
        <v>1.5</v>
      </c>
      <c r="FE47" s="6">
        <v>2.8</v>
      </c>
      <c r="FF47" s="6">
        <v>6.6</v>
      </c>
      <c r="FG47" s="6">
        <v>11.7</v>
      </c>
      <c r="FH47" s="6">
        <v>10.3</v>
      </c>
      <c r="FI47" s="6">
        <v>8.6</v>
      </c>
      <c r="FJ47" s="6">
        <v>6.6</v>
      </c>
      <c r="FK47" s="6">
        <v>12.9</v>
      </c>
      <c r="FL47" s="6">
        <v>12.2</v>
      </c>
      <c r="FM47" s="6">
        <v>0.9</v>
      </c>
      <c r="FN47" s="6">
        <v>1.6</v>
      </c>
      <c r="FO47" s="6">
        <v>11.7</v>
      </c>
      <c r="FP47" s="6">
        <v>0.4</v>
      </c>
      <c r="FQ47" s="6">
        <v>1.1000000000000001</v>
      </c>
      <c r="FR47" s="6">
        <v>2.4</v>
      </c>
      <c r="FS47" s="6">
        <v>3.3</v>
      </c>
      <c r="FT47" s="6">
        <v>11.3</v>
      </c>
      <c r="FU47" s="6">
        <v>2</v>
      </c>
      <c r="FV47" s="6">
        <v>2.9</v>
      </c>
      <c r="FW47" s="6">
        <v>10.6</v>
      </c>
      <c r="FX47" s="6">
        <v>1.3</v>
      </c>
      <c r="FY47" s="6">
        <v>2.2000000000000002</v>
      </c>
      <c r="FZ47" s="6">
        <v>6.4</v>
      </c>
      <c r="GA47" s="6">
        <v>9.1999999999999993</v>
      </c>
      <c r="GB47" s="6">
        <v>8.4</v>
      </c>
      <c r="GC47" s="6">
        <v>5.3</v>
      </c>
      <c r="GD47" s="6">
        <v>4.2</v>
      </c>
      <c r="GE47" s="6">
        <v>1</v>
      </c>
      <c r="GF47" s="6">
        <v>1.1000000000000001</v>
      </c>
      <c r="GH47" t="str">
        <f t="shared" si="0"/>
        <v/>
      </c>
      <c r="GI47" t="str">
        <f t="shared" si="1"/>
        <v/>
      </c>
      <c r="GJ47" t="str">
        <f t="shared" si="2"/>
        <v/>
      </c>
      <c r="GK47" t="str">
        <f t="shared" si="3"/>
        <v/>
      </c>
      <c r="GL47" t="str">
        <f t="shared" si="4"/>
        <v/>
      </c>
      <c r="GM47" t="str">
        <f t="shared" si="5"/>
        <v>X</v>
      </c>
      <c r="GN47" t="str">
        <f t="shared" si="6"/>
        <v/>
      </c>
      <c r="GO47" s="42">
        <f t="shared" si="7"/>
        <v>0.83333333333333337</v>
      </c>
      <c r="GP47" s="42">
        <f t="shared" si="8"/>
        <v>0.91666666666666663</v>
      </c>
    </row>
    <row r="48" spans="1:198" x14ac:dyDescent="0.25">
      <c r="A48" s="5" t="s">
        <v>114</v>
      </c>
      <c r="B48" s="5" t="s">
        <v>96</v>
      </c>
      <c r="C48" s="5" t="s">
        <v>77</v>
      </c>
      <c r="D48" s="5" t="s">
        <v>58</v>
      </c>
      <c r="E48" s="7" t="s">
        <v>95</v>
      </c>
      <c r="F48" s="9">
        <v>4</v>
      </c>
      <c r="G48" s="41">
        <v>4</v>
      </c>
      <c r="H48" s="41">
        <v>4</v>
      </c>
      <c r="I48" s="41">
        <v>4</v>
      </c>
      <c r="J48" s="41">
        <v>4</v>
      </c>
      <c r="K48" s="41">
        <v>4</v>
      </c>
      <c r="L48" s="41">
        <v>4</v>
      </c>
      <c r="M48" s="41">
        <v>4</v>
      </c>
      <c r="N48" s="41">
        <v>4</v>
      </c>
      <c r="O48" s="41">
        <v>4</v>
      </c>
      <c r="P48" s="41">
        <v>4</v>
      </c>
      <c r="Q48" s="41">
        <v>4</v>
      </c>
      <c r="R48" s="41">
        <v>4</v>
      </c>
      <c r="S48" s="41">
        <v>4</v>
      </c>
      <c r="T48" s="41">
        <v>4</v>
      </c>
      <c r="U48" s="41">
        <v>4</v>
      </c>
      <c r="V48" s="41">
        <v>4</v>
      </c>
      <c r="W48" s="41">
        <v>4</v>
      </c>
      <c r="X48" s="41">
        <v>4</v>
      </c>
      <c r="Y48" s="41">
        <v>4</v>
      </c>
      <c r="Z48" s="41">
        <v>4</v>
      </c>
      <c r="AA48" s="41">
        <v>4</v>
      </c>
      <c r="AB48" s="41">
        <v>4</v>
      </c>
      <c r="AC48" s="41">
        <v>4</v>
      </c>
      <c r="AD48" s="41">
        <v>4</v>
      </c>
      <c r="AE48" s="41">
        <v>4</v>
      </c>
      <c r="AF48" s="41">
        <v>4</v>
      </c>
      <c r="AG48" s="41">
        <v>4</v>
      </c>
      <c r="AH48" s="41">
        <v>4</v>
      </c>
      <c r="AI48" s="41">
        <v>4</v>
      </c>
      <c r="AJ48" s="6">
        <v>4</v>
      </c>
      <c r="AK48" s="6">
        <v>4</v>
      </c>
      <c r="AL48" s="6">
        <v>4</v>
      </c>
      <c r="AM48" s="6">
        <v>4</v>
      </c>
      <c r="AN48" s="6">
        <v>4</v>
      </c>
      <c r="AO48" s="6">
        <v>4</v>
      </c>
      <c r="AP48" s="6">
        <v>4</v>
      </c>
      <c r="AQ48" s="6">
        <v>4</v>
      </c>
      <c r="AR48" s="6">
        <v>4</v>
      </c>
      <c r="AS48" s="6">
        <v>4</v>
      </c>
      <c r="AT48" s="6">
        <v>4</v>
      </c>
      <c r="AU48" s="6">
        <v>4</v>
      </c>
      <c r="AV48" s="6">
        <v>4</v>
      </c>
      <c r="AW48" s="6">
        <v>4</v>
      </c>
      <c r="AX48" s="6">
        <v>4</v>
      </c>
      <c r="AY48" s="6">
        <v>4</v>
      </c>
      <c r="AZ48" s="6">
        <v>4</v>
      </c>
      <c r="BA48" s="6">
        <v>4</v>
      </c>
      <c r="BB48" s="6">
        <v>4</v>
      </c>
      <c r="BC48" s="6">
        <v>4</v>
      </c>
      <c r="BD48" s="6">
        <v>4</v>
      </c>
      <c r="BE48" s="6">
        <v>4</v>
      </c>
      <c r="BF48" s="6">
        <v>4</v>
      </c>
      <c r="BG48" s="6">
        <v>4</v>
      </c>
      <c r="BH48" s="6">
        <v>4</v>
      </c>
      <c r="BI48" s="6">
        <v>4</v>
      </c>
      <c r="BJ48" s="6">
        <v>4</v>
      </c>
      <c r="BK48" s="6">
        <v>4</v>
      </c>
      <c r="BL48" s="6">
        <v>4</v>
      </c>
      <c r="BM48" s="6">
        <v>4</v>
      </c>
      <c r="BN48" s="6">
        <v>4</v>
      </c>
      <c r="BO48" s="6">
        <v>570</v>
      </c>
      <c r="BP48" s="6">
        <v>570</v>
      </c>
      <c r="BQ48" s="6">
        <v>570</v>
      </c>
      <c r="BR48" s="6">
        <v>570</v>
      </c>
      <c r="BS48" s="6">
        <v>570</v>
      </c>
      <c r="BT48" s="6">
        <v>570</v>
      </c>
      <c r="BU48" s="6">
        <v>570</v>
      </c>
      <c r="BV48" s="6">
        <v>570</v>
      </c>
      <c r="BW48" s="6">
        <v>570</v>
      </c>
      <c r="BX48" s="6">
        <v>570</v>
      </c>
      <c r="BY48" s="6">
        <v>570</v>
      </c>
      <c r="BZ48" s="6">
        <v>570</v>
      </c>
      <c r="CA48" s="6">
        <v>570</v>
      </c>
      <c r="CB48" s="6">
        <v>570</v>
      </c>
      <c r="CC48" s="6">
        <v>570</v>
      </c>
      <c r="CD48" s="6">
        <v>570</v>
      </c>
      <c r="CE48" s="6">
        <v>570</v>
      </c>
      <c r="CF48" s="6">
        <v>570</v>
      </c>
      <c r="CG48" s="6">
        <v>570</v>
      </c>
      <c r="CH48" s="6">
        <v>570</v>
      </c>
      <c r="CI48" s="6">
        <v>570</v>
      </c>
      <c r="CJ48" s="6">
        <v>570</v>
      </c>
      <c r="CK48" s="6">
        <v>570</v>
      </c>
      <c r="CL48" s="6">
        <v>570</v>
      </c>
      <c r="CM48" s="6">
        <v>570</v>
      </c>
      <c r="CN48" s="6">
        <v>570</v>
      </c>
      <c r="CO48" s="6">
        <v>570</v>
      </c>
      <c r="CP48" s="6">
        <v>570</v>
      </c>
      <c r="CQ48" s="6">
        <v>570</v>
      </c>
      <c r="CR48" s="6">
        <v>570</v>
      </c>
      <c r="CS48" s="6">
        <v>570</v>
      </c>
      <c r="CT48" s="6">
        <v>570</v>
      </c>
      <c r="CU48" s="6">
        <v>570</v>
      </c>
      <c r="CV48" s="6">
        <v>570</v>
      </c>
      <c r="CW48" s="6">
        <v>570</v>
      </c>
      <c r="CX48" s="6">
        <v>570</v>
      </c>
      <c r="CY48" s="6">
        <v>570</v>
      </c>
      <c r="CZ48" s="6">
        <v>570</v>
      </c>
      <c r="DA48" s="6">
        <v>570</v>
      </c>
      <c r="DB48" s="6">
        <v>570</v>
      </c>
      <c r="DC48" s="6">
        <v>570</v>
      </c>
      <c r="DD48" s="6">
        <v>570</v>
      </c>
      <c r="DE48" s="6">
        <v>570</v>
      </c>
      <c r="DF48" s="6">
        <v>570</v>
      </c>
      <c r="DG48" s="6">
        <v>570</v>
      </c>
      <c r="DH48" s="6">
        <v>570</v>
      </c>
      <c r="DI48" s="6">
        <v>570</v>
      </c>
      <c r="DJ48" s="6">
        <v>570</v>
      </c>
      <c r="DK48" s="6">
        <v>570</v>
      </c>
      <c r="DL48" s="6">
        <v>570</v>
      </c>
      <c r="DM48" s="6">
        <v>570</v>
      </c>
      <c r="DN48" s="6">
        <v>570</v>
      </c>
      <c r="DO48" s="6">
        <v>570</v>
      </c>
      <c r="DP48" s="6">
        <v>570</v>
      </c>
      <c r="DQ48" s="6">
        <v>570</v>
      </c>
      <c r="DR48" s="6">
        <v>570</v>
      </c>
      <c r="DS48" s="6">
        <v>570</v>
      </c>
      <c r="DT48" s="6">
        <v>570</v>
      </c>
      <c r="DU48" s="6">
        <v>570</v>
      </c>
      <c r="DV48" s="6">
        <v>570</v>
      </c>
      <c r="DW48" s="8">
        <v>570</v>
      </c>
      <c r="DX48" s="9">
        <v>3.3</v>
      </c>
      <c r="DY48" s="41">
        <v>20.3</v>
      </c>
      <c r="DZ48" s="41">
        <v>3.9</v>
      </c>
      <c r="EA48" s="41">
        <v>2.6</v>
      </c>
      <c r="EB48" s="41">
        <v>3</v>
      </c>
      <c r="EC48" s="41">
        <v>4.3</v>
      </c>
      <c r="ED48" s="41">
        <v>5.8</v>
      </c>
      <c r="EE48" s="41">
        <v>16.100000000000001</v>
      </c>
      <c r="EF48" s="41">
        <v>0.8</v>
      </c>
      <c r="EG48" s="41">
        <v>2.2000000000000002</v>
      </c>
      <c r="EH48" s="41">
        <v>4.7</v>
      </c>
      <c r="EI48" s="41">
        <v>15.3</v>
      </c>
      <c r="EJ48" s="41">
        <v>2.5</v>
      </c>
      <c r="EK48" s="41">
        <v>13.9</v>
      </c>
      <c r="EL48" s="41">
        <v>1.1000000000000001</v>
      </c>
      <c r="EM48" s="41">
        <v>2.5</v>
      </c>
      <c r="EN48" s="41">
        <v>10</v>
      </c>
      <c r="EO48" s="41">
        <v>12.8</v>
      </c>
      <c r="EP48" s="41">
        <v>11.4</v>
      </c>
      <c r="EQ48" s="41">
        <v>6</v>
      </c>
      <c r="ER48" s="41">
        <v>3.8</v>
      </c>
      <c r="ES48" s="41">
        <v>11.3</v>
      </c>
      <c r="ET48" s="41">
        <v>10.9</v>
      </c>
      <c r="EU48" s="41">
        <v>3.1</v>
      </c>
      <c r="EV48" s="41">
        <v>4.4000000000000004</v>
      </c>
      <c r="EW48" s="41">
        <v>8.6</v>
      </c>
      <c r="EX48" s="41">
        <v>0.8</v>
      </c>
      <c r="EY48" s="41">
        <v>2.1</v>
      </c>
      <c r="EZ48" s="41">
        <v>3.8</v>
      </c>
      <c r="FA48" s="41">
        <v>7.8</v>
      </c>
      <c r="FB48" s="6">
        <v>1.8</v>
      </c>
      <c r="FC48" s="6">
        <v>6.5</v>
      </c>
      <c r="FD48" s="6">
        <v>0.5</v>
      </c>
      <c r="FE48" s="6">
        <v>1.7</v>
      </c>
      <c r="FF48" s="6">
        <v>5.2</v>
      </c>
      <c r="FG48" s="6">
        <v>6.1</v>
      </c>
      <c r="FH48" s="6">
        <v>4.8</v>
      </c>
      <c r="FI48" s="6">
        <v>3</v>
      </c>
      <c r="FJ48" s="6">
        <v>1.4</v>
      </c>
      <c r="FK48" s="6">
        <v>9</v>
      </c>
      <c r="FL48" s="6">
        <v>8.6999999999999993</v>
      </c>
      <c r="FM48" s="6">
        <v>1.3</v>
      </c>
      <c r="FN48" s="6">
        <v>1.3</v>
      </c>
      <c r="FO48" s="6">
        <v>7.4</v>
      </c>
      <c r="FP48" s="6">
        <v>0</v>
      </c>
      <c r="FQ48" s="6">
        <v>0.1</v>
      </c>
      <c r="FR48" s="6">
        <v>0.8</v>
      </c>
      <c r="FS48" s="6">
        <v>0.9</v>
      </c>
      <c r="FT48" s="6">
        <v>7.4</v>
      </c>
      <c r="FU48" s="6">
        <v>0.7</v>
      </c>
      <c r="FV48" s="6">
        <v>0.9</v>
      </c>
      <c r="FW48" s="6">
        <v>7.3</v>
      </c>
      <c r="FX48" s="6">
        <v>0.6</v>
      </c>
      <c r="FY48" s="6">
        <v>0.8</v>
      </c>
      <c r="FZ48" s="6">
        <v>4.9000000000000004</v>
      </c>
      <c r="GA48" s="6">
        <v>6.7</v>
      </c>
      <c r="GB48" s="6">
        <v>6.5</v>
      </c>
      <c r="GC48" s="6">
        <v>3.1</v>
      </c>
      <c r="GD48" s="6">
        <v>2.5</v>
      </c>
      <c r="GE48" s="6">
        <v>0.7</v>
      </c>
      <c r="GF48" s="6">
        <v>3.5</v>
      </c>
      <c r="GH48" t="str">
        <f t="shared" si="0"/>
        <v/>
      </c>
      <c r="GI48" t="str">
        <f t="shared" si="1"/>
        <v/>
      </c>
      <c r="GJ48" t="str">
        <f t="shared" si="2"/>
        <v/>
      </c>
      <c r="GK48" t="str">
        <f t="shared" si="3"/>
        <v/>
      </c>
      <c r="GL48" t="str">
        <f t="shared" si="4"/>
        <v/>
      </c>
      <c r="GM48" t="str">
        <f t="shared" si="5"/>
        <v>X</v>
      </c>
      <c r="GN48" t="str">
        <f t="shared" si="6"/>
        <v/>
      </c>
      <c r="GO48" s="42">
        <f t="shared" si="7"/>
        <v>0.9375</v>
      </c>
      <c r="GP48" s="42">
        <f t="shared" si="8"/>
        <v>1.0208333333333333</v>
      </c>
    </row>
    <row r="49" spans="1:198" x14ac:dyDescent="0.25">
      <c r="A49" s="5" t="s">
        <v>114</v>
      </c>
      <c r="B49" s="5" t="s">
        <v>96</v>
      </c>
      <c r="C49" s="5" t="s">
        <v>135</v>
      </c>
      <c r="D49" s="5" t="s">
        <v>81</v>
      </c>
      <c r="E49" s="7" t="s">
        <v>41</v>
      </c>
      <c r="F49" s="9">
        <v>27</v>
      </c>
      <c r="G49" s="41">
        <v>27</v>
      </c>
      <c r="H49" s="41">
        <v>27</v>
      </c>
      <c r="I49" s="41">
        <v>27</v>
      </c>
      <c r="J49" s="41">
        <v>27</v>
      </c>
      <c r="K49" s="41">
        <v>27</v>
      </c>
      <c r="L49" s="41">
        <v>27</v>
      </c>
      <c r="M49" s="41">
        <v>27</v>
      </c>
      <c r="N49" s="41">
        <v>27</v>
      </c>
      <c r="O49" s="41">
        <v>27</v>
      </c>
      <c r="P49" s="41">
        <v>27</v>
      </c>
      <c r="Q49" s="41">
        <v>27</v>
      </c>
      <c r="R49" s="41">
        <v>27</v>
      </c>
      <c r="S49" s="41">
        <v>27</v>
      </c>
      <c r="T49" s="41">
        <v>27</v>
      </c>
      <c r="U49" s="41">
        <v>27</v>
      </c>
      <c r="V49" s="41">
        <v>27</v>
      </c>
      <c r="W49" s="41">
        <v>27</v>
      </c>
      <c r="X49" s="41">
        <v>27</v>
      </c>
      <c r="Y49" s="41">
        <v>27</v>
      </c>
      <c r="Z49" s="41">
        <v>27</v>
      </c>
      <c r="AA49" s="41">
        <v>27</v>
      </c>
      <c r="AB49" s="41">
        <v>27</v>
      </c>
      <c r="AC49" s="41">
        <v>27</v>
      </c>
      <c r="AD49" s="41">
        <v>27</v>
      </c>
      <c r="AE49" s="41">
        <v>27</v>
      </c>
      <c r="AF49" s="41">
        <v>27</v>
      </c>
      <c r="AG49" s="41">
        <v>27</v>
      </c>
      <c r="AH49" s="41">
        <v>27</v>
      </c>
      <c r="AI49" s="41">
        <v>27</v>
      </c>
      <c r="AJ49" s="6">
        <v>27</v>
      </c>
      <c r="AK49" s="6">
        <v>27</v>
      </c>
      <c r="AL49" s="6">
        <v>27</v>
      </c>
      <c r="AM49" s="6">
        <v>27</v>
      </c>
      <c r="AN49" s="6">
        <v>27</v>
      </c>
      <c r="AO49" s="6">
        <v>27</v>
      </c>
      <c r="AP49" s="6">
        <v>27</v>
      </c>
      <c r="AQ49" s="6">
        <v>27</v>
      </c>
      <c r="AR49" s="6">
        <v>27</v>
      </c>
      <c r="AS49" s="6">
        <v>27</v>
      </c>
      <c r="AT49" s="6">
        <v>27</v>
      </c>
      <c r="AU49" s="6">
        <v>27</v>
      </c>
      <c r="AV49" s="6">
        <v>27</v>
      </c>
      <c r="AW49" s="6">
        <v>27</v>
      </c>
      <c r="AX49" s="6">
        <v>27</v>
      </c>
      <c r="AY49" s="6">
        <v>27</v>
      </c>
      <c r="AZ49" s="6">
        <v>27</v>
      </c>
      <c r="BA49" s="6">
        <v>27</v>
      </c>
      <c r="BB49" s="6">
        <v>27</v>
      </c>
      <c r="BC49" s="6">
        <v>27</v>
      </c>
      <c r="BD49" s="6">
        <v>27</v>
      </c>
      <c r="BE49" s="6">
        <v>27</v>
      </c>
      <c r="BF49" s="6">
        <v>27</v>
      </c>
      <c r="BG49" s="6">
        <v>27</v>
      </c>
      <c r="BH49" s="6">
        <v>27</v>
      </c>
      <c r="BI49" s="6">
        <v>27</v>
      </c>
      <c r="BJ49" s="6">
        <v>27</v>
      </c>
      <c r="BK49" s="6">
        <v>27</v>
      </c>
      <c r="BL49" s="6">
        <v>27</v>
      </c>
      <c r="BM49" s="6">
        <v>27</v>
      </c>
      <c r="BN49" s="6">
        <v>27</v>
      </c>
      <c r="BO49" s="6">
        <v>2130</v>
      </c>
      <c r="BP49" s="6">
        <v>2130</v>
      </c>
      <c r="BQ49" s="6">
        <v>2130</v>
      </c>
      <c r="BR49" s="6">
        <v>2130</v>
      </c>
      <c r="BS49" s="6">
        <v>2130</v>
      </c>
      <c r="BT49" s="6">
        <v>2130</v>
      </c>
      <c r="BU49" s="6">
        <v>2130</v>
      </c>
      <c r="BV49" s="6">
        <v>2130</v>
      </c>
      <c r="BW49" s="6">
        <v>2130</v>
      </c>
      <c r="BX49" s="6">
        <v>2130</v>
      </c>
      <c r="BY49" s="6">
        <v>2130</v>
      </c>
      <c r="BZ49" s="6">
        <v>2130</v>
      </c>
      <c r="CA49" s="6">
        <v>2130</v>
      </c>
      <c r="CB49" s="6">
        <v>2130</v>
      </c>
      <c r="CC49" s="6">
        <v>2130</v>
      </c>
      <c r="CD49" s="6">
        <v>2130</v>
      </c>
      <c r="CE49" s="6">
        <v>2130</v>
      </c>
      <c r="CF49" s="6">
        <v>2130</v>
      </c>
      <c r="CG49" s="6">
        <v>2130</v>
      </c>
      <c r="CH49" s="6">
        <v>2130</v>
      </c>
      <c r="CI49" s="6">
        <v>2130</v>
      </c>
      <c r="CJ49" s="6">
        <v>2130</v>
      </c>
      <c r="CK49" s="6">
        <v>2130</v>
      </c>
      <c r="CL49" s="6">
        <v>2130</v>
      </c>
      <c r="CM49" s="6">
        <v>2130</v>
      </c>
      <c r="CN49" s="6">
        <v>2130</v>
      </c>
      <c r="CO49" s="6">
        <v>2130</v>
      </c>
      <c r="CP49" s="6">
        <v>2130</v>
      </c>
      <c r="CQ49" s="6">
        <v>2130</v>
      </c>
      <c r="CR49" s="6">
        <v>2130</v>
      </c>
      <c r="CS49" s="6">
        <v>2130</v>
      </c>
      <c r="CT49" s="6">
        <v>2130</v>
      </c>
      <c r="CU49" s="6">
        <v>2130</v>
      </c>
      <c r="CV49" s="6">
        <v>2130</v>
      </c>
      <c r="CW49" s="6">
        <v>2130</v>
      </c>
      <c r="CX49" s="6">
        <v>2130</v>
      </c>
      <c r="CY49" s="6">
        <v>2130</v>
      </c>
      <c r="CZ49" s="6">
        <v>2130</v>
      </c>
      <c r="DA49" s="6">
        <v>2130</v>
      </c>
      <c r="DB49" s="6">
        <v>2130</v>
      </c>
      <c r="DC49" s="6">
        <v>2130</v>
      </c>
      <c r="DD49" s="6">
        <v>2130</v>
      </c>
      <c r="DE49" s="6">
        <v>2130</v>
      </c>
      <c r="DF49" s="6">
        <v>2130</v>
      </c>
      <c r="DG49" s="6">
        <v>2130</v>
      </c>
      <c r="DH49" s="6">
        <v>2130</v>
      </c>
      <c r="DI49" s="6">
        <v>2130</v>
      </c>
      <c r="DJ49" s="6">
        <v>2130</v>
      </c>
      <c r="DK49" s="6">
        <v>2130</v>
      </c>
      <c r="DL49" s="6">
        <v>2130</v>
      </c>
      <c r="DM49" s="6">
        <v>2130</v>
      </c>
      <c r="DN49" s="6">
        <v>2130</v>
      </c>
      <c r="DO49" s="6">
        <v>2130</v>
      </c>
      <c r="DP49" s="6">
        <v>2130</v>
      </c>
      <c r="DQ49" s="6">
        <v>2130</v>
      </c>
      <c r="DR49" s="6">
        <v>2130</v>
      </c>
      <c r="DS49" s="6">
        <v>2130</v>
      </c>
      <c r="DT49" s="6">
        <v>2130</v>
      </c>
      <c r="DU49" s="6">
        <v>2130</v>
      </c>
      <c r="DV49" s="6">
        <v>2130</v>
      </c>
      <c r="DW49" s="8">
        <v>2130</v>
      </c>
      <c r="DX49" s="9">
        <v>4.5</v>
      </c>
      <c r="DY49" s="41">
        <v>13.7</v>
      </c>
      <c r="DZ49" s="41">
        <v>5.2</v>
      </c>
      <c r="EA49" s="41">
        <v>3.2</v>
      </c>
      <c r="EB49" s="41">
        <v>3.5</v>
      </c>
      <c r="EC49" s="41">
        <v>1</v>
      </c>
      <c r="ED49" s="41">
        <v>2.9</v>
      </c>
      <c r="EE49" s="41">
        <v>12.5</v>
      </c>
      <c r="EF49" s="41">
        <v>0.4</v>
      </c>
      <c r="EG49" s="41">
        <v>2.2999999999999998</v>
      </c>
      <c r="EH49" s="41">
        <v>5.6</v>
      </c>
      <c r="EI49" s="41">
        <v>12.1</v>
      </c>
      <c r="EJ49" s="41">
        <v>4.2</v>
      </c>
      <c r="EK49" s="41">
        <v>10.199999999999999</v>
      </c>
      <c r="EL49" s="41">
        <v>2.2999999999999998</v>
      </c>
      <c r="EM49" s="41">
        <v>3.3</v>
      </c>
      <c r="EN49" s="41">
        <v>6.4</v>
      </c>
      <c r="EO49" s="41">
        <v>8</v>
      </c>
      <c r="EP49" s="41">
        <v>6.9</v>
      </c>
      <c r="EQ49" s="41">
        <v>5.6</v>
      </c>
      <c r="ER49" s="41">
        <v>3.8</v>
      </c>
      <c r="ES49" s="41">
        <v>8.9</v>
      </c>
      <c r="ET49" s="41">
        <v>8.8000000000000007</v>
      </c>
      <c r="EU49" s="41">
        <v>0.8</v>
      </c>
      <c r="EV49" s="41">
        <v>2.4</v>
      </c>
      <c r="EW49" s="41">
        <v>8.4</v>
      </c>
      <c r="EX49" s="41">
        <v>0.3</v>
      </c>
      <c r="EY49" s="41">
        <v>1.9</v>
      </c>
      <c r="EZ49" s="41">
        <v>3.8</v>
      </c>
      <c r="FA49" s="41">
        <v>8</v>
      </c>
      <c r="FB49" s="6">
        <v>2.9</v>
      </c>
      <c r="FC49" s="6">
        <v>6.4</v>
      </c>
      <c r="FD49" s="6">
        <v>1.3</v>
      </c>
      <c r="FE49" s="6">
        <v>1.9</v>
      </c>
      <c r="FF49" s="6">
        <v>3.8</v>
      </c>
      <c r="FG49" s="6">
        <v>5.2</v>
      </c>
      <c r="FH49" s="6">
        <v>4.5999999999999996</v>
      </c>
      <c r="FI49" s="6">
        <v>4</v>
      </c>
      <c r="FJ49" s="6">
        <v>2.6</v>
      </c>
      <c r="FK49" s="6">
        <v>4.7</v>
      </c>
      <c r="FL49" s="6">
        <v>4.3</v>
      </c>
      <c r="FM49" s="6">
        <v>0.2</v>
      </c>
      <c r="FN49" s="6">
        <v>0.5</v>
      </c>
      <c r="FO49" s="6">
        <v>4.0999999999999996</v>
      </c>
      <c r="FP49" s="6">
        <v>0.1</v>
      </c>
      <c r="FQ49" s="6">
        <v>0.3</v>
      </c>
      <c r="FR49" s="6">
        <v>1.4</v>
      </c>
      <c r="FS49" s="6">
        <v>1.8</v>
      </c>
      <c r="FT49" s="6">
        <v>4.0999999999999996</v>
      </c>
      <c r="FU49" s="6">
        <v>1.3</v>
      </c>
      <c r="FV49" s="6">
        <v>1.7</v>
      </c>
      <c r="FW49" s="6">
        <v>3.8</v>
      </c>
      <c r="FX49" s="6">
        <v>1</v>
      </c>
      <c r="FY49" s="6">
        <v>1.5</v>
      </c>
      <c r="FZ49" s="6">
        <v>2.6</v>
      </c>
      <c r="GA49" s="6">
        <v>2.8</v>
      </c>
      <c r="GB49" s="6">
        <v>2.2999999999999998</v>
      </c>
      <c r="GC49" s="6">
        <v>1.6</v>
      </c>
      <c r="GD49" s="6">
        <v>1.2</v>
      </c>
      <c r="GE49" s="6">
        <v>0.6</v>
      </c>
      <c r="GF49" s="6">
        <v>0.6</v>
      </c>
      <c r="GH49" t="str">
        <f t="shared" si="0"/>
        <v>X</v>
      </c>
      <c r="GI49" t="str">
        <f t="shared" si="1"/>
        <v/>
      </c>
      <c r="GJ49" t="str">
        <f t="shared" si="2"/>
        <v/>
      </c>
      <c r="GK49" t="str">
        <f t="shared" si="3"/>
        <v/>
      </c>
      <c r="GL49" t="str">
        <f t="shared" si="4"/>
        <v/>
      </c>
      <c r="GM49" t="str">
        <f t="shared" si="5"/>
        <v>X</v>
      </c>
      <c r="GN49" t="str">
        <f t="shared" si="6"/>
        <v>X</v>
      </c>
      <c r="GO49" s="42">
        <f t="shared" si="7"/>
        <v>8.3333333333333329E-2</v>
      </c>
      <c r="GP49" s="42">
        <f t="shared" si="8"/>
        <v>1.0833333333333333</v>
      </c>
    </row>
    <row r="50" spans="1:198" x14ac:dyDescent="0.25">
      <c r="A50" s="5" t="s">
        <v>114</v>
      </c>
      <c r="B50" s="5" t="s">
        <v>96</v>
      </c>
      <c r="C50" s="5" t="s">
        <v>51</v>
      </c>
      <c r="D50" s="5" t="s">
        <v>91</v>
      </c>
      <c r="E50" s="7" t="s">
        <v>50</v>
      </c>
      <c r="F50" s="9">
        <v>14</v>
      </c>
      <c r="G50" s="41">
        <v>14</v>
      </c>
      <c r="H50" s="41">
        <v>14</v>
      </c>
      <c r="I50" s="41">
        <v>14</v>
      </c>
      <c r="J50" s="41">
        <v>14</v>
      </c>
      <c r="K50" s="41">
        <v>14</v>
      </c>
      <c r="L50" s="41">
        <v>14</v>
      </c>
      <c r="M50" s="41">
        <v>14</v>
      </c>
      <c r="N50" s="41">
        <v>14</v>
      </c>
      <c r="O50" s="41">
        <v>14</v>
      </c>
      <c r="P50" s="41">
        <v>14</v>
      </c>
      <c r="Q50" s="41">
        <v>14</v>
      </c>
      <c r="R50" s="41">
        <v>14</v>
      </c>
      <c r="S50" s="41">
        <v>14</v>
      </c>
      <c r="T50" s="41">
        <v>14</v>
      </c>
      <c r="U50" s="41">
        <v>14</v>
      </c>
      <c r="V50" s="41">
        <v>14</v>
      </c>
      <c r="W50" s="41">
        <v>14</v>
      </c>
      <c r="X50" s="41">
        <v>14</v>
      </c>
      <c r="Y50" s="41">
        <v>14</v>
      </c>
      <c r="Z50" s="41">
        <v>14</v>
      </c>
      <c r="AA50" s="41">
        <v>14</v>
      </c>
      <c r="AB50" s="41">
        <v>14</v>
      </c>
      <c r="AC50" s="41">
        <v>14</v>
      </c>
      <c r="AD50" s="41">
        <v>14</v>
      </c>
      <c r="AE50" s="41">
        <v>14</v>
      </c>
      <c r="AF50" s="41">
        <v>14</v>
      </c>
      <c r="AG50" s="41">
        <v>14</v>
      </c>
      <c r="AH50" s="41">
        <v>14</v>
      </c>
      <c r="AI50" s="41">
        <v>14</v>
      </c>
      <c r="AJ50" s="6">
        <v>14</v>
      </c>
      <c r="AK50" s="6">
        <v>14</v>
      </c>
      <c r="AL50" s="6">
        <v>14</v>
      </c>
      <c r="AM50" s="6">
        <v>14</v>
      </c>
      <c r="AN50" s="6">
        <v>14</v>
      </c>
      <c r="AO50" s="6">
        <v>14</v>
      </c>
      <c r="AP50" s="6">
        <v>14</v>
      </c>
      <c r="AQ50" s="6">
        <v>14</v>
      </c>
      <c r="AR50" s="6">
        <v>14</v>
      </c>
      <c r="AS50" s="6">
        <v>14</v>
      </c>
      <c r="AT50" s="6">
        <v>14</v>
      </c>
      <c r="AU50" s="6">
        <v>14</v>
      </c>
      <c r="AV50" s="6">
        <v>14</v>
      </c>
      <c r="AW50" s="6">
        <v>14</v>
      </c>
      <c r="AX50" s="6">
        <v>14</v>
      </c>
      <c r="AY50" s="6">
        <v>14</v>
      </c>
      <c r="AZ50" s="6">
        <v>14</v>
      </c>
      <c r="BA50" s="6">
        <v>14</v>
      </c>
      <c r="BB50" s="6">
        <v>14</v>
      </c>
      <c r="BC50" s="6">
        <v>14</v>
      </c>
      <c r="BD50" s="6">
        <v>14</v>
      </c>
      <c r="BE50" s="6">
        <v>14</v>
      </c>
      <c r="BF50" s="6">
        <v>14</v>
      </c>
      <c r="BG50" s="6">
        <v>14</v>
      </c>
      <c r="BH50" s="6">
        <v>14</v>
      </c>
      <c r="BI50" s="6">
        <v>14</v>
      </c>
      <c r="BJ50" s="6">
        <v>14</v>
      </c>
      <c r="BK50" s="6">
        <v>14</v>
      </c>
      <c r="BL50" s="6">
        <v>14</v>
      </c>
      <c r="BM50" s="6">
        <v>14</v>
      </c>
      <c r="BN50" s="6">
        <v>14</v>
      </c>
      <c r="BO50" s="6">
        <v>2100</v>
      </c>
      <c r="BP50" s="6">
        <v>2100</v>
      </c>
      <c r="BQ50" s="6">
        <v>2100</v>
      </c>
      <c r="BR50" s="6">
        <v>2100</v>
      </c>
      <c r="BS50" s="6">
        <v>2100</v>
      </c>
      <c r="BT50" s="6">
        <v>2100</v>
      </c>
      <c r="BU50" s="6">
        <v>2100</v>
      </c>
      <c r="BV50" s="6">
        <v>2100</v>
      </c>
      <c r="BW50" s="6">
        <v>2100</v>
      </c>
      <c r="BX50" s="6">
        <v>2100</v>
      </c>
      <c r="BY50" s="6">
        <v>2100</v>
      </c>
      <c r="BZ50" s="6">
        <v>2100</v>
      </c>
      <c r="CA50" s="6">
        <v>2100</v>
      </c>
      <c r="CB50" s="6">
        <v>2100</v>
      </c>
      <c r="CC50" s="6">
        <v>2100</v>
      </c>
      <c r="CD50" s="6">
        <v>2100</v>
      </c>
      <c r="CE50" s="6">
        <v>2100</v>
      </c>
      <c r="CF50" s="6">
        <v>2100</v>
      </c>
      <c r="CG50" s="6">
        <v>2100</v>
      </c>
      <c r="CH50" s="6">
        <v>2100</v>
      </c>
      <c r="CI50" s="6">
        <v>2100</v>
      </c>
      <c r="CJ50" s="6">
        <v>2100</v>
      </c>
      <c r="CK50" s="6">
        <v>2100</v>
      </c>
      <c r="CL50" s="6">
        <v>2100</v>
      </c>
      <c r="CM50" s="6">
        <v>2100</v>
      </c>
      <c r="CN50" s="6">
        <v>2100</v>
      </c>
      <c r="CO50" s="6">
        <v>2100</v>
      </c>
      <c r="CP50" s="6">
        <v>2100</v>
      </c>
      <c r="CQ50" s="6">
        <v>2100</v>
      </c>
      <c r="CR50" s="6">
        <v>2100</v>
      </c>
      <c r="CS50" s="6">
        <v>2100</v>
      </c>
      <c r="CT50" s="6">
        <v>2100</v>
      </c>
      <c r="CU50" s="6">
        <v>2100</v>
      </c>
      <c r="CV50" s="6">
        <v>2100</v>
      </c>
      <c r="CW50" s="6">
        <v>2100</v>
      </c>
      <c r="CX50" s="6">
        <v>2100</v>
      </c>
      <c r="CY50" s="6">
        <v>2100</v>
      </c>
      <c r="CZ50" s="6">
        <v>2100</v>
      </c>
      <c r="DA50" s="6">
        <v>2100</v>
      </c>
      <c r="DB50" s="6">
        <v>2100</v>
      </c>
      <c r="DC50" s="6">
        <v>2100</v>
      </c>
      <c r="DD50" s="6">
        <v>2100</v>
      </c>
      <c r="DE50" s="6">
        <v>2100</v>
      </c>
      <c r="DF50" s="6">
        <v>2100</v>
      </c>
      <c r="DG50" s="6">
        <v>2100</v>
      </c>
      <c r="DH50" s="6">
        <v>2100</v>
      </c>
      <c r="DI50" s="6">
        <v>2100</v>
      </c>
      <c r="DJ50" s="6">
        <v>2100</v>
      </c>
      <c r="DK50" s="6">
        <v>2100</v>
      </c>
      <c r="DL50" s="6">
        <v>2100</v>
      </c>
      <c r="DM50" s="6">
        <v>2100</v>
      </c>
      <c r="DN50" s="6">
        <v>2100</v>
      </c>
      <c r="DO50" s="6">
        <v>2100</v>
      </c>
      <c r="DP50" s="6">
        <v>2100</v>
      </c>
      <c r="DQ50" s="6">
        <v>2100</v>
      </c>
      <c r="DR50" s="6">
        <v>2100</v>
      </c>
      <c r="DS50" s="6">
        <v>2100</v>
      </c>
      <c r="DT50" s="6">
        <v>2100</v>
      </c>
      <c r="DU50" s="6">
        <v>2100</v>
      </c>
      <c r="DV50" s="6">
        <v>2100</v>
      </c>
      <c r="DW50" s="8">
        <v>2100</v>
      </c>
      <c r="DX50" s="9">
        <v>7.4</v>
      </c>
      <c r="DY50" s="41">
        <v>20.9</v>
      </c>
      <c r="DZ50" s="41">
        <v>6.8</v>
      </c>
      <c r="EA50" s="41">
        <v>4</v>
      </c>
      <c r="EB50" s="41">
        <v>3.6</v>
      </c>
      <c r="EC50" s="41">
        <v>4</v>
      </c>
      <c r="ED50" s="41">
        <v>5.8</v>
      </c>
      <c r="EE50" s="41">
        <v>18.899999999999999</v>
      </c>
      <c r="EF50" s="41">
        <v>3.6</v>
      </c>
      <c r="EG50" s="41">
        <v>5.4</v>
      </c>
      <c r="EH50" s="41">
        <v>10.4</v>
      </c>
      <c r="EI50" s="41">
        <v>15.4</v>
      </c>
      <c r="EJ50" s="41">
        <v>3.9</v>
      </c>
      <c r="EK50" s="41">
        <v>13.5</v>
      </c>
      <c r="EL50" s="41">
        <v>2</v>
      </c>
      <c r="EM50" s="41">
        <v>5</v>
      </c>
      <c r="EN50" s="41">
        <v>8.4</v>
      </c>
      <c r="EO50" s="41">
        <v>11.5</v>
      </c>
      <c r="EP50" s="41">
        <v>8.6</v>
      </c>
      <c r="EQ50" s="41">
        <v>6.7</v>
      </c>
      <c r="ER50" s="41">
        <v>5.0999999999999996</v>
      </c>
      <c r="ES50" s="41">
        <v>12.2</v>
      </c>
      <c r="ET50" s="41">
        <v>12.1</v>
      </c>
      <c r="EU50" s="41">
        <v>2.9</v>
      </c>
      <c r="EV50" s="41">
        <v>3.3</v>
      </c>
      <c r="EW50" s="41">
        <v>11.8</v>
      </c>
      <c r="EX50" s="41">
        <v>2.6</v>
      </c>
      <c r="EY50" s="41">
        <v>3</v>
      </c>
      <c r="EZ50" s="41">
        <v>6.2</v>
      </c>
      <c r="FA50" s="41">
        <v>9.1999999999999993</v>
      </c>
      <c r="FB50" s="6">
        <v>1.4</v>
      </c>
      <c r="FC50" s="6">
        <v>8.8000000000000007</v>
      </c>
      <c r="FD50" s="6">
        <v>1</v>
      </c>
      <c r="FE50" s="6">
        <v>3.2</v>
      </c>
      <c r="FF50" s="6">
        <v>4.9000000000000004</v>
      </c>
      <c r="FG50" s="6">
        <v>7.8</v>
      </c>
      <c r="FH50" s="6">
        <v>5.6</v>
      </c>
      <c r="FI50" s="6">
        <v>4.8</v>
      </c>
      <c r="FJ50" s="6">
        <v>3.9</v>
      </c>
      <c r="FK50" s="6">
        <v>8.6999999999999993</v>
      </c>
      <c r="FL50" s="6">
        <v>7.3</v>
      </c>
      <c r="FM50" s="6">
        <v>1.1000000000000001</v>
      </c>
      <c r="FN50" s="6">
        <v>2.5</v>
      </c>
      <c r="FO50" s="6">
        <v>7.1</v>
      </c>
      <c r="FP50" s="6">
        <v>0.9</v>
      </c>
      <c r="FQ50" s="6">
        <v>2.4</v>
      </c>
      <c r="FR50" s="6">
        <v>3.4</v>
      </c>
      <c r="FS50" s="6">
        <v>4.0999999999999996</v>
      </c>
      <c r="FT50" s="6">
        <v>6.2</v>
      </c>
      <c r="FU50" s="6">
        <v>2.5</v>
      </c>
      <c r="FV50" s="6">
        <v>3.2</v>
      </c>
      <c r="FW50" s="6">
        <v>4.7</v>
      </c>
      <c r="FX50" s="6">
        <v>1.1000000000000001</v>
      </c>
      <c r="FY50" s="6">
        <v>1.8</v>
      </c>
      <c r="FZ50" s="6">
        <v>3.5</v>
      </c>
      <c r="GA50" s="6">
        <v>3.7</v>
      </c>
      <c r="GB50" s="6">
        <v>2.9</v>
      </c>
      <c r="GC50" s="6">
        <v>1.9</v>
      </c>
      <c r="GD50" s="6">
        <v>1.2</v>
      </c>
      <c r="GE50" s="6">
        <v>1.5</v>
      </c>
      <c r="GF50" s="6">
        <v>0.4</v>
      </c>
      <c r="GH50" t="str">
        <f t="shared" si="0"/>
        <v/>
      </c>
      <c r="GI50" t="str">
        <f t="shared" si="1"/>
        <v/>
      </c>
      <c r="GJ50" t="str">
        <f t="shared" si="2"/>
        <v/>
      </c>
      <c r="GK50" t="str">
        <f t="shared" si="3"/>
        <v/>
      </c>
      <c r="GL50" t="str">
        <f t="shared" si="4"/>
        <v/>
      </c>
      <c r="GM50" t="str">
        <f t="shared" si="5"/>
        <v/>
      </c>
      <c r="GN50" t="str">
        <f t="shared" si="6"/>
        <v>X</v>
      </c>
      <c r="GO50" s="42">
        <f t="shared" si="7"/>
        <v>0.625</v>
      </c>
      <c r="GP50" s="42">
        <f t="shared" si="8"/>
        <v>0.70833333333333337</v>
      </c>
    </row>
    <row r="51" spans="1:198" x14ac:dyDescent="0.25">
      <c r="A51" s="5" t="s">
        <v>114</v>
      </c>
      <c r="B51" s="5" t="s">
        <v>96</v>
      </c>
      <c r="C51" s="5" t="s">
        <v>51</v>
      </c>
      <c r="D51" s="5" t="s">
        <v>50</v>
      </c>
      <c r="E51" s="7" t="s">
        <v>52</v>
      </c>
      <c r="F51" s="9">
        <v>4</v>
      </c>
      <c r="G51" s="41">
        <v>4</v>
      </c>
      <c r="H51" s="41">
        <v>4</v>
      </c>
      <c r="I51" s="41">
        <v>4</v>
      </c>
      <c r="J51" s="41">
        <v>4</v>
      </c>
      <c r="K51" s="41">
        <v>4</v>
      </c>
      <c r="L51" s="41">
        <v>4</v>
      </c>
      <c r="M51" s="41">
        <v>4</v>
      </c>
      <c r="N51" s="41">
        <v>4</v>
      </c>
      <c r="O51" s="41">
        <v>4</v>
      </c>
      <c r="P51" s="41">
        <v>4</v>
      </c>
      <c r="Q51" s="41">
        <v>4</v>
      </c>
      <c r="R51" s="41">
        <v>4</v>
      </c>
      <c r="S51" s="41">
        <v>4</v>
      </c>
      <c r="T51" s="41">
        <v>4</v>
      </c>
      <c r="U51" s="41">
        <v>4</v>
      </c>
      <c r="V51" s="41">
        <v>4</v>
      </c>
      <c r="W51" s="41">
        <v>4</v>
      </c>
      <c r="X51" s="41">
        <v>4</v>
      </c>
      <c r="Y51" s="41">
        <v>4</v>
      </c>
      <c r="Z51" s="41">
        <v>4</v>
      </c>
      <c r="AA51" s="41">
        <v>4</v>
      </c>
      <c r="AB51" s="41">
        <v>4</v>
      </c>
      <c r="AC51" s="41">
        <v>4</v>
      </c>
      <c r="AD51" s="41">
        <v>4</v>
      </c>
      <c r="AE51" s="41">
        <v>4</v>
      </c>
      <c r="AF51" s="41">
        <v>4</v>
      </c>
      <c r="AG51" s="41">
        <v>4</v>
      </c>
      <c r="AH51" s="41">
        <v>4</v>
      </c>
      <c r="AI51" s="41">
        <v>4</v>
      </c>
      <c r="AJ51" s="6">
        <v>4</v>
      </c>
      <c r="AK51" s="6">
        <v>4</v>
      </c>
      <c r="AL51" s="6">
        <v>4</v>
      </c>
      <c r="AM51" s="6">
        <v>4</v>
      </c>
      <c r="AN51" s="6">
        <v>4</v>
      </c>
      <c r="AO51" s="6">
        <v>4</v>
      </c>
      <c r="AP51" s="6">
        <v>4</v>
      </c>
      <c r="AQ51" s="6">
        <v>4</v>
      </c>
      <c r="AR51" s="6">
        <v>4</v>
      </c>
      <c r="AS51" s="6">
        <v>4</v>
      </c>
      <c r="AT51" s="6">
        <v>4</v>
      </c>
      <c r="AU51" s="6">
        <v>4</v>
      </c>
      <c r="AV51" s="6">
        <v>4</v>
      </c>
      <c r="AW51" s="6">
        <v>4</v>
      </c>
      <c r="AX51" s="6">
        <v>4</v>
      </c>
      <c r="AY51" s="6">
        <v>4</v>
      </c>
      <c r="AZ51" s="6">
        <v>4</v>
      </c>
      <c r="BA51" s="6">
        <v>4</v>
      </c>
      <c r="BB51" s="6">
        <v>4</v>
      </c>
      <c r="BC51" s="6">
        <v>4</v>
      </c>
      <c r="BD51" s="6">
        <v>4</v>
      </c>
      <c r="BE51" s="6">
        <v>4</v>
      </c>
      <c r="BF51" s="6">
        <v>4</v>
      </c>
      <c r="BG51" s="6">
        <v>4</v>
      </c>
      <c r="BH51" s="6">
        <v>4</v>
      </c>
      <c r="BI51" s="6">
        <v>4</v>
      </c>
      <c r="BJ51" s="6">
        <v>4</v>
      </c>
      <c r="BK51" s="6">
        <v>4</v>
      </c>
      <c r="BL51" s="6">
        <v>4</v>
      </c>
      <c r="BM51" s="6">
        <v>4</v>
      </c>
      <c r="BN51" s="6">
        <v>4</v>
      </c>
      <c r="BO51" s="6">
        <v>570</v>
      </c>
      <c r="BP51" s="6">
        <v>570</v>
      </c>
      <c r="BQ51" s="6">
        <v>570</v>
      </c>
      <c r="BR51" s="6">
        <v>570</v>
      </c>
      <c r="BS51" s="6">
        <v>570</v>
      </c>
      <c r="BT51" s="6">
        <v>570</v>
      </c>
      <c r="BU51" s="6">
        <v>570</v>
      </c>
      <c r="BV51" s="6">
        <v>570</v>
      </c>
      <c r="BW51" s="6">
        <v>570</v>
      </c>
      <c r="BX51" s="6">
        <v>570</v>
      </c>
      <c r="BY51" s="6">
        <v>570</v>
      </c>
      <c r="BZ51" s="6">
        <v>570</v>
      </c>
      <c r="CA51" s="6">
        <v>570</v>
      </c>
      <c r="CB51" s="6">
        <v>570</v>
      </c>
      <c r="CC51" s="6">
        <v>570</v>
      </c>
      <c r="CD51" s="6">
        <v>570</v>
      </c>
      <c r="CE51" s="6">
        <v>570</v>
      </c>
      <c r="CF51" s="6">
        <v>570</v>
      </c>
      <c r="CG51" s="6">
        <v>570</v>
      </c>
      <c r="CH51" s="6">
        <v>570</v>
      </c>
      <c r="CI51" s="6">
        <v>570</v>
      </c>
      <c r="CJ51" s="6">
        <v>570</v>
      </c>
      <c r="CK51" s="6">
        <v>570</v>
      </c>
      <c r="CL51" s="6">
        <v>570</v>
      </c>
      <c r="CM51" s="6">
        <v>570</v>
      </c>
      <c r="CN51" s="6">
        <v>570</v>
      </c>
      <c r="CO51" s="6">
        <v>570</v>
      </c>
      <c r="CP51" s="6">
        <v>570</v>
      </c>
      <c r="CQ51" s="6">
        <v>570</v>
      </c>
      <c r="CR51" s="6">
        <v>570</v>
      </c>
      <c r="CS51" s="6">
        <v>570</v>
      </c>
      <c r="CT51" s="6">
        <v>570</v>
      </c>
      <c r="CU51" s="6">
        <v>570</v>
      </c>
      <c r="CV51" s="6">
        <v>570</v>
      </c>
      <c r="CW51" s="6">
        <v>570</v>
      </c>
      <c r="CX51" s="6">
        <v>570</v>
      </c>
      <c r="CY51" s="6">
        <v>570</v>
      </c>
      <c r="CZ51" s="6">
        <v>570</v>
      </c>
      <c r="DA51" s="6">
        <v>570</v>
      </c>
      <c r="DB51" s="6">
        <v>570</v>
      </c>
      <c r="DC51" s="6">
        <v>570</v>
      </c>
      <c r="DD51" s="6">
        <v>570</v>
      </c>
      <c r="DE51" s="6">
        <v>570</v>
      </c>
      <c r="DF51" s="6">
        <v>570</v>
      </c>
      <c r="DG51" s="6">
        <v>570</v>
      </c>
      <c r="DH51" s="6">
        <v>570</v>
      </c>
      <c r="DI51" s="6">
        <v>570</v>
      </c>
      <c r="DJ51" s="6">
        <v>570</v>
      </c>
      <c r="DK51" s="6">
        <v>570</v>
      </c>
      <c r="DL51" s="6">
        <v>570</v>
      </c>
      <c r="DM51" s="6">
        <v>570</v>
      </c>
      <c r="DN51" s="6">
        <v>570</v>
      </c>
      <c r="DO51" s="6">
        <v>570</v>
      </c>
      <c r="DP51" s="6">
        <v>570</v>
      </c>
      <c r="DQ51" s="6">
        <v>570</v>
      </c>
      <c r="DR51" s="6">
        <v>570</v>
      </c>
      <c r="DS51" s="6">
        <v>570</v>
      </c>
      <c r="DT51" s="6">
        <v>570</v>
      </c>
      <c r="DU51" s="6">
        <v>570</v>
      </c>
      <c r="DV51" s="6">
        <v>570</v>
      </c>
      <c r="DW51" s="8">
        <v>570</v>
      </c>
      <c r="DX51" s="9">
        <v>9.3000000000000007</v>
      </c>
      <c r="DY51" s="41">
        <v>27.6</v>
      </c>
      <c r="DZ51" s="41">
        <v>7.9</v>
      </c>
      <c r="EA51" s="41">
        <v>5.4</v>
      </c>
      <c r="EB51" s="41">
        <v>3.8</v>
      </c>
      <c r="EC51" s="41">
        <v>5</v>
      </c>
      <c r="ED51" s="41">
        <v>8.9</v>
      </c>
      <c r="EE51" s="41">
        <v>22.6</v>
      </c>
      <c r="EF51" s="41">
        <v>1.9</v>
      </c>
      <c r="EG51" s="41">
        <v>5.8</v>
      </c>
      <c r="EH51" s="41">
        <v>9.8000000000000007</v>
      </c>
      <c r="EI51" s="41">
        <v>20.7</v>
      </c>
      <c r="EJ51" s="41">
        <v>7.4</v>
      </c>
      <c r="EK51" s="41">
        <v>16.8</v>
      </c>
      <c r="EL51" s="41">
        <v>3.6</v>
      </c>
      <c r="EM51" s="41">
        <v>4</v>
      </c>
      <c r="EN51" s="41">
        <v>11.9</v>
      </c>
      <c r="EO51" s="41">
        <v>13.3</v>
      </c>
      <c r="EP51" s="41">
        <v>12.8</v>
      </c>
      <c r="EQ51" s="41">
        <v>9.3000000000000007</v>
      </c>
      <c r="ER51" s="41">
        <v>4.9000000000000004</v>
      </c>
      <c r="ES51" s="41">
        <v>14.5</v>
      </c>
      <c r="ET51" s="41">
        <v>13.7</v>
      </c>
      <c r="EU51" s="41">
        <v>3.6</v>
      </c>
      <c r="EV51" s="41">
        <v>5.7</v>
      </c>
      <c r="EW51" s="41">
        <v>12</v>
      </c>
      <c r="EX51" s="41">
        <v>1.8</v>
      </c>
      <c r="EY51" s="41">
        <v>3.9</v>
      </c>
      <c r="EZ51" s="41">
        <v>5.6</v>
      </c>
      <c r="FA51" s="41">
        <v>10.199999999999999</v>
      </c>
      <c r="FB51" s="6">
        <v>3.6</v>
      </c>
      <c r="FC51" s="6">
        <v>8</v>
      </c>
      <c r="FD51" s="6">
        <v>1.5</v>
      </c>
      <c r="FE51" s="6">
        <v>1.7</v>
      </c>
      <c r="FF51" s="6">
        <v>4.7</v>
      </c>
      <c r="FG51" s="6">
        <v>6.6</v>
      </c>
      <c r="FH51" s="6">
        <v>6.3</v>
      </c>
      <c r="FI51" s="6">
        <v>5.9</v>
      </c>
      <c r="FJ51" s="6">
        <v>3.4</v>
      </c>
      <c r="FK51" s="6">
        <v>13.1</v>
      </c>
      <c r="FL51" s="6">
        <v>12</v>
      </c>
      <c r="FM51" s="6">
        <v>1.4</v>
      </c>
      <c r="FN51" s="6">
        <v>3.2</v>
      </c>
      <c r="FO51" s="6">
        <v>10.7</v>
      </c>
      <c r="FP51" s="6">
        <v>0.1</v>
      </c>
      <c r="FQ51" s="6">
        <v>1.9</v>
      </c>
      <c r="FR51" s="6">
        <v>4</v>
      </c>
      <c r="FS51" s="6">
        <v>4.2</v>
      </c>
      <c r="FT51" s="6">
        <v>10.5</v>
      </c>
      <c r="FU51" s="6">
        <v>3.8</v>
      </c>
      <c r="FV51" s="6">
        <v>4.0999999999999996</v>
      </c>
      <c r="FW51" s="6">
        <v>8.8000000000000007</v>
      </c>
      <c r="FX51" s="6">
        <v>2.1</v>
      </c>
      <c r="FY51" s="6">
        <v>2.2999999999999998</v>
      </c>
      <c r="FZ51" s="6">
        <v>7.2</v>
      </c>
      <c r="GA51" s="6">
        <v>6.7</v>
      </c>
      <c r="GB51" s="6">
        <v>6.5</v>
      </c>
      <c r="GC51" s="6">
        <v>3.3</v>
      </c>
      <c r="GD51" s="6">
        <v>1.6</v>
      </c>
      <c r="GE51" s="6">
        <v>1.9</v>
      </c>
      <c r="GF51" s="6">
        <v>3.1</v>
      </c>
      <c r="GH51" t="str">
        <f t="shared" si="0"/>
        <v/>
      </c>
      <c r="GI51" t="str">
        <f t="shared" si="1"/>
        <v/>
      </c>
      <c r="GJ51" t="str">
        <f t="shared" si="2"/>
        <v/>
      </c>
      <c r="GK51" t="str">
        <f t="shared" si="3"/>
        <v/>
      </c>
      <c r="GL51" t="str">
        <f t="shared" si="4"/>
        <v/>
      </c>
      <c r="GM51" t="str">
        <f t="shared" si="5"/>
        <v/>
      </c>
      <c r="GN51" t="str">
        <f t="shared" si="6"/>
        <v>X</v>
      </c>
      <c r="GO51" s="42">
        <f t="shared" si="7"/>
        <v>0.70833333333333337</v>
      </c>
      <c r="GP51" s="42">
        <f t="shared" si="8"/>
        <v>0.79166666666666663</v>
      </c>
    </row>
    <row r="52" spans="1:198" x14ac:dyDescent="0.25">
      <c r="A52" s="5" t="s">
        <v>114</v>
      </c>
      <c r="B52" s="5" t="s">
        <v>96</v>
      </c>
      <c r="C52" s="5" t="s">
        <v>51</v>
      </c>
      <c r="D52" s="5" t="s">
        <v>52</v>
      </c>
      <c r="E52" s="7" t="s">
        <v>48</v>
      </c>
      <c r="F52" s="9">
        <v>9</v>
      </c>
      <c r="G52" s="41">
        <v>9</v>
      </c>
      <c r="H52" s="41">
        <v>9</v>
      </c>
      <c r="I52" s="41">
        <v>9</v>
      </c>
      <c r="J52" s="41">
        <v>9</v>
      </c>
      <c r="K52" s="41">
        <v>9</v>
      </c>
      <c r="L52" s="41">
        <v>9</v>
      </c>
      <c r="M52" s="41">
        <v>9</v>
      </c>
      <c r="N52" s="41">
        <v>9</v>
      </c>
      <c r="O52" s="41">
        <v>9</v>
      </c>
      <c r="P52" s="41">
        <v>9</v>
      </c>
      <c r="Q52" s="41">
        <v>9</v>
      </c>
      <c r="R52" s="41">
        <v>9</v>
      </c>
      <c r="S52" s="41">
        <v>9</v>
      </c>
      <c r="T52" s="41">
        <v>9</v>
      </c>
      <c r="U52" s="41">
        <v>9</v>
      </c>
      <c r="V52" s="41">
        <v>9</v>
      </c>
      <c r="W52" s="41">
        <v>9</v>
      </c>
      <c r="X52" s="41">
        <v>9</v>
      </c>
      <c r="Y52" s="41">
        <v>9</v>
      </c>
      <c r="Z52" s="41">
        <v>9</v>
      </c>
      <c r="AA52" s="41">
        <v>9</v>
      </c>
      <c r="AB52" s="41">
        <v>9</v>
      </c>
      <c r="AC52" s="41">
        <v>9</v>
      </c>
      <c r="AD52" s="41">
        <v>9</v>
      </c>
      <c r="AE52" s="41">
        <v>9</v>
      </c>
      <c r="AF52" s="41">
        <v>9</v>
      </c>
      <c r="AG52" s="41">
        <v>9</v>
      </c>
      <c r="AH52" s="41">
        <v>9</v>
      </c>
      <c r="AI52" s="41">
        <v>9</v>
      </c>
      <c r="AJ52" s="6">
        <v>9</v>
      </c>
      <c r="AK52" s="6">
        <v>9</v>
      </c>
      <c r="AL52" s="6">
        <v>9</v>
      </c>
      <c r="AM52" s="6">
        <v>9</v>
      </c>
      <c r="AN52" s="6">
        <v>9</v>
      </c>
      <c r="AO52" s="6">
        <v>9</v>
      </c>
      <c r="AP52" s="6">
        <v>9</v>
      </c>
      <c r="AQ52" s="6">
        <v>9</v>
      </c>
      <c r="AR52" s="6">
        <v>9</v>
      </c>
      <c r="AS52" s="6">
        <v>9</v>
      </c>
      <c r="AT52" s="6">
        <v>9</v>
      </c>
      <c r="AU52" s="6">
        <v>9</v>
      </c>
      <c r="AV52" s="6">
        <v>9</v>
      </c>
      <c r="AW52" s="6">
        <v>9</v>
      </c>
      <c r="AX52" s="6">
        <v>9</v>
      </c>
      <c r="AY52" s="6">
        <v>9</v>
      </c>
      <c r="AZ52" s="6">
        <v>9</v>
      </c>
      <c r="BA52" s="6">
        <v>9</v>
      </c>
      <c r="BB52" s="6">
        <v>9</v>
      </c>
      <c r="BC52" s="6">
        <v>9</v>
      </c>
      <c r="BD52" s="6">
        <v>9</v>
      </c>
      <c r="BE52" s="6">
        <v>9</v>
      </c>
      <c r="BF52" s="6">
        <v>9</v>
      </c>
      <c r="BG52" s="6">
        <v>9</v>
      </c>
      <c r="BH52" s="6">
        <v>9</v>
      </c>
      <c r="BI52" s="6">
        <v>9</v>
      </c>
      <c r="BJ52" s="6">
        <v>9</v>
      </c>
      <c r="BK52" s="6">
        <v>9</v>
      </c>
      <c r="BL52" s="6">
        <v>9</v>
      </c>
      <c r="BM52" s="6">
        <v>9</v>
      </c>
      <c r="BN52" s="6">
        <v>9</v>
      </c>
      <c r="BO52" s="6">
        <v>1230</v>
      </c>
      <c r="BP52" s="6">
        <v>1230</v>
      </c>
      <c r="BQ52" s="6">
        <v>1230</v>
      </c>
      <c r="BR52" s="6">
        <v>1230</v>
      </c>
      <c r="BS52" s="6">
        <v>1230</v>
      </c>
      <c r="BT52" s="6">
        <v>1230</v>
      </c>
      <c r="BU52" s="6">
        <v>1230</v>
      </c>
      <c r="BV52" s="6">
        <v>1230</v>
      </c>
      <c r="BW52" s="6">
        <v>1230</v>
      </c>
      <c r="BX52" s="6">
        <v>1230</v>
      </c>
      <c r="BY52" s="6">
        <v>1230</v>
      </c>
      <c r="BZ52" s="6">
        <v>1230</v>
      </c>
      <c r="CA52" s="6">
        <v>1230</v>
      </c>
      <c r="CB52" s="6">
        <v>1230</v>
      </c>
      <c r="CC52" s="6">
        <v>1230</v>
      </c>
      <c r="CD52" s="6">
        <v>1230</v>
      </c>
      <c r="CE52" s="6">
        <v>1230</v>
      </c>
      <c r="CF52" s="6">
        <v>1230</v>
      </c>
      <c r="CG52" s="6">
        <v>1230</v>
      </c>
      <c r="CH52" s="6">
        <v>1230</v>
      </c>
      <c r="CI52" s="6">
        <v>1230</v>
      </c>
      <c r="CJ52" s="6">
        <v>1230</v>
      </c>
      <c r="CK52" s="6">
        <v>1230</v>
      </c>
      <c r="CL52" s="6">
        <v>1230</v>
      </c>
      <c r="CM52" s="6">
        <v>1230</v>
      </c>
      <c r="CN52" s="6">
        <v>1230</v>
      </c>
      <c r="CO52" s="6">
        <v>1230</v>
      </c>
      <c r="CP52" s="6">
        <v>1230</v>
      </c>
      <c r="CQ52" s="6">
        <v>1230</v>
      </c>
      <c r="CR52" s="6">
        <v>1230</v>
      </c>
      <c r="CS52" s="6">
        <v>1230</v>
      </c>
      <c r="CT52" s="6">
        <v>1230</v>
      </c>
      <c r="CU52" s="6">
        <v>1230</v>
      </c>
      <c r="CV52" s="6">
        <v>1230</v>
      </c>
      <c r="CW52" s="6">
        <v>1230</v>
      </c>
      <c r="CX52" s="6">
        <v>1230</v>
      </c>
      <c r="CY52" s="6">
        <v>1230</v>
      </c>
      <c r="CZ52" s="6">
        <v>1230</v>
      </c>
      <c r="DA52" s="6">
        <v>1230</v>
      </c>
      <c r="DB52" s="6">
        <v>1230</v>
      </c>
      <c r="DC52" s="6">
        <v>1230</v>
      </c>
      <c r="DD52" s="6">
        <v>1230</v>
      </c>
      <c r="DE52" s="6">
        <v>1230</v>
      </c>
      <c r="DF52" s="6">
        <v>1230</v>
      </c>
      <c r="DG52" s="6">
        <v>1230</v>
      </c>
      <c r="DH52" s="6">
        <v>1230</v>
      </c>
      <c r="DI52" s="6">
        <v>1230</v>
      </c>
      <c r="DJ52" s="6">
        <v>1230</v>
      </c>
      <c r="DK52" s="6">
        <v>1230</v>
      </c>
      <c r="DL52" s="6">
        <v>1230</v>
      </c>
      <c r="DM52" s="6">
        <v>1230</v>
      </c>
      <c r="DN52" s="6">
        <v>1230</v>
      </c>
      <c r="DO52" s="6">
        <v>1230</v>
      </c>
      <c r="DP52" s="6">
        <v>1230</v>
      </c>
      <c r="DQ52" s="6">
        <v>1230</v>
      </c>
      <c r="DR52" s="6">
        <v>1230</v>
      </c>
      <c r="DS52" s="6">
        <v>1230</v>
      </c>
      <c r="DT52" s="6">
        <v>1230</v>
      </c>
      <c r="DU52" s="6">
        <v>1230</v>
      </c>
      <c r="DV52" s="6">
        <v>1230</v>
      </c>
      <c r="DW52" s="8">
        <v>1230</v>
      </c>
      <c r="DX52" s="9">
        <v>6.8</v>
      </c>
      <c r="DY52" s="41">
        <v>28.6</v>
      </c>
      <c r="DZ52" s="41">
        <v>7.3</v>
      </c>
      <c r="EA52" s="41">
        <v>6.3</v>
      </c>
      <c r="EB52" s="41">
        <v>6</v>
      </c>
      <c r="EC52" s="41">
        <v>3.3</v>
      </c>
      <c r="ED52" s="41">
        <v>4.0999999999999996</v>
      </c>
      <c r="EE52" s="41">
        <v>25.6</v>
      </c>
      <c r="EF52" s="41">
        <v>1.9</v>
      </c>
      <c r="EG52" s="41">
        <v>2.7</v>
      </c>
      <c r="EH52" s="41">
        <v>9.1999999999999993</v>
      </c>
      <c r="EI52" s="41">
        <v>23.8</v>
      </c>
      <c r="EJ52" s="41">
        <v>4.9000000000000004</v>
      </c>
      <c r="EK52" s="41">
        <v>22.9</v>
      </c>
      <c r="EL52" s="41">
        <v>4</v>
      </c>
      <c r="EM52" s="41">
        <v>6.5</v>
      </c>
      <c r="EN52" s="41">
        <v>13.6</v>
      </c>
      <c r="EO52" s="41">
        <v>18.899999999999999</v>
      </c>
      <c r="EP52" s="41">
        <v>16.399999999999999</v>
      </c>
      <c r="EQ52" s="41">
        <v>13.5</v>
      </c>
      <c r="ER52" s="41">
        <v>9.3000000000000007</v>
      </c>
      <c r="ES52" s="41">
        <v>17.399999999999999</v>
      </c>
      <c r="ET52" s="41">
        <v>16.7</v>
      </c>
      <c r="EU52" s="41">
        <v>2.6</v>
      </c>
      <c r="EV52" s="41">
        <v>3.2</v>
      </c>
      <c r="EW52" s="41">
        <v>15.9</v>
      </c>
      <c r="EX52" s="41">
        <v>1.9</v>
      </c>
      <c r="EY52" s="41">
        <v>2.5</v>
      </c>
      <c r="EZ52" s="41">
        <v>7.9</v>
      </c>
      <c r="FA52" s="41">
        <v>14.1</v>
      </c>
      <c r="FB52" s="6">
        <v>4.4000000000000004</v>
      </c>
      <c r="FC52" s="6">
        <v>13.5</v>
      </c>
      <c r="FD52" s="6">
        <v>3.8</v>
      </c>
      <c r="FE52" s="6">
        <v>5.4</v>
      </c>
      <c r="FF52" s="6">
        <v>8.9</v>
      </c>
      <c r="FG52" s="6">
        <v>9.6999999999999993</v>
      </c>
      <c r="FH52" s="6">
        <v>8.1</v>
      </c>
      <c r="FI52" s="6">
        <v>7.2</v>
      </c>
      <c r="FJ52" s="6">
        <v>4.5999999999999996</v>
      </c>
      <c r="FK52" s="6">
        <v>11.3</v>
      </c>
      <c r="FL52" s="6">
        <v>10.3</v>
      </c>
      <c r="FM52" s="6">
        <v>0.6</v>
      </c>
      <c r="FN52" s="6">
        <v>0.9</v>
      </c>
      <c r="FO52" s="6">
        <v>9.6999999999999993</v>
      </c>
      <c r="FP52" s="6">
        <v>0</v>
      </c>
      <c r="FQ52" s="6">
        <v>0.3</v>
      </c>
      <c r="FR52" s="6">
        <v>0.5</v>
      </c>
      <c r="FS52" s="6">
        <v>1.3</v>
      </c>
      <c r="FT52" s="6">
        <v>9.6999999999999993</v>
      </c>
      <c r="FU52" s="6">
        <v>0.5</v>
      </c>
      <c r="FV52" s="6">
        <v>1.3</v>
      </c>
      <c r="FW52" s="6">
        <v>9.4</v>
      </c>
      <c r="FX52" s="6">
        <v>0.2</v>
      </c>
      <c r="FY52" s="6">
        <v>1.1000000000000001</v>
      </c>
      <c r="FZ52" s="6">
        <v>4.7</v>
      </c>
      <c r="GA52" s="6">
        <v>9.1999999999999993</v>
      </c>
      <c r="GB52" s="6">
        <v>8.4</v>
      </c>
      <c r="GC52" s="6">
        <v>6.3</v>
      </c>
      <c r="GD52" s="6">
        <v>4.7</v>
      </c>
      <c r="GE52" s="6">
        <v>1.6</v>
      </c>
      <c r="GF52" s="6">
        <v>1.4</v>
      </c>
      <c r="GH52" t="str">
        <f t="shared" si="0"/>
        <v/>
      </c>
      <c r="GI52" t="str">
        <f t="shared" si="1"/>
        <v/>
      </c>
      <c r="GJ52" t="str">
        <f t="shared" si="2"/>
        <v/>
      </c>
      <c r="GK52" t="str">
        <f t="shared" si="3"/>
        <v/>
      </c>
      <c r="GL52" t="str">
        <f t="shared" si="4"/>
        <v/>
      </c>
      <c r="GM52" t="str">
        <f t="shared" si="5"/>
        <v/>
      </c>
      <c r="GN52" t="str">
        <f t="shared" si="6"/>
        <v>X</v>
      </c>
      <c r="GO52" s="42">
        <f t="shared" si="7"/>
        <v>0.79166666666666663</v>
      </c>
      <c r="GP52" s="42">
        <f t="shared" si="8"/>
        <v>0.91666666666666663</v>
      </c>
    </row>
    <row r="53" spans="1:198" x14ac:dyDescent="0.25">
      <c r="A53" s="5" t="s">
        <v>114</v>
      </c>
      <c r="B53" s="5" t="s">
        <v>96</v>
      </c>
      <c r="C53" s="5" t="s">
        <v>51</v>
      </c>
      <c r="D53" s="5" t="s">
        <v>47</v>
      </c>
      <c r="E53" s="7" t="s">
        <v>95</v>
      </c>
      <c r="F53" s="9">
        <v>10</v>
      </c>
      <c r="G53" s="41">
        <v>10</v>
      </c>
      <c r="H53" s="41">
        <v>10</v>
      </c>
      <c r="I53" s="41">
        <v>10</v>
      </c>
      <c r="J53" s="41">
        <v>10</v>
      </c>
      <c r="K53" s="41">
        <v>10</v>
      </c>
      <c r="L53" s="41">
        <v>10</v>
      </c>
      <c r="M53" s="41">
        <v>10</v>
      </c>
      <c r="N53" s="41">
        <v>10</v>
      </c>
      <c r="O53" s="41">
        <v>10</v>
      </c>
      <c r="P53" s="41">
        <v>10</v>
      </c>
      <c r="Q53" s="41">
        <v>10</v>
      </c>
      <c r="R53" s="41">
        <v>10</v>
      </c>
      <c r="S53" s="41">
        <v>10</v>
      </c>
      <c r="T53" s="41">
        <v>10</v>
      </c>
      <c r="U53" s="41">
        <v>10</v>
      </c>
      <c r="V53" s="41">
        <v>10</v>
      </c>
      <c r="W53" s="41">
        <v>10</v>
      </c>
      <c r="X53" s="41">
        <v>10</v>
      </c>
      <c r="Y53" s="41">
        <v>10</v>
      </c>
      <c r="Z53" s="41">
        <v>10</v>
      </c>
      <c r="AA53" s="41">
        <v>10</v>
      </c>
      <c r="AB53" s="41">
        <v>10</v>
      </c>
      <c r="AC53" s="41">
        <v>10</v>
      </c>
      <c r="AD53" s="41">
        <v>10</v>
      </c>
      <c r="AE53" s="41">
        <v>10</v>
      </c>
      <c r="AF53" s="41">
        <v>10</v>
      </c>
      <c r="AG53" s="41">
        <v>10</v>
      </c>
      <c r="AH53" s="41">
        <v>10</v>
      </c>
      <c r="AI53" s="41">
        <v>10</v>
      </c>
      <c r="AJ53" s="6">
        <v>10</v>
      </c>
      <c r="AK53" s="6">
        <v>10</v>
      </c>
      <c r="AL53" s="6">
        <v>10</v>
      </c>
      <c r="AM53" s="6">
        <v>10</v>
      </c>
      <c r="AN53" s="6">
        <v>10</v>
      </c>
      <c r="AO53" s="6">
        <v>10</v>
      </c>
      <c r="AP53" s="6">
        <v>10</v>
      </c>
      <c r="AQ53" s="6">
        <v>10</v>
      </c>
      <c r="AR53" s="6">
        <v>10</v>
      </c>
      <c r="AS53" s="6">
        <v>10</v>
      </c>
      <c r="AT53" s="6">
        <v>10</v>
      </c>
      <c r="AU53" s="6">
        <v>10</v>
      </c>
      <c r="AV53" s="6">
        <v>10</v>
      </c>
      <c r="AW53" s="6">
        <v>10</v>
      </c>
      <c r="AX53" s="6">
        <v>10</v>
      </c>
      <c r="AY53" s="6">
        <v>10</v>
      </c>
      <c r="AZ53" s="6">
        <v>10</v>
      </c>
      <c r="BA53" s="6">
        <v>10</v>
      </c>
      <c r="BB53" s="6">
        <v>10</v>
      </c>
      <c r="BC53" s="6">
        <v>10</v>
      </c>
      <c r="BD53" s="6">
        <v>10</v>
      </c>
      <c r="BE53" s="6">
        <v>10</v>
      </c>
      <c r="BF53" s="6">
        <v>10</v>
      </c>
      <c r="BG53" s="6">
        <v>10</v>
      </c>
      <c r="BH53" s="6">
        <v>10</v>
      </c>
      <c r="BI53" s="6">
        <v>10</v>
      </c>
      <c r="BJ53" s="6">
        <v>10</v>
      </c>
      <c r="BK53" s="6">
        <v>10</v>
      </c>
      <c r="BL53" s="6">
        <v>10</v>
      </c>
      <c r="BM53" s="6">
        <v>10</v>
      </c>
      <c r="BN53" s="6">
        <v>10</v>
      </c>
      <c r="BO53" s="6">
        <v>1440</v>
      </c>
      <c r="BP53" s="6">
        <v>1440</v>
      </c>
      <c r="BQ53" s="6">
        <v>1440</v>
      </c>
      <c r="BR53" s="6">
        <v>1440</v>
      </c>
      <c r="BS53" s="6">
        <v>1440</v>
      </c>
      <c r="BT53" s="6">
        <v>1440</v>
      </c>
      <c r="BU53" s="6">
        <v>1440</v>
      </c>
      <c r="BV53" s="6">
        <v>1440</v>
      </c>
      <c r="BW53" s="6">
        <v>1440</v>
      </c>
      <c r="BX53" s="6">
        <v>1440</v>
      </c>
      <c r="BY53" s="6">
        <v>1440</v>
      </c>
      <c r="BZ53" s="6">
        <v>1440</v>
      </c>
      <c r="CA53" s="6">
        <v>1440</v>
      </c>
      <c r="CB53" s="6">
        <v>1440</v>
      </c>
      <c r="CC53" s="6">
        <v>1440</v>
      </c>
      <c r="CD53" s="6">
        <v>1440</v>
      </c>
      <c r="CE53" s="6">
        <v>1440</v>
      </c>
      <c r="CF53" s="6">
        <v>1440</v>
      </c>
      <c r="CG53" s="6">
        <v>1440</v>
      </c>
      <c r="CH53" s="6">
        <v>1440</v>
      </c>
      <c r="CI53" s="6">
        <v>1440</v>
      </c>
      <c r="CJ53" s="6">
        <v>1440</v>
      </c>
      <c r="CK53" s="6">
        <v>1440</v>
      </c>
      <c r="CL53" s="6">
        <v>1440</v>
      </c>
      <c r="CM53" s="6">
        <v>1440</v>
      </c>
      <c r="CN53" s="6">
        <v>1440</v>
      </c>
      <c r="CO53" s="6">
        <v>1440</v>
      </c>
      <c r="CP53" s="6">
        <v>1440</v>
      </c>
      <c r="CQ53" s="6">
        <v>1440</v>
      </c>
      <c r="CR53" s="6">
        <v>1440</v>
      </c>
      <c r="CS53" s="6">
        <v>1440</v>
      </c>
      <c r="CT53" s="6">
        <v>1440</v>
      </c>
      <c r="CU53" s="6">
        <v>1440</v>
      </c>
      <c r="CV53" s="6">
        <v>1440</v>
      </c>
      <c r="CW53" s="6">
        <v>1440</v>
      </c>
      <c r="CX53" s="6">
        <v>1440</v>
      </c>
      <c r="CY53" s="6">
        <v>1440</v>
      </c>
      <c r="CZ53" s="6">
        <v>1440</v>
      </c>
      <c r="DA53" s="6">
        <v>1440</v>
      </c>
      <c r="DB53" s="6">
        <v>1440</v>
      </c>
      <c r="DC53" s="6">
        <v>1440</v>
      </c>
      <c r="DD53" s="6">
        <v>1440</v>
      </c>
      <c r="DE53" s="6">
        <v>1440</v>
      </c>
      <c r="DF53" s="6">
        <v>1440</v>
      </c>
      <c r="DG53" s="6">
        <v>1440</v>
      </c>
      <c r="DH53" s="6">
        <v>1440</v>
      </c>
      <c r="DI53" s="6">
        <v>1440</v>
      </c>
      <c r="DJ53" s="6">
        <v>1440</v>
      </c>
      <c r="DK53" s="6">
        <v>1440</v>
      </c>
      <c r="DL53" s="6">
        <v>1440</v>
      </c>
      <c r="DM53" s="6">
        <v>1440</v>
      </c>
      <c r="DN53" s="6">
        <v>1440</v>
      </c>
      <c r="DO53" s="6">
        <v>1440</v>
      </c>
      <c r="DP53" s="6">
        <v>1440</v>
      </c>
      <c r="DQ53" s="6">
        <v>1440</v>
      </c>
      <c r="DR53" s="6">
        <v>1440</v>
      </c>
      <c r="DS53" s="6">
        <v>1440</v>
      </c>
      <c r="DT53" s="6">
        <v>1440</v>
      </c>
      <c r="DU53" s="6">
        <v>1440</v>
      </c>
      <c r="DV53" s="6">
        <v>1440</v>
      </c>
      <c r="DW53" s="8">
        <v>1440</v>
      </c>
      <c r="DX53" s="9">
        <v>6.5</v>
      </c>
      <c r="DY53" s="41">
        <v>27.1</v>
      </c>
      <c r="DZ53" s="41">
        <v>8.6</v>
      </c>
      <c r="EA53" s="41">
        <v>4.0999999999999996</v>
      </c>
      <c r="EB53" s="41">
        <v>5.5</v>
      </c>
      <c r="EC53" s="41">
        <v>3</v>
      </c>
      <c r="ED53" s="41">
        <v>4.7</v>
      </c>
      <c r="EE53" s="41">
        <v>21.5</v>
      </c>
      <c r="EF53" s="41">
        <v>0.4</v>
      </c>
      <c r="EG53" s="41">
        <v>2.1</v>
      </c>
      <c r="EH53" s="41">
        <v>8.9</v>
      </c>
      <c r="EI53" s="41">
        <v>21.1</v>
      </c>
      <c r="EJ53" s="41">
        <v>6.2</v>
      </c>
      <c r="EK53" s="41">
        <v>19.399999999999999</v>
      </c>
      <c r="EL53" s="41">
        <v>4.4000000000000004</v>
      </c>
      <c r="EM53" s="41">
        <v>6.8</v>
      </c>
      <c r="EN53" s="41">
        <v>12.5</v>
      </c>
      <c r="EO53" s="41">
        <v>15</v>
      </c>
      <c r="EP53" s="41">
        <v>12.6</v>
      </c>
      <c r="EQ53" s="41">
        <v>10.4</v>
      </c>
      <c r="ER53" s="41">
        <v>6.8</v>
      </c>
      <c r="ES53" s="41">
        <v>17.2</v>
      </c>
      <c r="ET53" s="41">
        <v>15.1</v>
      </c>
      <c r="EU53" s="41">
        <v>2.4</v>
      </c>
      <c r="EV53" s="41">
        <v>3.7</v>
      </c>
      <c r="EW53" s="41">
        <v>13</v>
      </c>
      <c r="EX53" s="41">
        <v>0.3</v>
      </c>
      <c r="EY53" s="41">
        <v>1.6</v>
      </c>
      <c r="EZ53" s="41">
        <v>5.9</v>
      </c>
      <c r="FA53" s="41">
        <v>12.6</v>
      </c>
      <c r="FB53" s="6">
        <v>3.7</v>
      </c>
      <c r="FC53" s="6">
        <v>11.4</v>
      </c>
      <c r="FD53" s="6">
        <v>2.4</v>
      </c>
      <c r="FE53" s="6">
        <v>4.3</v>
      </c>
      <c r="FF53" s="6">
        <v>6.5</v>
      </c>
      <c r="FG53" s="6">
        <v>8.9</v>
      </c>
      <c r="FH53" s="6">
        <v>7.1</v>
      </c>
      <c r="FI53" s="6">
        <v>6.7</v>
      </c>
      <c r="FJ53" s="6">
        <v>4.8</v>
      </c>
      <c r="FK53" s="6">
        <v>10</v>
      </c>
      <c r="FL53" s="6">
        <v>9.1</v>
      </c>
      <c r="FM53" s="6">
        <v>0.5</v>
      </c>
      <c r="FN53" s="6">
        <v>1</v>
      </c>
      <c r="FO53" s="6">
        <v>8.5</v>
      </c>
      <c r="FP53" s="6">
        <v>0</v>
      </c>
      <c r="FQ53" s="6">
        <v>0.5</v>
      </c>
      <c r="FR53" s="6">
        <v>2.5</v>
      </c>
      <c r="FS53" s="6">
        <v>3.1</v>
      </c>
      <c r="FT53" s="6">
        <v>8.5</v>
      </c>
      <c r="FU53" s="6">
        <v>2.4</v>
      </c>
      <c r="FV53" s="6">
        <v>3</v>
      </c>
      <c r="FW53" s="6">
        <v>8</v>
      </c>
      <c r="FX53" s="6">
        <v>1.9</v>
      </c>
      <c r="FY53" s="6">
        <v>2.5</v>
      </c>
      <c r="FZ53" s="6">
        <v>6</v>
      </c>
      <c r="GA53" s="6">
        <v>6.1</v>
      </c>
      <c r="GB53" s="6">
        <v>5.5</v>
      </c>
      <c r="GC53" s="6">
        <v>3.7</v>
      </c>
      <c r="GD53" s="6">
        <v>2</v>
      </c>
      <c r="GE53" s="6">
        <v>3</v>
      </c>
      <c r="GF53" s="6">
        <v>2.6</v>
      </c>
      <c r="GH53" t="str">
        <f t="shared" si="0"/>
        <v/>
      </c>
      <c r="GI53" t="str">
        <f t="shared" si="1"/>
        <v/>
      </c>
      <c r="GJ53" t="str">
        <f t="shared" si="2"/>
        <v/>
      </c>
      <c r="GK53" t="str">
        <f t="shared" si="3"/>
        <v/>
      </c>
      <c r="GL53" t="str">
        <f t="shared" si="4"/>
        <v/>
      </c>
      <c r="GM53" t="str">
        <f t="shared" si="5"/>
        <v/>
      </c>
      <c r="GN53" t="str">
        <f t="shared" si="6"/>
        <v>X</v>
      </c>
      <c r="GO53" s="42">
        <f t="shared" si="7"/>
        <v>0.89583333333333337</v>
      </c>
      <c r="GP53" s="42">
        <f t="shared" si="8"/>
        <v>1.0208333333333333</v>
      </c>
    </row>
    <row r="54" spans="1:198" x14ac:dyDescent="0.25">
      <c r="A54" s="5" t="s">
        <v>114</v>
      </c>
      <c r="B54" s="5" t="s">
        <v>96</v>
      </c>
      <c r="C54" s="5" t="s">
        <v>126</v>
      </c>
      <c r="D54" s="5" t="s">
        <v>48</v>
      </c>
      <c r="E54" s="7" t="s">
        <v>41</v>
      </c>
      <c r="F54" s="9">
        <v>14</v>
      </c>
      <c r="G54" s="41">
        <v>14</v>
      </c>
      <c r="H54" s="41">
        <v>14</v>
      </c>
      <c r="I54" s="41">
        <v>14</v>
      </c>
      <c r="J54" s="41">
        <v>14</v>
      </c>
      <c r="K54" s="41">
        <v>14</v>
      </c>
      <c r="L54" s="41">
        <v>14</v>
      </c>
      <c r="M54" s="41">
        <v>14</v>
      </c>
      <c r="N54" s="41">
        <v>14</v>
      </c>
      <c r="O54" s="41">
        <v>14</v>
      </c>
      <c r="P54" s="41">
        <v>14</v>
      </c>
      <c r="Q54" s="41">
        <v>14</v>
      </c>
      <c r="R54" s="41">
        <v>14</v>
      </c>
      <c r="S54" s="41">
        <v>14</v>
      </c>
      <c r="T54" s="41">
        <v>14</v>
      </c>
      <c r="U54" s="41">
        <v>14</v>
      </c>
      <c r="V54" s="41">
        <v>14</v>
      </c>
      <c r="W54" s="41">
        <v>14</v>
      </c>
      <c r="X54" s="41">
        <v>14</v>
      </c>
      <c r="Y54" s="41">
        <v>14</v>
      </c>
      <c r="Z54" s="41">
        <v>14</v>
      </c>
      <c r="AA54" s="41">
        <v>14</v>
      </c>
      <c r="AB54" s="41">
        <v>14</v>
      </c>
      <c r="AC54" s="41">
        <v>14</v>
      </c>
      <c r="AD54" s="41">
        <v>14</v>
      </c>
      <c r="AE54" s="41">
        <v>14</v>
      </c>
      <c r="AF54" s="41">
        <v>14</v>
      </c>
      <c r="AG54" s="41">
        <v>14</v>
      </c>
      <c r="AH54" s="41">
        <v>14</v>
      </c>
      <c r="AI54" s="41">
        <v>14</v>
      </c>
      <c r="AJ54" s="6">
        <v>14</v>
      </c>
      <c r="AK54" s="6">
        <v>14</v>
      </c>
      <c r="AL54" s="6">
        <v>14</v>
      </c>
      <c r="AM54" s="6">
        <v>14</v>
      </c>
      <c r="AN54" s="6">
        <v>14</v>
      </c>
      <c r="AO54" s="6">
        <v>14</v>
      </c>
      <c r="AP54" s="6">
        <v>14</v>
      </c>
      <c r="AQ54" s="6">
        <v>14</v>
      </c>
      <c r="AR54" s="6">
        <v>14</v>
      </c>
      <c r="AS54" s="6">
        <v>14</v>
      </c>
      <c r="AT54" s="6">
        <v>14</v>
      </c>
      <c r="AU54" s="6">
        <v>14</v>
      </c>
      <c r="AV54" s="6">
        <v>14</v>
      </c>
      <c r="AW54" s="6">
        <v>14</v>
      </c>
      <c r="AX54" s="6">
        <v>14</v>
      </c>
      <c r="AY54" s="6">
        <v>14</v>
      </c>
      <c r="AZ54" s="6">
        <v>14</v>
      </c>
      <c r="BA54" s="6">
        <v>14</v>
      </c>
      <c r="BB54" s="6">
        <v>14</v>
      </c>
      <c r="BC54" s="6">
        <v>14</v>
      </c>
      <c r="BD54" s="6">
        <v>14</v>
      </c>
      <c r="BE54" s="6">
        <v>14</v>
      </c>
      <c r="BF54" s="6">
        <v>14</v>
      </c>
      <c r="BG54" s="6">
        <v>14</v>
      </c>
      <c r="BH54" s="6">
        <v>14</v>
      </c>
      <c r="BI54" s="6">
        <v>14</v>
      </c>
      <c r="BJ54" s="6">
        <v>14</v>
      </c>
      <c r="BK54" s="6">
        <v>14</v>
      </c>
      <c r="BL54" s="6">
        <v>14</v>
      </c>
      <c r="BM54" s="6">
        <v>14</v>
      </c>
      <c r="BN54" s="6">
        <v>14</v>
      </c>
      <c r="BO54" s="6">
        <v>1530</v>
      </c>
      <c r="BP54" s="6">
        <v>1530</v>
      </c>
      <c r="BQ54" s="6">
        <v>1530</v>
      </c>
      <c r="BR54" s="6">
        <v>1530</v>
      </c>
      <c r="BS54" s="6">
        <v>1530</v>
      </c>
      <c r="BT54" s="6">
        <v>1530</v>
      </c>
      <c r="BU54" s="6">
        <v>1530</v>
      </c>
      <c r="BV54" s="6">
        <v>1530</v>
      </c>
      <c r="BW54" s="6">
        <v>1530</v>
      </c>
      <c r="BX54" s="6">
        <v>1530</v>
      </c>
      <c r="BY54" s="6">
        <v>1530</v>
      </c>
      <c r="BZ54" s="6">
        <v>1530</v>
      </c>
      <c r="CA54" s="6">
        <v>1530</v>
      </c>
      <c r="CB54" s="6">
        <v>1530</v>
      </c>
      <c r="CC54" s="6">
        <v>1530</v>
      </c>
      <c r="CD54" s="6">
        <v>1530</v>
      </c>
      <c r="CE54" s="6">
        <v>1530</v>
      </c>
      <c r="CF54" s="6">
        <v>1530</v>
      </c>
      <c r="CG54" s="6">
        <v>1530</v>
      </c>
      <c r="CH54" s="6">
        <v>1530</v>
      </c>
      <c r="CI54" s="6">
        <v>1530</v>
      </c>
      <c r="CJ54" s="6">
        <v>1530</v>
      </c>
      <c r="CK54" s="6">
        <v>1530</v>
      </c>
      <c r="CL54" s="6">
        <v>1530</v>
      </c>
      <c r="CM54" s="6">
        <v>1530</v>
      </c>
      <c r="CN54" s="6">
        <v>1530</v>
      </c>
      <c r="CO54" s="6">
        <v>1530</v>
      </c>
      <c r="CP54" s="6">
        <v>1530</v>
      </c>
      <c r="CQ54" s="6">
        <v>1530</v>
      </c>
      <c r="CR54" s="6">
        <v>1530</v>
      </c>
      <c r="CS54" s="6">
        <v>1530</v>
      </c>
      <c r="CT54" s="6">
        <v>1530</v>
      </c>
      <c r="CU54" s="6">
        <v>1530</v>
      </c>
      <c r="CV54" s="6">
        <v>1530</v>
      </c>
      <c r="CW54" s="6">
        <v>1530</v>
      </c>
      <c r="CX54" s="6">
        <v>1530</v>
      </c>
      <c r="CY54" s="6">
        <v>1530</v>
      </c>
      <c r="CZ54" s="6">
        <v>1530</v>
      </c>
      <c r="DA54" s="6">
        <v>1530</v>
      </c>
      <c r="DB54" s="6">
        <v>1530</v>
      </c>
      <c r="DC54" s="6">
        <v>1530</v>
      </c>
      <c r="DD54" s="6">
        <v>1530</v>
      </c>
      <c r="DE54" s="6">
        <v>1530</v>
      </c>
      <c r="DF54" s="6">
        <v>1530</v>
      </c>
      <c r="DG54" s="6">
        <v>1530</v>
      </c>
      <c r="DH54" s="6">
        <v>1530</v>
      </c>
      <c r="DI54" s="6">
        <v>1530</v>
      </c>
      <c r="DJ54" s="6">
        <v>1530</v>
      </c>
      <c r="DK54" s="6">
        <v>1530</v>
      </c>
      <c r="DL54" s="6">
        <v>1530</v>
      </c>
      <c r="DM54" s="6">
        <v>1530</v>
      </c>
      <c r="DN54" s="6">
        <v>1530</v>
      </c>
      <c r="DO54" s="6">
        <v>1530</v>
      </c>
      <c r="DP54" s="6">
        <v>1530</v>
      </c>
      <c r="DQ54" s="6">
        <v>1530</v>
      </c>
      <c r="DR54" s="6">
        <v>1530</v>
      </c>
      <c r="DS54" s="6">
        <v>1530</v>
      </c>
      <c r="DT54" s="6">
        <v>1530</v>
      </c>
      <c r="DU54" s="6">
        <v>1530</v>
      </c>
      <c r="DV54" s="6">
        <v>1530</v>
      </c>
      <c r="DW54" s="8">
        <v>1530</v>
      </c>
      <c r="DX54" s="9">
        <v>5.8</v>
      </c>
      <c r="DY54" s="41">
        <v>21.6</v>
      </c>
      <c r="DZ54" s="41">
        <v>7</v>
      </c>
      <c r="EA54" s="41">
        <v>3.1</v>
      </c>
      <c r="EB54" s="41">
        <v>4.0999999999999996</v>
      </c>
      <c r="EC54" s="41">
        <v>3.2</v>
      </c>
      <c r="ED54" s="41">
        <v>3.6</v>
      </c>
      <c r="EE54" s="41">
        <v>16.100000000000001</v>
      </c>
      <c r="EF54" s="41">
        <v>0.5</v>
      </c>
      <c r="EG54" s="41">
        <v>0.8</v>
      </c>
      <c r="EH54" s="41">
        <v>7.4</v>
      </c>
      <c r="EI54" s="41">
        <v>15.6</v>
      </c>
      <c r="EJ54" s="41">
        <v>5.3</v>
      </c>
      <c r="EK54" s="41">
        <v>15.3</v>
      </c>
      <c r="EL54" s="41">
        <v>5</v>
      </c>
      <c r="EM54" s="41">
        <v>6.6</v>
      </c>
      <c r="EN54" s="41">
        <v>11.6</v>
      </c>
      <c r="EO54" s="41">
        <v>10.3</v>
      </c>
      <c r="EP54" s="41">
        <v>8.6999999999999993</v>
      </c>
      <c r="EQ54" s="41">
        <v>6</v>
      </c>
      <c r="ER54" s="41">
        <v>3.8</v>
      </c>
      <c r="ES54" s="41">
        <v>11.4</v>
      </c>
      <c r="ET54" s="41">
        <v>9.8000000000000007</v>
      </c>
      <c r="EU54" s="41">
        <v>1.9</v>
      </c>
      <c r="EV54" s="41">
        <v>2.1</v>
      </c>
      <c r="EW54" s="41">
        <v>8.1</v>
      </c>
      <c r="EX54" s="41">
        <v>0.2</v>
      </c>
      <c r="EY54" s="41">
        <v>0.5</v>
      </c>
      <c r="EZ54" s="41">
        <v>4.4000000000000004</v>
      </c>
      <c r="FA54" s="41">
        <v>7.9</v>
      </c>
      <c r="FB54" s="6">
        <v>2.9</v>
      </c>
      <c r="FC54" s="6">
        <v>7.7</v>
      </c>
      <c r="FD54" s="6">
        <v>2.7</v>
      </c>
      <c r="FE54" s="6">
        <v>3.9</v>
      </c>
      <c r="FF54" s="6">
        <v>5.3</v>
      </c>
      <c r="FG54" s="6">
        <v>5</v>
      </c>
      <c r="FH54" s="6">
        <v>3.8</v>
      </c>
      <c r="FI54" s="6">
        <v>3.3</v>
      </c>
      <c r="FJ54" s="6">
        <v>2.2999999999999998</v>
      </c>
      <c r="FK54" s="6">
        <v>10.1</v>
      </c>
      <c r="FL54" s="6">
        <v>9.1</v>
      </c>
      <c r="FM54" s="6">
        <v>1.3</v>
      </c>
      <c r="FN54" s="6">
        <v>1.5</v>
      </c>
      <c r="FO54" s="6">
        <v>8</v>
      </c>
      <c r="FP54" s="6">
        <v>0.3</v>
      </c>
      <c r="FQ54" s="6">
        <v>0.4</v>
      </c>
      <c r="FR54" s="6">
        <v>2.7</v>
      </c>
      <c r="FS54" s="6">
        <v>3.1</v>
      </c>
      <c r="FT54" s="6">
        <v>7.7</v>
      </c>
      <c r="FU54" s="6">
        <v>2.4</v>
      </c>
      <c r="FV54" s="6">
        <v>2.8</v>
      </c>
      <c r="FW54" s="6">
        <v>7.6</v>
      </c>
      <c r="FX54" s="6">
        <v>2.2999999999999998</v>
      </c>
      <c r="FY54" s="6">
        <v>2.7</v>
      </c>
      <c r="FZ54" s="6">
        <v>6.2</v>
      </c>
      <c r="GA54" s="6">
        <v>5.3</v>
      </c>
      <c r="GB54" s="6">
        <v>4.9000000000000004</v>
      </c>
      <c r="GC54" s="6">
        <v>2.7</v>
      </c>
      <c r="GD54" s="6">
        <v>1.4</v>
      </c>
      <c r="GE54" s="6">
        <v>2.7</v>
      </c>
      <c r="GF54" s="6">
        <v>2.7</v>
      </c>
      <c r="GH54" t="str">
        <f t="shared" si="0"/>
        <v>X</v>
      </c>
      <c r="GI54" t="str">
        <f t="shared" si="1"/>
        <v/>
      </c>
      <c r="GJ54" t="str">
        <f t="shared" si="2"/>
        <v/>
      </c>
      <c r="GK54" t="str">
        <f t="shared" si="3"/>
        <v/>
      </c>
      <c r="GL54" t="str">
        <f t="shared" si="4"/>
        <v/>
      </c>
      <c r="GM54" t="str">
        <f t="shared" si="5"/>
        <v/>
      </c>
      <c r="GN54" t="str">
        <f t="shared" si="6"/>
        <v>X</v>
      </c>
      <c r="GO54" s="42">
        <f t="shared" si="7"/>
        <v>0.91666666666666663</v>
      </c>
      <c r="GP54" s="42">
        <f t="shared" si="8"/>
        <v>1.0833333333333333</v>
      </c>
    </row>
    <row r="55" spans="1:198" x14ac:dyDescent="0.25">
      <c r="A55" s="5" t="s">
        <v>114</v>
      </c>
      <c r="B55" s="5" t="s">
        <v>96</v>
      </c>
      <c r="C55" s="5" t="s">
        <v>77</v>
      </c>
      <c r="D55" s="5" t="s">
        <v>48</v>
      </c>
      <c r="E55" s="7" t="s">
        <v>75</v>
      </c>
      <c r="F55" s="9">
        <v>9</v>
      </c>
      <c r="G55" s="41">
        <v>9</v>
      </c>
      <c r="H55" s="41">
        <v>9</v>
      </c>
      <c r="I55" s="41">
        <v>9</v>
      </c>
      <c r="J55" s="41">
        <v>9</v>
      </c>
      <c r="K55" s="41">
        <v>9</v>
      </c>
      <c r="L55" s="41">
        <v>9</v>
      </c>
      <c r="M55" s="41">
        <v>9</v>
      </c>
      <c r="N55" s="41">
        <v>9</v>
      </c>
      <c r="O55" s="41">
        <v>9</v>
      </c>
      <c r="P55" s="41">
        <v>9</v>
      </c>
      <c r="Q55" s="41">
        <v>9</v>
      </c>
      <c r="R55" s="41">
        <v>9</v>
      </c>
      <c r="S55" s="41">
        <v>9</v>
      </c>
      <c r="T55" s="41">
        <v>9</v>
      </c>
      <c r="U55" s="41">
        <v>9</v>
      </c>
      <c r="V55" s="41">
        <v>9</v>
      </c>
      <c r="W55" s="41">
        <v>9</v>
      </c>
      <c r="X55" s="41">
        <v>9</v>
      </c>
      <c r="Y55" s="41">
        <v>9</v>
      </c>
      <c r="Z55" s="41">
        <v>9</v>
      </c>
      <c r="AA55" s="41">
        <v>9</v>
      </c>
      <c r="AB55" s="41">
        <v>9</v>
      </c>
      <c r="AC55" s="41">
        <v>9</v>
      </c>
      <c r="AD55" s="41">
        <v>9</v>
      </c>
      <c r="AE55" s="41">
        <v>9</v>
      </c>
      <c r="AF55" s="41">
        <v>9</v>
      </c>
      <c r="AG55" s="41">
        <v>9</v>
      </c>
      <c r="AH55" s="41">
        <v>9</v>
      </c>
      <c r="AI55" s="41">
        <v>9</v>
      </c>
      <c r="AJ55" s="6">
        <v>9</v>
      </c>
      <c r="AK55" s="6">
        <v>9</v>
      </c>
      <c r="AL55" s="6">
        <v>9</v>
      </c>
      <c r="AM55" s="6">
        <v>9</v>
      </c>
      <c r="AN55" s="6">
        <v>9</v>
      </c>
      <c r="AO55" s="6">
        <v>9</v>
      </c>
      <c r="AP55" s="6">
        <v>9</v>
      </c>
      <c r="AQ55" s="6">
        <v>9</v>
      </c>
      <c r="AR55" s="6">
        <v>9</v>
      </c>
      <c r="AS55" s="6">
        <v>9</v>
      </c>
      <c r="AT55" s="6">
        <v>9</v>
      </c>
      <c r="AU55" s="6">
        <v>9</v>
      </c>
      <c r="AV55" s="6">
        <v>9</v>
      </c>
      <c r="AW55" s="6">
        <v>9</v>
      </c>
      <c r="AX55" s="6">
        <v>9</v>
      </c>
      <c r="AY55" s="6">
        <v>9</v>
      </c>
      <c r="AZ55" s="6">
        <v>9</v>
      </c>
      <c r="BA55" s="6">
        <v>9</v>
      </c>
      <c r="BB55" s="6">
        <v>9</v>
      </c>
      <c r="BC55" s="6">
        <v>9</v>
      </c>
      <c r="BD55" s="6">
        <v>9</v>
      </c>
      <c r="BE55" s="6">
        <v>9</v>
      </c>
      <c r="BF55" s="6">
        <v>9</v>
      </c>
      <c r="BG55" s="6">
        <v>9</v>
      </c>
      <c r="BH55" s="6">
        <v>9</v>
      </c>
      <c r="BI55" s="6">
        <v>9</v>
      </c>
      <c r="BJ55" s="6">
        <v>9</v>
      </c>
      <c r="BK55" s="6">
        <v>9</v>
      </c>
      <c r="BL55" s="6">
        <v>9</v>
      </c>
      <c r="BM55" s="6">
        <v>9</v>
      </c>
      <c r="BN55" s="6">
        <v>9</v>
      </c>
      <c r="BO55" s="6">
        <v>1200</v>
      </c>
      <c r="BP55" s="6">
        <v>1200</v>
      </c>
      <c r="BQ55" s="6">
        <v>1200</v>
      </c>
      <c r="BR55" s="6">
        <v>1200</v>
      </c>
      <c r="BS55" s="6">
        <v>1200</v>
      </c>
      <c r="BT55" s="6">
        <v>1200</v>
      </c>
      <c r="BU55" s="6">
        <v>1200</v>
      </c>
      <c r="BV55" s="6">
        <v>1200</v>
      </c>
      <c r="BW55" s="6">
        <v>1200</v>
      </c>
      <c r="BX55" s="6">
        <v>1200</v>
      </c>
      <c r="BY55" s="6">
        <v>1200</v>
      </c>
      <c r="BZ55" s="6">
        <v>1200</v>
      </c>
      <c r="CA55" s="6">
        <v>1200</v>
      </c>
      <c r="CB55" s="6">
        <v>1200</v>
      </c>
      <c r="CC55" s="6">
        <v>1200</v>
      </c>
      <c r="CD55" s="6">
        <v>1200</v>
      </c>
      <c r="CE55" s="6">
        <v>1200</v>
      </c>
      <c r="CF55" s="6">
        <v>1200</v>
      </c>
      <c r="CG55" s="6">
        <v>1200</v>
      </c>
      <c r="CH55" s="6">
        <v>1200</v>
      </c>
      <c r="CI55" s="6">
        <v>1200</v>
      </c>
      <c r="CJ55" s="6">
        <v>1200</v>
      </c>
      <c r="CK55" s="6">
        <v>1200</v>
      </c>
      <c r="CL55" s="6">
        <v>1200</v>
      </c>
      <c r="CM55" s="6">
        <v>1200</v>
      </c>
      <c r="CN55" s="6">
        <v>1200</v>
      </c>
      <c r="CO55" s="6">
        <v>1200</v>
      </c>
      <c r="CP55" s="6">
        <v>1200</v>
      </c>
      <c r="CQ55" s="6">
        <v>1200</v>
      </c>
      <c r="CR55" s="6">
        <v>1200</v>
      </c>
      <c r="CS55" s="6">
        <v>1200</v>
      </c>
      <c r="CT55" s="6">
        <v>1200</v>
      </c>
      <c r="CU55" s="6">
        <v>1200</v>
      </c>
      <c r="CV55" s="6">
        <v>1200</v>
      </c>
      <c r="CW55" s="6">
        <v>1200</v>
      </c>
      <c r="CX55" s="6">
        <v>1200</v>
      </c>
      <c r="CY55" s="6">
        <v>1200</v>
      </c>
      <c r="CZ55" s="6">
        <v>1200</v>
      </c>
      <c r="DA55" s="6">
        <v>1200</v>
      </c>
      <c r="DB55" s="6">
        <v>1200</v>
      </c>
      <c r="DC55" s="6">
        <v>1200</v>
      </c>
      <c r="DD55" s="6">
        <v>1200</v>
      </c>
      <c r="DE55" s="6">
        <v>1200</v>
      </c>
      <c r="DF55" s="6">
        <v>1200</v>
      </c>
      <c r="DG55" s="6">
        <v>1200</v>
      </c>
      <c r="DH55" s="6">
        <v>1200</v>
      </c>
      <c r="DI55" s="6">
        <v>1200</v>
      </c>
      <c r="DJ55" s="6">
        <v>1200</v>
      </c>
      <c r="DK55" s="6">
        <v>1200</v>
      </c>
      <c r="DL55" s="6">
        <v>1200</v>
      </c>
      <c r="DM55" s="6">
        <v>1200</v>
      </c>
      <c r="DN55" s="6">
        <v>1200</v>
      </c>
      <c r="DO55" s="6">
        <v>1200</v>
      </c>
      <c r="DP55" s="6">
        <v>1200</v>
      </c>
      <c r="DQ55" s="6">
        <v>1200</v>
      </c>
      <c r="DR55" s="6">
        <v>1200</v>
      </c>
      <c r="DS55" s="6">
        <v>1200</v>
      </c>
      <c r="DT55" s="6">
        <v>1200</v>
      </c>
      <c r="DU55" s="6">
        <v>1200</v>
      </c>
      <c r="DV55" s="6">
        <v>1200</v>
      </c>
      <c r="DW55" s="8">
        <v>1200</v>
      </c>
      <c r="DX55" s="9">
        <v>5.3</v>
      </c>
      <c r="DY55" s="41">
        <v>17.7</v>
      </c>
      <c r="DZ55" s="41">
        <v>7</v>
      </c>
      <c r="EA55" s="41">
        <v>3.9</v>
      </c>
      <c r="EB55" s="41">
        <v>4.8</v>
      </c>
      <c r="EC55" s="41">
        <v>2.1</v>
      </c>
      <c r="ED55" s="41">
        <v>3.1</v>
      </c>
      <c r="EE55" s="41">
        <v>14.9</v>
      </c>
      <c r="EF55" s="41">
        <v>0.5</v>
      </c>
      <c r="EG55" s="41">
        <v>1.5</v>
      </c>
      <c r="EH55" s="41">
        <v>7.5</v>
      </c>
      <c r="EI55" s="41">
        <v>14.5</v>
      </c>
      <c r="EJ55" s="41">
        <v>4.8</v>
      </c>
      <c r="EK55" s="41">
        <v>13.4</v>
      </c>
      <c r="EL55" s="41">
        <v>3.8</v>
      </c>
      <c r="EM55" s="41">
        <v>6</v>
      </c>
      <c r="EN55" s="41">
        <v>10.5</v>
      </c>
      <c r="EO55" s="41">
        <v>9.6</v>
      </c>
      <c r="EP55" s="41">
        <v>7.4</v>
      </c>
      <c r="EQ55" s="41">
        <v>5.2</v>
      </c>
      <c r="ER55" s="41">
        <v>2.9</v>
      </c>
      <c r="ES55" s="41">
        <v>10.199999999999999</v>
      </c>
      <c r="ET55" s="41">
        <v>10</v>
      </c>
      <c r="EU55" s="41">
        <v>1</v>
      </c>
      <c r="EV55" s="41">
        <v>1.8</v>
      </c>
      <c r="EW55" s="41">
        <v>9.3000000000000007</v>
      </c>
      <c r="EX55" s="41">
        <v>0.2</v>
      </c>
      <c r="EY55" s="41">
        <v>1</v>
      </c>
      <c r="EZ55" s="41">
        <v>5</v>
      </c>
      <c r="FA55" s="41">
        <v>9.1</v>
      </c>
      <c r="FB55" s="6">
        <v>3.6</v>
      </c>
      <c r="FC55" s="6">
        <v>8.3000000000000007</v>
      </c>
      <c r="FD55" s="6">
        <v>2.8</v>
      </c>
      <c r="FE55" s="6">
        <v>4</v>
      </c>
      <c r="FF55" s="6">
        <v>6.3</v>
      </c>
      <c r="FG55" s="6">
        <v>5.4</v>
      </c>
      <c r="FH55" s="6">
        <v>4.3</v>
      </c>
      <c r="FI55" s="6">
        <v>3.2</v>
      </c>
      <c r="FJ55" s="6">
        <v>2</v>
      </c>
      <c r="FK55" s="6">
        <v>7.4</v>
      </c>
      <c r="FL55" s="6">
        <v>6.5</v>
      </c>
      <c r="FM55" s="6">
        <v>1.1000000000000001</v>
      </c>
      <c r="FN55" s="6">
        <v>1.4</v>
      </c>
      <c r="FO55" s="6">
        <v>5.7</v>
      </c>
      <c r="FP55" s="6">
        <v>0.3</v>
      </c>
      <c r="FQ55" s="6">
        <v>0.5</v>
      </c>
      <c r="FR55" s="6">
        <v>1.5</v>
      </c>
      <c r="FS55" s="6">
        <v>2.5</v>
      </c>
      <c r="FT55" s="6">
        <v>5.4</v>
      </c>
      <c r="FU55" s="6">
        <v>1.2</v>
      </c>
      <c r="FV55" s="6">
        <v>2.2000000000000002</v>
      </c>
      <c r="FW55" s="6">
        <v>5.0999999999999996</v>
      </c>
      <c r="FX55" s="6">
        <v>0.9</v>
      </c>
      <c r="FY55" s="6">
        <v>2</v>
      </c>
      <c r="FZ55" s="6">
        <v>4.2</v>
      </c>
      <c r="GA55" s="6">
        <v>4.2</v>
      </c>
      <c r="GB55" s="6">
        <v>3.2</v>
      </c>
      <c r="GC55" s="6">
        <v>2</v>
      </c>
      <c r="GD55" s="6">
        <v>1</v>
      </c>
      <c r="GE55" s="6">
        <v>1.1000000000000001</v>
      </c>
      <c r="GF55" s="6">
        <v>1.6</v>
      </c>
      <c r="GH55" t="str">
        <f t="shared" si="0"/>
        <v/>
      </c>
      <c r="GI55" t="str">
        <f t="shared" si="1"/>
        <v/>
      </c>
      <c r="GJ55" t="str">
        <f t="shared" si="2"/>
        <v/>
      </c>
      <c r="GK55" t="str">
        <f t="shared" si="3"/>
        <v/>
      </c>
      <c r="GL55" t="str">
        <f t="shared" si="4"/>
        <v/>
      </c>
      <c r="GM55" t="str">
        <f t="shared" si="5"/>
        <v>X</v>
      </c>
      <c r="GN55" t="str">
        <f t="shared" si="6"/>
        <v/>
      </c>
      <c r="GO55" s="42">
        <f t="shared" si="7"/>
        <v>0.91666666666666663</v>
      </c>
      <c r="GP55" s="42">
        <f t="shared" si="8"/>
        <v>1</v>
      </c>
    </row>
    <row r="56" spans="1:198" x14ac:dyDescent="0.25">
      <c r="A56" s="5" t="s">
        <v>114</v>
      </c>
      <c r="B56" s="5" t="s">
        <v>96</v>
      </c>
      <c r="C56" s="5" t="s">
        <v>126</v>
      </c>
      <c r="D56" s="5" t="s">
        <v>81</v>
      </c>
      <c r="E56" s="7" t="s">
        <v>41</v>
      </c>
      <c r="F56" s="9">
        <v>16</v>
      </c>
      <c r="G56" s="41">
        <v>16</v>
      </c>
      <c r="H56" s="41">
        <v>16</v>
      </c>
      <c r="I56" s="41">
        <v>16</v>
      </c>
      <c r="J56" s="41">
        <v>16</v>
      </c>
      <c r="K56" s="41">
        <v>16</v>
      </c>
      <c r="L56" s="41">
        <v>16</v>
      </c>
      <c r="M56" s="41">
        <v>16</v>
      </c>
      <c r="N56" s="41">
        <v>16</v>
      </c>
      <c r="O56" s="41">
        <v>16</v>
      </c>
      <c r="P56" s="41">
        <v>16</v>
      </c>
      <c r="Q56" s="41">
        <v>16</v>
      </c>
      <c r="R56" s="41">
        <v>16</v>
      </c>
      <c r="S56" s="41">
        <v>16</v>
      </c>
      <c r="T56" s="41">
        <v>16</v>
      </c>
      <c r="U56" s="41">
        <v>16</v>
      </c>
      <c r="V56" s="41">
        <v>16</v>
      </c>
      <c r="W56" s="41">
        <v>16</v>
      </c>
      <c r="X56" s="41">
        <v>16</v>
      </c>
      <c r="Y56" s="41">
        <v>16</v>
      </c>
      <c r="Z56" s="41">
        <v>16</v>
      </c>
      <c r="AA56" s="41">
        <v>16</v>
      </c>
      <c r="AB56" s="41">
        <v>16</v>
      </c>
      <c r="AC56" s="41">
        <v>16</v>
      </c>
      <c r="AD56" s="41">
        <v>16</v>
      </c>
      <c r="AE56" s="41">
        <v>16</v>
      </c>
      <c r="AF56" s="41">
        <v>16</v>
      </c>
      <c r="AG56" s="41">
        <v>16</v>
      </c>
      <c r="AH56" s="41">
        <v>16</v>
      </c>
      <c r="AI56" s="41">
        <v>16</v>
      </c>
      <c r="AJ56" s="6">
        <v>16</v>
      </c>
      <c r="AK56" s="6">
        <v>16</v>
      </c>
      <c r="AL56" s="6">
        <v>16</v>
      </c>
      <c r="AM56" s="6">
        <v>16</v>
      </c>
      <c r="AN56" s="6">
        <v>16</v>
      </c>
      <c r="AO56" s="6">
        <v>16</v>
      </c>
      <c r="AP56" s="6">
        <v>16</v>
      </c>
      <c r="AQ56" s="6">
        <v>16</v>
      </c>
      <c r="AR56" s="6">
        <v>16</v>
      </c>
      <c r="AS56" s="6">
        <v>16</v>
      </c>
      <c r="AT56" s="6">
        <v>16</v>
      </c>
      <c r="AU56" s="6">
        <v>16</v>
      </c>
      <c r="AV56" s="6">
        <v>16</v>
      </c>
      <c r="AW56" s="6">
        <v>16</v>
      </c>
      <c r="AX56" s="6">
        <v>16</v>
      </c>
      <c r="AY56" s="6">
        <v>16</v>
      </c>
      <c r="AZ56" s="6">
        <v>16</v>
      </c>
      <c r="BA56" s="6">
        <v>16</v>
      </c>
      <c r="BB56" s="6">
        <v>16</v>
      </c>
      <c r="BC56" s="6">
        <v>16</v>
      </c>
      <c r="BD56" s="6">
        <v>16</v>
      </c>
      <c r="BE56" s="6">
        <v>16</v>
      </c>
      <c r="BF56" s="6">
        <v>16</v>
      </c>
      <c r="BG56" s="6">
        <v>16</v>
      </c>
      <c r="BH56" s="6">
        <v>16</v>
      </c>
      <c r="BI56" s="6">
        <v>16</v>
      </c>
      <c r="BJ56" s="6">
        <v>16</v>
      </c>
      <c r="BK56" s="6">
        <v>16</v>
      </c>
      <c r="BL56" s="6">
        <v>16</v>
      </c>
      <c r="BM56" s="6">
        <v>16</v>
      </c>
      <c r="BN56" s="6">
        <v>16</v>
      </c>
      <c r="BO56" s="6">
        <v>1140</v>
      </c>
      <c r="BP56" s="6">
        <v>1140</v>
      </c>
      <c r="BQ56" s="6">
        <v>1140</v>
      </c>
      <c r="BR56" s="6">
        <v>1140</v>
      </c>
      <c r="BS56" s="6">
        <v>1140</v>
      </c>
      <c r="BT56" s="6">
        <v>1140</v>
      </c>
      <c r="BU56" s="6">
        <v>1140</v>
      </c>
      <c r="BV56" s="6">
        <v>1140</v>
      </c>
      <c r="BW56" s="6">
        <v>1140</v>
      </c>
      <c r="BX56" s="6">
        <v>1140</v>
      </c>
      <c r="BY56" s="6">
        <v>1140</v>
      </c>
      <c r="BZ56" s="6">
        <v>1140</v>
      </c>
      <c r="CA56" s="6">
        <v>1140</v>
      </c>
      <c r="CB56" s="6">
        <v>1140</v>
      </c>
      <c r="CC56" s="6">
        <v>1140</v>
      </c>
      <c r="CD56" s="6">
        <v>1140</v>
      </c>
      <c r="CE56" s="6">
        <v>1140</v>
      </c>
      <c r="CF56" s="6">
        <v>1140</v>
      </c>
      <c r="CG56" s="6">
        <v>1140</v>
      </c>
      <c r="CH56" s="6">
        <v>1140</v>
      </c>
      <c r="CI56" s="6">
        <v>1140</v>
      </c>
      <c r="CJ56" s="6">
        <v>1140</v>
      </c>
      <c r="CK56" s="6">
        <v>1140</v>
      </c>
      <c r="CL56" s="6">
        <v>1140</v>
      </c>
      <c r="CM56" s="6">
        <v>1140</v>
      </c>
      <c r="CN56" s="6">
        <v>1140</v>
      </c>
      <c r="CO56" s="6">
        <v>1140</v>
      </c>
      <c r="CP56" s="6">
        <v>1140</v>
      </c>
      <c r="CQ56" s="6">
        <v>1140</v>
      </c>
      <c r="CR56" s="6">
        <v>1140</v>
      </c>
      <c r="CS56" s="6">
        <v>1140</v>
      </c>
      <c r="CT56" s="6">
        <v>1140</v>
      </c>
      <c r="CU56" s="6">
        <v>1140</v>
      </c>
      <c r="CV56" s="6">
        <v>1140</v>
      </c>
      <c r="CW56" s="6">
        <v>1140</v>
      </c>
      <c r="CX56" s="6">
        <v>1140</v>
      </c>
      <c r="CY56" s="6">
        <v>1140</v>
      </c>
      <c r="CZ56" s="6">
        <v>1140</v>
      </c>
      <c r="DA56" s="6">
        <v>1140</v>
      </c>
      <c r="DB56" s="6">
        <v>1140</v>
      </c>
      <c r="DC56" s="6">
        <v>1140</v>
      </c>
      <c r="DD56" s="6">
        <v>1140</v>
      </c>
      <c r="DE56" s="6">
        <v>1140</v>
      </c>
      <c r="DF56" s="6">
        <v>1140</v>
      </c>
      <c r="DG56" s="6">
        <v>1140</v>
      </c>
      <c r="DH56" s="6">
        <v>1140</v>
      </c>
      <c r="DI56" s="6">
        <v>1140</v>
      </c>
      <c r="DJ56" s="6">
        <v>1140</v>
      </c>
      <c r="DK56" s="6">
        <v>1140</v>
      </c>
      <c r="DL56" s="6">
        <v>1140</v>
      </c>
      <c r="DM56" s="6">
        <v>1140</v>
      </c>
      <c r="DN56" s="6">
        <v>1140</v>
      </c>
      <c r="DO56" s="6">
        <v>1140</v>
      </c>
      <c r="DP56" s="6">
        <v>1140</v>
      </c>
      <c r="DQ56" s="6">
        <v>1140</v>
      </c>
      <c r="DR56" s="6">
        <v>1140</v>
      </c>
      <c r="DS56" s="6">
        <v>1140</v>
      </c>
      <c r="DT56" s="6">
        <v>1140</v>
      </c>
      <c r="DU56" s="6">
        <v>1140</v>
      </c>
      <c r="DV56" s="6">
        <v>1140</v>
      </c>
      <c r="DW56" s="8">
        <v>1140</v>
      </c>
      <c r="DX56" s="9">
        <v>4.4000000000000004</v>
      </c>
      <c r="DY56" s="41">
        <v>8.5</v>
      </c>
      <c r="DZ56" s="41">
        <v>4.2</v>
      </c>
      <c r="EA56" s="41">
        <v>2.8</v>
      </c>
      <c r="EB56" s="41">
        <v>3.4</v>
      </c>
      <c r="EC56" s="41">
        <v>1</v>
      </c>
      <c r="ED56" s="41">
        <v>3.2</v>
      </c>
      <c r="EE56" s="41">
        <v>8.4</v>
      </c>
      <c r="EF56" s="41">
        <v>0.9</v>
      </c>
      <c r="EG56" s="41">
        <v>3.2</v>
      </c>
      <c r="EH56" s="41">
        <v>5.0999999999999996</v>
      </c>
      <c r="EI56" s="41">
        <v>7.5</v>
      </c>
      <c r="EJ56" s="41">
        <v>3.5</v>
      </c>
      <c r="EK56" s="41">
        <v>5.3</v>
      </c>
      <c r="EL56" s="41">
        <v>1.3</v>
      </c>
      <c r="EM56" s="41">
        <v>2</v>
      </c>
      <c r="EN56" s="41">
        <v>4.0999999999999996</v>
      </c>
      <c r="EO56" s="41">
        <v>4</v>
      </c>
      <c r="EP56" s="41">
        <v>3.3</v>
      </c>
      <c r="EQ56" s="41">
        <v>2.7</v>
      </c>
      <c r="ER56" s="41">
        <v>1.1000000000000001</v>
      </c>
      <c r="ES56" s="41">
        <v>5.2</v>
      </c>
      <c r="ET56" s="41">
        <v>5.2</v>
      </c>
      <c r="EU56" s="41">
        <v>0.1</v>
      </c>
      <c r="EV56" s="41">
        <v>2.2000000000000002</v>
      </c>
      <c r="EW56" s="41">
        <v>5.2</v>
      </c>
      <c r="EX56" s="41">
        <v>0</v>
      </c>
      <c r="EY56" s="41">
        <v>2.2000000000000002</v>
      </c>
      <c r="EZ56" s="41">
        <v>3.5</v>
      </c>
      <c r="FA56" s="41">
        <v>5.0999999999999996</v>
      </c>
      <c r="FB56" s="6">
        <v>2.7</v>
      </c>
      <c r="FC56" s="6">
        <v>3</v>
      </c>
      <c r="FD56" s="6">
        <v>0.6</v>
      </c>
      <c r="FE56" s="6">
        <v>1.3</v>
      </c>
      <c r="FF56" s="6">
        <v>2</v>
      </c>
      <c r="FG56" s="6">
        <v>2.4</v>
      </c>
      <c r="FH56" s="6">
        <v>1.7</v>
      </c>
      <c r="FI56" s="6">
        <v>1.3</v>
      </c>
      <c r="FJ56" s="6">
        <v>0.9</v>
      </c>
      <c r="FK56" s="6">
        <v>3.3</v>
      </c>
      <c r="FL56" s="6">
        <v>3.3</v>
      </c>
      <c r="FM56" s="6">
        <v>0.9</v>
      </c>
      <c r="FN56" s="6">
        <v>1</v>
      </c>
      <c r="FO56" s="6">
        <v>3.3</v>
      </c>
      <c r="FP56" s="6">
        <v>0.9</v>
      </c>
      <c r="FQ56" s="6">
        <v>1</v>
      </c>
      <c r="FR56" s="6">
        <v>1.7</v>
      </c>
      <c r="FS56" s="6">
        <v>1.7</v>
      </c>
      <c r="FT56" s="6">
        <v>2.4</v>
      </c>
      <c r="FU56" s="6">
        <v>0.8</v>
      </c>
      <c r="FV56" s="6">
        <v>0.8</v>
      </c>
      <c r="FW56" s="6">
        <v>2.2999999999999998</v>
      </c>
      <c r="FX56" s="6">
        <v>0.7</v>
      </c>
      <c r="FY56" s="6">
        <v>0.7</v>
      </c>
      <c r="FZ56" s="6">
        <v>2.1</v>
      </c>
      <c r="GA56" s="6">
        <v>1.6</v>
      </c>
      <c r="GB56" s="6">
        <v>1.6</v>
      </c>
      <c r="GC56" s="6">
        <v>1.4</v>
      </c>
      <c r="GD56" s="6">
        <v>0.2</v>
      </c>
      <c r="GE56" s="6">
        <v>0</v>
      </c>
      <c r="GF56" s="6">
        <v>0</v>
      </c>
      <c r="GH56" t="str">
        <f t="shared" si="0"/>
        <v>X</v>
      </c>
      <c r="GI56" t="str">
        <f t="shared" si="1"/>
        <v/>
      </c>
      <c r="GJ56" t="str">
        <f t="shared" si="2"/>
        <v/>
      </c>
      <c r="GK56" t="str">
        <f t="shared" si="3"/>
        <v/>
      </c>
      <c r="GL56" t="str">
        <f t="shared" si="4"/>
        <v/>
      </c>
      <c r="GM56" t="str">
        <f t="shared" si="5"/>
        <v/>
      </c>
      <c r="GN56" t="str">
        <f t="shared" si="6"/>
        <v>X</v>
      </c>
      <c r="GO56" s="42">
        <f t="shared" si="7"/>
        <v>8.3333333333333329E-2</v>
      </c>
      <c r="GP56" s="42">
        <f t="shared" si="8"/>
        <v>1.0833333333333333</v>
      </c>
    </row>
    <row r="57" spans="1:198" x14ac:dyDescent="0.25">
      <c r="A57" s="5" t="s">
        <v>114</v>
      </c>
      <c r="B57" s="5" t="s">
        <v>96</v>
      </c>
      <c r="C57" s="5" t="s">
        <v>126</v>
      </c>
      <c r="D57" s="5" t="s">
        <v>81</v>
      </c>
      <c r="E57" s="7" t="s">
        <v>65</v>
      </c>
      <c r="F57" s="9">
        <v>2</v>
      </c>
      <c r="G57" s="41">
        <v>2</v>
      </c>
      <c r="H57" s="41">
        <v>2</v>
      </c>
      <c r="I57" s="41">
        <v>2</v>
      </c>
      <c r="J57" s="41">
        <v>2</v>
      </c>
      <c r="K57" s="41">
        <v>2</v>
      </c>
      <c r="L57" s="41">
        <v>2</v>
      </c>
      <c r="M57" s="41">
        <v>2</v>
      </c>
      <c r="N57" s="41">
        <v>2</v>
      </c>
      <c r="O57" s="41">
        <v>2</v>
      </c>
      <c r="P57" s="41">
        <v>2</v>
      </c>
      <c r="Q57" s="41">
        <v>2</v>
      </c>
      <c r="R57" s="41">
        <v>2</v>
      </c>
      <c r="S57" s="41">
        <v>2</v>
      </c>
      <c r="T57" s="41">
        <v>2</v>
      </c>
      <c r="U57" s="41">
        <v>2</v>
      </c>
      <c r="V57" s="41">
        <v>2</v>
      </c>
      <c r="W57" s="41">
        <v>2</v>
      </c>
      <c r="X57" s="41">
        <v>2</v>
      </c>
      <c r="Y57" s="41">
        <v>2</v>
      </c>
      <c r="Z57" s="41">
        <v>2</v>
      </c>
      <c r="AA57" s="41">
        <v>2</v>
      </c>
      <c r="AB57" s="41">
        <v>2</v>
      </c>
      <c r="AC57" s="41">
        <v>2</v>
      </c>
      <c r="AD57" s="41">
        <v>2</v>
      </c>
      <c r="AE57" s="41">
        <v>2</v>
      </c>
      <c r="AF57" s="41">
        <v>2</v>
      </c>
      <c r="AG57" s="41">
        <v>2</v>
      </c>
      <c r="AH57" s="41">
        <v>2</v>
      </c>
      <c r="AI57" s="41">
        <v>2</v>
      </c>
      <c r="AJ57" s="6">
        <v>2</v>
      </c>
      <c r="AK57" s="6">
        <v>2</v>
      </c>
      <c r="AL57" s="6">
        <v>2</v>
      </c>
      <c r="AM57" s="6">
        <v>2</v>
      </c>
      <c r="AN57" s="6">
        <v>2</v>
      </c>
      <c r="AO57" s="6">
        <v>2</v>
      </c>
      <c r="AP57" s="6">
        <v>2</v>
      </c>
      <c r="AQ57" s="6">
        <v>2</v>
      </c>
      <c r="AR57" s="6">
        <v>2</v>
      </c>
      <c r="AS57" s="6">
        <v>2</v>
      </c>
      <c r="AT57" s="6">
        <v>2</v>
      </c>
      <c r="AU57" s="6">
        <v>2</v>
      </c>
      <c r="AV57" s="6">
        <v>2</v>
      </c>
      <c r="AW57" s="6">
        <v>2</v>
      </c>
      <c r="AX57" s="6">
        <v>2</v>
      </c>
      <c r="AY57" s="6">
        <v>2</v>
      </c>
      <c r="AZ57" s="6">
        <v>2</v>
      </c>
      <c r="BA57" s="6">
        <v>2</v>
      </c>
      <c r="BB57" s="6">
        <v>2</v>
      </c>
      <c r="BC57" s="6">
        <v>2</v>
      </c>
      <c r="BD57" s="6">
        <v>2</v>
      </c>
      <c r="BE57" s="6">
        <v>2</v>
      </c>
      <c r="BF57" s="6">
        <v>2</v>
      </c>
      <c r="BG57" s="6">
        <v>2</v>
      </c>
      <c r="BH57" s="6">
        <v>2</v>
      </c>
      <c r="BI57" s="6">
        <v>2</v>
      </c>
      <c r="BJ57" s="6">
        <v>2</v>
      </c>
      <c r="BK57" s="6">
        <v>2</v>
      </c>
      <c r="BL57" s="6">
        <v>2</v>
      </c>
      <c r="BM57" s="6">
        <v>2</v>
      </c>
      <c r="BN57" s="6">
        <v>2</v>
      </c>
      <c r="BO57" s="6">
        <v>240</v>
      </c>
      <c r="BP57" s="6">
        <v>240</v>
      </c>
      <c r="BQ57" s="6">
        <v>240</v>
      </c>
      <c r="BR57" s="6">
        <v>240</v>
      </c>
      <c r="BS57" s="6">
        <v>240</v>
      </c>
      <c r="BT57" s="6">
        <v>240</v>
      </c>
      <c r="BU57" s="6">
        <v>240</v>
      </c>
      <c r="BV57" s="6">
        <v>240</v>
      </c>
      <c r="BW57" s="6">
        <v>240</v>
      </c>
      <c r="BX57" s="6">
        <v>240</v>
      </c>
      <c r="BY57" s="6">
        <v>240</v>
      </c>
      <c r="BZ57" s="6">
        <v>240</v>
      </c>
      <c r="CA57" s="6">
        <v>240</v>
      </c>
      <c r="CB57" s="6">
        <v>240</v>
      </c>
      <c r="CC57" s="6">
        <v>240</v>
      </c>
      <c r="CD57" s="6">
        <v>240</v>
      </c>
      <c r="CE57" s="6">
        <v>240</v>
      </c>
      <c r="CF57" s="6">
        <v>240</v>
      </c>
      <c r="CG57" s="6">
        <v>240</v>
      </c>
      <c r="CH57" s="6">
        <v>240</v>
      </c>
      <c r="CI57" s="6">
        <v>240</v>
      </c>
      <c r="CJ57" s="6">
        <v>240</v>
      </c>
      <c r="CK57" s="6">
        <v>240</v>
      </c>
      <c r="CL57" s="6">
        <v>240</v>
      </c>
      <c r="CM57" s="6">
        <v>240</v>
      </c>
      <c r="CN57" s="6">
        <v>240</v>
      </c>
      <c r="CO57" s="6">
        <v>240</v>
      </c>
      <c r="CP57" s="6">
        <v>240</v>
      </c>
      <c r="CQ57" s="6">
        <v>240</v>
      </c>
      <c r="CR57" s="6">
        <v>240</v>
      </c>
      <c r="CS57" s="6">
        <v>240</v>
      </c>
      <c r="CT57" s="6">
        <v>240</v>
      </c>
      <c r="CU57" s="6">
        <v>240</v>
      </c>
      <c r="CV57" s="6">
        <v>240</v>
      </c>
      <c r="CW57" s="6">
        <v>240</v>
      </c>
      <c r="CX57" s="6">
        <v>240</v>
      </c>
      <c r="CY57" s="6">
        <v>240</v>
      </c>
      <c r="CZ57" s="6">
        <v>240</v>
      </c>
      <c r="DA57" s="6">
        <v>240</v>
      </c>
      <c r="DB57" s="6">
        <v>240</v>
      </c>
      <c r="DC57" s="6">
        <v>240</v>
      </c>
      <c r="DD57" s="6">
        <v>240</v>
      </c>
      <c r="DE57" s="6">
        <v>240</v>
      </c>
      <c r="DF57" s="6">
        <v>240</v>
      </c>
      <c r="DG57" s="6">
        <v>240</v>
      </c>
      <c r="DH57" s="6">
        <v>240</v>
      </c>
      <c r="DI57" s="6">
        <v>240</v>
      </c>
      <c r="DJ57" s="6">
        <v>240</v>
      </c>
      <c r="DK57" s="6">
        <v>240</v>
      </c>
      <c r="DL57" s="6">
        <v>240</v>
      </c>
      <c r="DM57" s="6">
        <v>240</v>
      </c>
      <c r="DN57" s="6">
        <v>240</v>
      </c>
      <c r="DO57" s="6">
        <v>240</v>
      </c>
      <c r="DP57" s="6">
        <v>240</v>
      </c>
      <c r="DQ57" s="6">
        <v>240</v>
      </c>
      <c r="DR57" s="6">
        <v>240</v>
      </c>
      <c r="DS57" s="6">
        <v>240</v>
      </c>
      <c r="DT57" s="6">
        <v>240</v>
      </c>
      <c r="DU57" s="6">
        <v>240</v>
      </c>
      <c r="DV57" s="6">
        <v>240</v>
      </c>
      <c r="DW57" s="8">
        <v>240</v>
      </c>
      <c r="DX57" s="9">
        <v>0.1</v>
      </c>
      <c r="DY57" s="41">
        <v>4.0999999999999996</v>
      </c>
      <c r="DZ57" s="41">
        <v>0.1</v>
      </c>
      <c r="EA57" s="41">
        <v>0.1</v>
      </c>
      <c r="EB57" s="41">
        <v>0.1</v>
      </c>
      <c r="EC57" s="41">
        <v>0</v>
      </c>
      <c r="ED57" s="41">
        <v>0</v>
      </c>
      <c r="EE57" s="41">
        <v>4.0999999999999996</v>
      </c>
      <c r="EF57" s="41">
        <v>0</v>
      </c>
      <c r="EG57" s="41">
        <v>0</v>
      </c>
      <c r="EH57" s="41">
        <v>0.1</v>
      </c>
      <c r="EI57" s="41">
        <v>4.0999999999999996</v>
      </c>
      <c r="EJ57" s="41">
        <v>0.1</v>
      </c>
      <c r="EK57" s="41">
        <v>4.0999999999999996</v>
      </c>
      <c r="EL57" s="41">
        <v>0.1</v>
      </c>
      <c r="EM57" s="41">
        <v>0.1</v>
      </c>
      <c r="EN57" s="41">
        <v>2.8</v>
      </c>
      <c r="EO57" s="41">
        <v>4.0999999999999996</v>
      </c>
      <c r="EP57" s="41">
        <v>4.0999999999999996</v>
      </c>
      <c r="EQ57" s="41">
        <v>4.0999999999999996</v>
      </c>
      <c r="ER57" s="41">
        <v>1.3</v>
      </c>
      <c r="ES57" s="41">
        <v>2.2999999999999998</v>
      </c>
      <c r="ET57" s="41">
        <v>2.2999999999999998</v>
      </c>
      <c r="EU57" s="41">
        <v>0</v>
      </c>
      <c r="EV57" s="41">
        <v>0</v>
      </c>
      <c r="EW57" s="41">
        <v>2.2999999999999998</v>
      </c>
      <c r="EX57" s="41">
        <v>0</v>
      </c>
      <c r="EY57" s="41">
        <v>0</v>
      </c>
      <c r="EZ57" s="41">
        <v>0.1</v>
      </c>
      <c r="FA57" s="41">
        <v>2.2999999999999998</v>
      </c>
      <c r="FB57" s="6">
        <v>0.1</v>
      </c>
      <c r="FC57" s="6">
        <v>2.2999999999999998</v>
      </c>
      <c r="FD57" s="6">
        <v>0.1</v>
      </c>
      <c r="FE57" s="6">
        <v>0.1</v>
      </c>
      <c r="FF57" s="6">
        <v>1</v>
      </c>
      <c r="FG57" s="6">
        <v>2.2999999999999998</v>
      </c>
      <c r="FH57" s="6">
        <v>2.2999999999999998</v>
      </c>
      <c r="FI57" s="6">
        <v>2.2999999999999998</v>
      </c>
      <c r="FJ57" s="6">
        <v>1.3</v>
      </c>
      <c r="FK57" s="6">
        <v>1.8</v>
      </c>
      <c r="FL57" s="6">
        <v>1.8</v>
      </c>
      <c r="FM57" s="6">
        <v>0</v>
      </c>
      <c r="FN57" s="6">
        <v>0</v>
      </c>
      <c r="FO57" s="6">
        <v>1.8</v>
      </c>
      <c r="FP57" s="6">
        <v>0</v>
      </c>
      <c r="FQ57" s="6">
        <v>0</v>
      </c>
      <c r="FR57" s="6">
        <v>0</v>
      </c>
      <c r="FS57" s="6">
        <v>0</v>
      </c>
      <c r="FT57" s="6">
        <v>1.8</v>
      </c>
      <c r="FU57" s="6">
        <v>0</v>
      </c>
      <c r="FV57" s="6">
        <v>0</v>
      </c>
      <c r="FW57" s="6">
        <v>1.8</v>
      </c>
      <c r="FX57" s="6">
        <v>0</v>
      </c>
      <c r="FY57" s="6">
        <v>0</v>
      </c>
      <c r="FZ57" s="6">
        <v>1.8</v>
      </c>
      <c r="GA57" s="6">
        <v>1.8</v>
      </c>
      <c r="GB57" s="6">
        <v>1.8</v>
      </c>
      <c r="GC57" s="6">
        <v>1.8</v>
      </c>
      <c r="GD57" s="6">
        <v>0</v>
      </c>
      <c r="GE57" s="6">
        <v>0</v>
      </c>
      <c r="GF57" s="6">
        <v>0</v>
      </c>
      <c r="GH57" t="str">
        <f t="shared" si="0"/>
        <v>X</v>
      </c>
      <c r="GI57" t="str">
        <f t="shared" si="1"/>
        <v/>
      </c>
      <c r="GJ57" t="str">
        <f t="shared" si="2"/>
        <v/>
      </c>
      <c r="GK57" t="str">
        <f t="shared" si="3"/>
        <v/>
      </c>
      <c r="GL57" t="str">
        <f t="shared" si="4"/>
        <v/>
      </c>
      <c r="GM57" t="str">
        <f t="shared" si="5"/>
        <v/>
      </c>
      <c r="GN57" t="str">
        <f t="shared" si="6"/>
        <v>X</v>
      </c>
      <c r="GO57" s="42">
        <f t="shared" si="7"/>
        <v>8.3333333333333329E-2</v>
      </c>
      <c r="GP57" s="42">
        <f t="shared" si="8"/>
        <v>0.16666666666666666</v>
      </c>
    </row>
    <row r="58" spans="1:198" x14ac:dyDescent="0.25">
      <c r="A58" s="5" t="s">
        <v>114</v>
      </c>
      <c r="B58" s="5" t="s">
        <v>96</v>
      </c>
      <c r="C58" s="5" t="s">
        <v>51</v>
      </c>
      <c r="D58" s="5" t="s">
        <v>53</v>
      </c>
      <c r="E58" s="7" t="s">
        <v>58</v>
      </c>
      <c r="F58" s="9">
        <v>2</v>
      </c>
      <c r="G58" s="41">
        <v>2</v>
      </c>
      <c r="H58" s="41">
        <v>2</v>
      </c>
      <c r="I58" s="41">
        <v>2</v>
      </c>
      <c r="J58" s="41">
        <v>2</v>
      </c>
      <c r="K58" s="41">
        <v>2</v>
      </c>
      <c r="L58" s="41">
        <v>2</v>
      </c>
      <c r="M58" s="41">
        <v>2</v>
      </c>
      <c r="N58" s="41">
        <v>2</v>
      </c>
      <c r="O58" s="41">
        <v>2</v>
      </c>
      <c r="P58" s="41">
        <v>2</v>
      </c>
      <c r="Q58" s="41">
        <v>2</v>
      </c>
      <c r="R58" s="41">
        <v>2</v>
      </c>
      <c r="S58" s="41">
        <v>2</v>
      </c>
      <c r="T58" s="41">
        <v>2</v>
      </c>
      <c r="U58" s="41">
        <v>2</v>
      </c>
      <c r="V58" s="41">
        <v>2</v>
      </c>
      <c r="W58" s="41">
        <v>2</v>
      </c>
      <c r="X58" s="41">
        <v>2</v>
      </c>
      <c r="Y58" s="41">
        <v>2</v>
      </c>
      <c r="Z58" s="41">
        <v>2</v>
      </c>
      <c r="AA58" s="41">
        <v>2</v>
      </c>
      <c r="AB58" s="41">
        <v>2</v>
      </c>
      <c r="AC58" s="41">
        <v>2</v>
      </c>
      <c r="AD58" s="41">
        <v>2</v>
      </c>
      <c r="AE58" s="41">
        <v>2</v>
      </c>
      <c r="AF58" s="41">
        <v>2</v>
      </c>
      <c r="AG58" s="41">
        <v>2</v>
      </c>
      <c r="AH58" s="41">
        <v>2</v>
      </c>
      <c r="AI58" s="41">
        <v>2</v>
      </c>
      <c r="AJ58" s="6">
        <v>2</v>
      </c>
      <c r="AK58" s="6">
        <v>2</v>
      </c>
      <c r="AL58" s="6">
        <v>2</v>
      </c>
      <c r="AM58" s="6">
        <v>2</v>
      </c>
      <c r="AN58" s="6">
        <v>2</v>
      </c>
      <c r="AO58" s="6">
        <v>2</v>
      </c>
      <c r="AP58" s="6">
        <v>2</v>
      </c>
      <c r="AQ58" s="6">
        <v>2</v>
      </c>
      <c r="AR58" s="6">
        <v>2</v>
      </c>
      <c r="AS58" s="6">
        <v>2</v>
      </c>
      <c r="AT58" s="6">
        <v>2</v>
      </c>
      <c r="AU58" s="6">
        <v>2</v>
      </c>
      <c r="AV58" s="6">
        <v>2</v>
      </c>
      <c r="AW58" s="6">
        <v>2</v>
      </c>
      <c r="AX58" s="6">
        <v>2</v>
      </c>
      <c r="AY58" s="6">
        <v>2</v>
      </c>
      <c r="AZ58" s="6">
        <v>2</v>
      </c>
      <c r="BA58" s="6">
        <v>2</v>
      </c>
      <c r="BB58" s="6">
        <v>2</v>
      </c>
      <c r="BC58" s="6">
        <v>2</v>
      </c>
      <c r="BD58" s="6">
        <v>2</v>
      </c>
      <c r="BE58" s="6">
        <v>2</v>
      </c>
      <c r="BF58" s="6">
        <v>2</v>
      </c>
      <c r="BG58" s="6">
        <v>2</v>
      </c>
      <c r="BH58" s="6">
        <v>2</v>
      </c>
      <c r="BI58" s="6">
        <v>2</v>
      </c>
      <c r="BJ58" s="6">
        <v>2</v>
      </c>
      <c r="BK58" s="6">
        <v>2</v>
      </c>
      <c r="BL58" s="6">
        <v>2</v>
      </c>
      <c r="BM58" s="6">
        <v>2</v>
      </c>
      <c r="BN58" s="6">
        <v>2</v>
      </c>
      <c r="BO58" s="6">
        <v>300</v>
      </c>
      <c r="BP58" s="6">
        <v>300</v>
      </c>
      <c r="BQ58" s="6">
        <v>300</v>
      </c>
      <c r="BR58" s="6">
        <v>300</v>
      </c>
      <c r="BS58" s="6">
        <v>300</v>
      </c>
      <c r="BT58" s="6">
        <v>300</v>
      </c>
      <c r="BU58" s="6">
        <v>300</v>
      </c>
      <c r="BV58" s="6">
        <v>300</v>
      </c>
      <c r="BW58" s="6">
        <v>300</v>
      </c>
      <c r="BX58" s="6">
        <v>300</v>
      </c>
      <c r="BY58" s="6">
        <v>300</v>
      </c>
      <c r="BZ58" s="6">
        <v>300</v>
      </c>
      <c r="CA58" s="6">
        <v>300</v>
      </c>
      <c r="CB58" s="6">
        <v>300</v>
      </c>
      <c r="CC58" s="6">
        <v>300</v>
      </c>
      <c r="CD58" s="6">
        <v>300</v>
      </c>
      <c r="CE58" s="6">
        <v>300</v>
      </c>
      <c r="CF58" s="6">
        <v>300</v>
      </c>
      <c r="CG58" s="6">
        <v>300</v>
      </c>
      <c r="CH58" s="6">
        <v>300</v>
      </c>
      <c r="CI58" s="6">
        <v>300</v>
      </c>
      <c r="CJ58" s="6">
        <v>300</v>
      </c>
      <c r="CK58" s="6">
        <v>300</v>
      </c>
      <c r="CL58" s="6">
        <v>300</v>
      </c>
      <c r="CM58" s="6">
        <v>300</v>
      </c>
      <c r="CN58" s="6">
        <v>300</v>
      </c>
      <c r="CO58" s="6">
        <v>300</v>
      </c>
      <c r="CP58" s="6">
        <v>300</v>
      </c>
      <c r="CQ58" s="6">
        <v>300</v>
      </c>
      <c r="CR58" s="6">
        <v>300</v>
      </c>
      <c r="CS58" s="6">
        <v>300</v>
      </c>
      <c r="CT58" s="6">
        <v>300</v>
      </c>
      <c r="CU58" s="6">
        <v>300</v>
      </c>
      <c r="CV58" s="6">
        <v>300</v>
      </c>
      <c r="CW58" s="6">
        <v>300</v>
      </c>
      <c r="CX58" s="6">
        <v>300</v>
      </c>
      <c r="CY58" s="6">
        <v>300</v>
      </c>
      <c r="CZ58" s="6">
        <v>300</v>
      </c>
      <c r="DA58" s="6">
        <v>300</v>
      </c>
      <c r="DB58" s="6">
        <v>300</v>
      </c>
      <c r="DC58" s="6">
        <v>300</v>
      </c>
      <c r="DD58" s="6">
        <v>300</v>
      </c>
      <c r="DE58" s="6">
        <v>300</v>
      </c>
      <c r="DF58" s="6">
        <v>300</v>
      </c>
      <c r="DG58" s="6">
        <v>300</v>
      </c>
      <c r="DH58" s="6">
        <v>300</v>
      </c>
      <c r="DI58" s="6">
        <v>300</v>
      </c>
      <c r="DJ58" s="6">
        <v>300</v>
      </c>
      <c r="DK58" s="6">
        <v>300</v>
      </c>
      <c r="DL58" s="6">
        <v>300</v>
      </c>
      <c r="DM58" s="6">
        <v>300</v>
      </c>
      <c r="DN58" s="6">
        <v>300</v>
      </c>
      <c r="DO58" s="6">
        <v>300</v>
      </c>
      <c r="DP58" s="6">
        <v>300</v>
      </c>
      <c r="DQ58" s="6">
        <v>300</v>
      </c>
      <c r="DR58" s="6">
        <v>300</v>
      </c>
      <c r="DS58" s="6">
        <v>300</v>
      </c>
      <c r="DT58" s="6">
        <v>300</v>
      </c>
      <c r="DU58" s="6">
        <v>300</v>
      </c>
      <c r="DV58" s="6">
        <v>300</v>
      </c>
      <c r="DW58" s="8">
        <v>300</v>
      </c>
      <c r="DX58" s="9">
        <v>2</v>
      </c>
      <c r="DY58" s="41">
        <v>23</v>
      </c>
      <c r="DZ58" s="41">
        <v>1.5</v>
      </c>
      <c r="EA58" s="41">
        <v>1.2</v>
      </c>
      <c r="EB58" s="41">
        <v>0.8</v>
      </c>
      <c r="EC58" s="41">
        <v>0.7</v>
      </c>
      <c r="ED58" s="41">
        <v>0.9</v>
      </c>
      <c r="EE58" s="41">
        <v>22.9</v>
      </c>
      <c r="EF58" s="41">
        <v>0.7</v>
      </c>
      <c r="EG58" s="41">
        <v>0.9</v>
      </c>
      <c r="EH58" s="41">
        <v>2.2000000000000002</v>
      </c>
      <c r="EI58" s="41">
        <v>22.2</v>
      </c>
      <c r="EJ58" s="41">
        <v>1.3</v>
      </c>
      <c r="EK58" s="41">
        <v>22</v>
      </c>
      <c r="EL58" s="41">
        <v>1</v>
      </c>
      <c r="EM58" s="41">
        <v>1.3</v>
      </c>
      <c r="EN58" s="41">
        <v>2.2999999999999998</v>
      </c>
      <c r="EO58" s="41">
        <v>20.9</v>
      </c>
      <c r="EP58" s="41">
        <v>20.7</v>
      </c>
      <c r="EQ58" s="41">
        <v>19.7</v>
      </c>
      <c r="ER58" s="41">
        <v>19.600000000000001</v>
      </c>
      <c r="ES58" s="41">
        <v>19.3</v>
      </c>
      <c r="ET58" s="41">
        <v>19.3</v>
      </c>
      <c r="EU58" s="41">
        <v>0.6</v>
      </c>
      <c r="EV58" s="41">
        <v>0.7</v>
      </c>
      <c r="EW58" s="41">
        <v>19.3</v>
      </c>
      <c r="EX58" s="41">
        <v>0.6</v>
      </c>
      <c r="EY58" s="41">
        <v>0.7</v>
      </c>
      <c r="EZ58" s="41">
        <v>1.4</v>
      </c>
      <c r="FA58" s="41">
        <v>18.600000000000001</v>
      </c>
      <c r="FB58" s="6">
        <v>0.6</v>
      </c>
      <c r="FC58" s="6">
        <v>18.600000000000001</v>
      </c>
      <c r="FD58" s="6">
        <v>0.6</v>
      </c>
      <c r="FE58" s="6">
        <v>0.7</v>
      </c>
      <c r="FF58" s="6">
        <v>1.1000000000000001</v>
      </c>
      <c r="FG58" s="6">
        <v>18.100000000000001</v>
      </c>
      <c r="FH58" s="6">
        <v>17.899999999999999</v>
      </c>
      <c r="FI58" s="6">
        <v>17.600000000000001</v>
      </c>
      <c r="FJ58" s="6">
        <v>17.5</v>
      </c>
      <c r="FK58" s="6">
        <v>3.7</v>
      </c>
      <c r="FL58" s="6">
        <v>3.6</v>
      </c>
      <c r="FM58" s="6">
        <v>0.1</v>
      </c>
      <c r="FN58" s="6">
        <v>0.3</v>
      </c>
      <c r="FO58" s="6">
        <v>3.6</v>
      </c>
      <c r="FP58" s="6">
        <v>0.1</v>
      </c>
      <c r="FQ58" s="6">
        <v>0.3</v>
      </c>
      <c r="FR58" s="6">
        <v>0.8</v>
      </c>
      <c r="FS58" s="6">
        <v>0.8</v>
      </c>
      <c r="FT58" s="6">
        <v>3.6</v>
      </c>
      <c r="FU58" s="6">
        <v>0.7</v>
      </c>
      <c r="FV58" s="6">
        <v>0.8</v>
      </c>
      <c r="FW58" s="6">
        <v>3.3</v>
      </c>
      <c r="FX58" s="6">
        <v>0.5</v>
      </c>
      <c r="FY58" s="6">
        <v>0.6</v>
      </c>
      <c r="FZ58" s="6">
        <v>1.2</v>
      </c>
      <c r="GA58" s="6">
        <v>2.9</v>
      </c>
      <c r="GB58" s="6">
        <v>2.8</v>
      </c>
      <c r="GC58" s="6">
        <v>2.2000000000000002</v>
      </c>
      <c r="GD58" s="6">
        <v>2.1</v>
      </c>
      <c r="GE58" s="6">
        <v>0.1</v>
      </c>
      <c r="GF58" s="6">
        <v>0</v>
      </c>
      <c r="GH58" t="str">
        <f t="shared" si="0"/>
        <v/>
      </c>
      <c r="GI58" t="str">
        <f t="shared" si="1"/>
        <v/>
      </c>
      <c r="GJ58" t="str">
        <f t="shared" si="2"/>
        <v/>
      </c>
      <c r="GK58" t="str">
        <f t="shared" si="3"/>
        <v/>
      </c>
      <c r="GL58" t="str">
        <f t="shared" si="4"/>
        <v/>
      </c>
      <c r="GM58" t="str">
        <f t="shared" si="5"/>
        <v/>
      </c>
      <c r="GN58" t="str">
        <f t="shared" si="6"/>
        <v>X</v>
      </c>
      <c r="GO58" s="42">
        <f t="shared" si="7"/>
        <v>0.8125</v>
      </c>
      <c r="GP58" s="42">
        <f t="shared" si="8"/>
        <v>0.9375</v>
      </c>
    </row>
    <row r="59" spans="1:198" x14ac:dyDescent="0.25">
      <c r="A59" s="5" t="s">
        <v>114</v>
      </c>
      <c r="B59" s="5" t="s">
        <v>96</v>
      </c>
      <c r="C59" s="5" t="s">
        <v>94</v>
      </c>
      <c r="D59" s="5" t="s">
        <v>81</v>
      </c>
      <c r="E59" s="7" t="s">
        <v>65</v>
      </c>
      <c r="F59" s="9">
        <v>3</v>
      </c>
      <c r="G59" s="41">
        <v>3</v>
      </c>
      <c r="H59" s="41">
        <v>3</v>
      </c>
      <c r="I59" s="41">
        <v>3</v>
      </c>
      <c r="J59" s="41">
        <v>3</v>
      </c>
      <c r="K59" s="41">
        <v>3</v>
      </c>
      <c r="L59" s="41">
        <v>3</v>
      </c>
      <c r="M59" s="41">
        <v>3</v>
      </c>
      <c r="N59" s="41">
        <v>3</v>
      </c>
      <c r="O59" s="41">
        <v>3</v>
      </c>
      <c r="P59" s="41">
        <v>3</v>
      </c>
      <c r="Q59" s="41">
        <v>3</v>
      </c>
      <c r="R59" s="41">
        <v>3</v>
      </c>
      <c r="S59" s="41">
        <v>3</v>
      </c>
      <c r="T59" s="41">
        <v>3</v>
      </c>
      <c r="U59" s="41">
        <v>3</v>
      </c>
      <c r="V59" s="41">
        <v>3</v>
      </c>
      <c r="W59" s="41">
        <v>3</v>
      </c>
      <c r="X59" s="41">
        <v>3</v>
      </c>
      <c r="Y59" s="41">
        <v>3</v>
      </c>
      <c r="Z59" s="41">
        <v>3</v>
      </c>
      <c r="AA59" s="41">
        <v>3</v>
      </c>
      <c r="AB59" s="41">
        <v>3</v>
      </c>
      <c r="AC59" s="41">
        <v>3</v>
      </c>
      <c r="AD59" s="41">
        <v>3</v>
      </c>
      <c r="AE59" s="41">
        <v>3</v>
      </c>
      <c r="AF59" s="41">
        <v>3</v>
      </c>
      <c r="AG59" s="41">
        <v>3</v>
      </c>
      <c r="AH59" s="41">
        <v>3</v>
      </c>
      <c r="AI59" s="41">
        <v>3</v>
      </c>
      <c r="AJ59" s="6">
        <v>3</v>
      </c>
      <c r="AK59" s="6">
        <v>3</v>
      </c>
      <c r="AL59" s="6">
        <v>3</v>
      </c>
      <c r="AM59" s="6">
        <v>3</v>
      </c>
      <c r="AN59" s="6">
        <v>3</v>
      </c>
      <c r="AO59" s="6">
        <v>3</v>
      </c>
      <c r="AP59" s="6">
        <v>3</v>
      </c>
      <c r="AQ59" s="6">
        <v>3</v>
      </c>
      <c r="AR59" s="6">
        <v>3</v>
      </c>
      <c r="AS59" s="6">
        <v>3</v>
      </c>
      <c r="AT59" s="6">
        <v>3</v>
      </c>
      <c r="AU59" s="6">
        <v>3</v>
      </c>
      <c r="AV59" s="6">
        <v>3</v>
      </c>
      <c r="AW59" s="6">
        <v>3</v>
      </c>
      <c r="AX59" s="6">
        <v>3</v>
      </c>
      <c r="AY59" s="6">
        <v>3</v>
      </c>
      <c r="AZ59" s="6">
        <v>3</v>
      </c>
      <c r="BA59" s="6">
        <v>3</v>
      </c>
      <c r="BB59" s="6">
        <v>3</v>
      </c>
      <c r="BC59" s="6">
        <v>3</v>
      </c>
      <c r="BD59" s="6">
        <v>3</v>
      </c>
      <c r="BE59" s="6">
        <v>3</v>
      </c>
      <c r="BF59" s="6">
        <v>3</v>
      </c>
      <c r="BG59" s="6">
        <v>3</v>
      </c>
      <c r="BH59" s="6">
        <v>3</v>
      </c>
      <c r="BI59" s="6">
        <v>3</v>
      </c>
      <c r="BJ59" s="6">
        <v>3</v>
      </c>
      <c r="BK59" s="6">
        <v>3</v>
      </c>
      <c r="BL59" s="6">
        <v>3</v>
      </c>
      <c r="BM59" s="6">
        <v>3</v>
      </c>
      <c r="BN59" s="6">
        <v>3</v>
      </c>
      <c r="BO59" s="6">
        <v>240</v>
      </c>
      <c r="BP59" s="6">
        <v>240</v>
      </c>
      <c r="BQ59" s="6">
        <v>240</v>
      </c>
      <c r="BR59" s="6">
        <v>240</v>
      </c>
      <c r="BS59" s="6">
        <v>240</v>
      </c>
      <c r="BT59" s="6">
        <v>240</v>
      </c>
      <c r="BU59" s="6">
        <v>240</v>
      </c>
      <c r="BV59" s="6">
        <v>240</v>
      </c>
      <c r="BW59" s="6">
        <v>240</v>
      </c>
      <c r="BX59" s="6">
        <v>240</v>
      </c>
      <c r="BY59" s="6">
        <v>240</v>
      </c>
      <c r="BZ59" s="6">
        <v>240</v>
      </c>
      <c r="CA59" s="6">
        <v>240</v>
      </c>
      <c r="CB59" s="6">
        <v>240</v>
      </c>
      <c r="CC59" s="6">
        <v>240</v>
      </c>
      <c r="CD59" s="6">
        <v>240</v>
      </c>
      <c r="CE59" s="6">
        <v>240</v>
      </c>
      <c r="CF59" s="6">
        <v>240</v>
      </c>
      <c r="CG59" s="6">
        <v>240</v>
      </c>
      <c r="CH59" s="6">
        <v>240</v>
      </c>
      <c r="CI59" s="6">
        <v>240</v>
      </c>
      <c r="CJ59" s="6">
        <v>240</v>
      </c>
      <c r="CK59" s="6">
        <v>240</v>
      </c>
      <c r="CL59" s="6">
        <v>240</v>
      </c>
      <c r="CM59" s="6">
        <v>240</v>
      </c>
      <c r="CN59" s="6">
        <v>240</v>
      </c>
      <c r="CO59" s="6">
        <v>240</v>
      </c>
      <c r="CP59" s="6">
        <v>240</v>
      </c>
      <c r="CQ59" s="6">
        <v>240</v>
      </c>
      <c r="CR59" s="6">
        <v>240</v>
      </c>
      <c r="CS59" s="6">
        <v>240</v>
      </c>
      <c r="CT59" s="6">
        <v>240</v>
      </c>
      <c r="CU59" s="6">
        <v>240</v>
      </c>
      <c r="CV59" s="6">
        <v>240</v>
      </c>
      <c r="CW59" s="6">
        <v>240</v>
      </c>
      <c r="CX59" s="6">
        <v>240</v>
      </c>
      <c r="CY59" s="6">
        <v>240</v>
      </c>
      <c r="CZ59" s="6">
        <v>240</v>
      </c>
      <c r="DA59" s="6">
        <v>240</v>
      </c>
      <c r="DB59" s="6">
        <v>240</v>
      </c>
      <c r="DC59" s="6">
        <v>240</v>
      </c>
      <c r="DD59" s="6">
        <v>240</v>
      </c>
      <c r="DE59" s="6">
        <v>240</v>
      </c>
      <c r="DF59" s="6">
        <v>240</v>
      </c>
      <c r="DG59" s="6">
        <v>240</v>
      </c>
      <c r="DH59" s="6">
        <v>240</v>
      </c>
      <c r="DI59" s="6">
        <v>240</v>
      </c>
      <c r="DJ59" s="6">
        <v>240</v>
      </c>
      <c r="DK59" s="6">
        <v>240</v>
      </c>
      <c r="DL59" s="6">
        <v>240</v>
      </c>
      <c r="DM59" s="6">
        <v>240</v>
      </c>
      <c r="DN59" s="6">
        <v>240</v>
      </c>
      <c r="DO59" s="6">
        <v>240</v>
      </c>
      <c r="DP59" s="6">
        <v>240</v>
      </c>
      <c r="DQ59" s="6">
        <v>240</v>
      </c>
      <c r="DR59" s="6">
        <v>240</v>
      </c>
      <c r="DS59" s="6">
        <v>240</v>
      </c>
      <c r="DT59" s="6">
        <v>240</v>
      </c>
      <c r="DU59" s="6">
        <v>240</v>
      </c>
      <c r="DV59" s="6">
        <v>240</v>
      </c>
      <c r="DW59" s="8">
        <v>240</v>
      </c>
      <c r="DX59" s="9">
        <v>6.1</v>
      </c>
      <c r="DY59" s="41">
        <v>7.4</v>
      </c>
      <c r="DZ59" s="41">
        <v>5.0999999999999996</v>
      </c>
      <c r="EA59" s="41">
        <v>3.9</v>
      </c>
      <c r="EB59" s="41">
        <v>3.9</v>
      </c>
      <c r="EC59" s="41">
        <v>1</v>
      </c>
      <c r="ED59" s="41">
        <v>2.7</v>
      </c>
      <c r="EE59" s="41">
        <v>7.4</v>
      </c>
      <c r="EF59" s="41">
        <v>1</v>
      </c>
      <c r="EG59" s="41">
        <v>2.7</v>
      </c>
      <c r="EH59" s="41">
        <v>6.1</v>
      </c>
      <c r="EI59" s="41">
        <v>6.4</v>
      </c>
      <c r="EJ59" s="41">
        <v>5.0999999999999996</v>
      </c>
      <c r="EK59" s="41">
        <v>4.7</v>
      </c>
      <c r="EL59" s="41">
        <v>3.3</v>
      </c>
      <c r="EM59" s="41">
        <v>3.4</v>
      </c>
      <c r="EN59" s="41">
        <v>4</v>
      </c>
      <c r="EO59" s="41">
        <v>1.3</v>
      </c>
      <c r="EP59" s="41">
        <v>1.3</v>
      </c>
      <c r="EQ59" s="41">
        <v>1.3</v>
      </c>
      <c r="ER59" s="41">
        <v>0.6</v>
      </c>
      <c r="ES59" s="41">
        <v>4.4000000000000004</v>
      </c>
      <c r="ET59" s="41">
        <v>4.4000000000000004</v>
      </c>
      <c r="EU59" s="41">
        <v>0</v>
      </c>
      <c r="EV59" s="41">
        <v>1.7</v>
      </c>
      <c r="EW59" s="41">
        <v>4.4000000000000004</v>
      </c>
      <c r="EX59" s="41">
        <v>0</v>
      </c>
      <c r="EY59" s="41">
        <v>1.7</v>
      </c>
      <c r="EZ59" s="41">
        <v>3.9</v>
      </c>
      <c r="FA59" s="41">
        <v>4.4000000000000004</v>
      </c>
      <c r="FB59" s="6">
        <v>3.9</v>
      </c>
      <c r="FC59" s="6">
        <v>2.6</v>
      </c>
      <c r="FD59" s="6">
        <v>2.1</v>
      </c>
      <c r="FE59" s="6">
        <v>2.1</v>
      </c>
      <c r="FF59" s="6">
        <v>2.1</v>
      </c>
      <c r="FG59" s="6">
        <v>0.5</v>
      </c>
      <c r="FH59" s="6">
        <v>0.5</v>
      </c>
      <c r="FI59" s="6">
        <v>0.5</v>
      </c>
      <c r="FJ59" s="6">
        <v>0.5</v>
      </c>
      <c r="FK59" s="6">
        <v>3</v>
      </c>
      <c r="FL59" s="6">
        <v>3</v>
      </c>
      <c r="FM59" s="6">
        <v>1</v>
      </c>
      <c r="FN59" s="6">
        <v>1</v>
      </c>
      <c r="FO59" s="6">
        <v>3</v>
      </c>
      <c r="FP59" s="6">
        <v>1</v>
      </c>
      <c r="FQ59" s="6">
        <v>1</v>
      </c>
      <c r="FR59" s="6">
        <v>2.2000000000000002</v>
      </c>
      <c r="FS59" s="6">
        <v>2.2000000000000002</v>
      </c>
      <c r="FT59" s="6">
        <v>2</v>
      </c>
      <c r="FU59" s="6">
        <v>1.2</v>
      </c>
      <c r="FV59" s="6">
        <v>1.2</v>
      </c>
      <c r="FW59" s="6">
        <v>2</v>
      </c>
      <c r="FX59" s="6">
        <v>1.2</v>
      </c>
      <c r="FY59" s="6">
        <v>1.2</v>
      </c>
      <c r="FZ59" s="6">
        <v>1.9</v>
      </c>
      <c r="GA59" s="6">
        <v>0.8</v>
      </c>
      <c r="GB59" s="6">
        <v>0.8</v>
      </c>
      <c r="GC59" s="6">
        <v>0.8</v>
      </c>
      <c r="GD59" s="6">
        <v>0.1</v>
      </c>
      <c r="GE59" s="6">
        <v>0</v>
      </c>
      <c r="GF59" s="6">
        <v>0</v>
      </c>
      <c r="GH59" t="str">
        <f t="shared" si="0"/>
        <v/>
      </c>
      <c r="GI59" t="str">
        <f t="shared" si="1"/>
        <v/>
      </c>
      <c r="GJ59" t="str">
        <f t="shared" si="2"/>
        <v/>
      </c>
      <c r="GK59" t="str">
        <f t="shared" si="3"/>
        <v/>
      </c>
      <c r="GL59" t="str">
        <f t="shared" si="4"/>
        <v/>
      </c>
      <c r="GM59" t="str">
        <f t="shared" si="5"/>
        <v>X</v>
      </c>
      <c r="GN59" t="str">
        <f t="shared" si="6"/>
        <v>X</v>
      </c>
      <c r="GO59" s="42">
        <f t="shared" si="7"/>
        <v>8.3333333333333329E-2</v>
      </c>
      <c r="GP59" s="42">
        <f t="shared" si="8"/>
        <v>0.16666666666666666</v>
      </c>
    </row>
    <row r="60" spans="1:198" x14ac:dyDescent="0.25">
      <c r="A60" s="5" t="s">
        <v>114</v>
      </c>
      <c r="B60" s="5" t="s">
        <v>96</v>
      </c>
      <c r="C60" s="5" t="s">
        <v>77</v>
      </c>
      <c r="D60" s="5" t="s">
        <v>61</v>
      </c>
      <c r="E60" s="7" t="s">
        <v>46</v>
      </c>
      <c r="F60" s="9">
        <v>2</v>
      </c>
      <c r="G60" s="41">
        <v>2</v>
      </c>
      <c r="H60" s="41">
        <v>2</v>
      </c>
      <c r="I60" s="41">
        <v>2</v>
      </c>
      <c r="J60" s="41">
        <v>2</v>
      </c>
      <c r="K60" s="41">
        <v>2</v>
      </c>
      <c r="L60" s="41">
        <v>2</v>
      </c>
      <c r="M60" s="41">
        <v>2</v>
      </c>
      <c r="N60" s="41">
        <v>2</v>
      </c>
      <c r="O60" s="41">
        <v>2</v>
      </c>
      <c r="P60" s="41">
        <v>2</v>
      </c>
      <c r="Q60" s="41">
        <v>2</v>
      </c>
      <c r="R60" s="41">
        <v>2</v>
      </c>
      <c r="S60" s="41">
        <v>2</v>
      </c>
      <c r="T60" s="41">
        <v>2</v>
      </c>
      <c r="U60" s="41">
        <v>2</v>
      </c>
      <c r="V60" s="41">
        <v>2</v>
      </c>
      <c r="W60" s="41">
        <v>2</v>
      </c>
      <c r="X60" s="41">
        <v>2</v>
      </c>
      <c r="Y60" s="41">
        <v>2</v>
      </c>
      <c r="Z60" s="41">
        <v>2</v>
      </c>
      <c r="AA60" s="41">
        <v>2</v>
      </c>
      <c r="AB60" s="41">
        <v>2</v>
      </c>
      <c r="AC60" s="41">
        <v>2</v>
      </c>
      <c r="AD60" s="41">
        <v>2</v>
      </c>
      <c r="AE60" s="41">
        <v>2</v>
      </c>
      <c r="AF60" s="41">
        <v>2</v>
      </c>
      <c r="AG60" s="41">
        <v>2</v>
      </c>
      <c r="AH60" s="41">
        <v>2</v>
      </c>
      <c r="AI60" s="41">
        <v>2</v>
      </c>
      <c r="AJ60" s="6">
        <v>2</v>
      </c>
      <c r="AK60" s="6">
        <v>2</v>
      </c>
      <c r="AL60" s="6">
        <v>2</v>
      </c>
      <c r="AM60" s="6">
        <v>2</v>
      </c>
      <c r="AN60" s="6">
        <v>2</v>
      </c>
      <c r="AO60" s="6">
        <v>2</v>
      </c>
      <c r="AP60" s="6">
        <v>2</v>
      </c>
      <c r="AQ60" s="6">
        <v>2</v>
      </c>
      <c r="AR60" s="6">
        <v>2</v>
      </c>
      <c r="AS60" s="6">
        <v>2</v>
      </c>
      <c r="AT60" s="6">
        <v>2</v>
      </c>
      <c r="AU60" s="6">
        <v>2</v>
      </c>
      <c r="AV60" s="6">
        <v>2</v>
      </c>
      <c r="AW60" s="6">
        <v>2</v>
      </c>
      <c r="AX60" s="6">
        <v>2</v>
      </c>
      <c r="AY60" s="6">
        <v>2</v>
      </c>
      <c r="AZ60" s="6">
        <v>2</v>
      </c>
      <c r="BA60" s="6">
        <v>2</v>
      </c>
      <c r="BB60" s="6">
        <v>2</v>
      </c>
      <c r="BC60" s="6">
        <v>2</v>
      </c>
      <c r="BD60" s="6">
        <v>2</v>
      </c>
      <c r="BE60" s="6">
        <v>2</v>
      </c>
      <c r="BF60" s="6">
        <v>2</v>
      </c>
      <c r="BG60" s="6">
        <v>2</v>
      </c>
      <c r="BH60" s="6">
        <v>2</v>
      </c>
      <c r="BI60" s="6">
        <v>2</v>
      </c>
      <c r="BJ60" s="6">
        <v>2</v>
      </c>
      <c r="BK60" s="6">
        <v>2</v>
      </c>
      <c r="BL60" s="6">
        <v>2</v>
      </c>
      <c r="BM60" s="6">
        <v>2</v>
      </c>
      <c r="BN60" s="6">
        <v>2</v>
      </c>
      <c r="BO60" s="6">
        <v>330</v>
      </c>
      <c r="BP60" s="6">
        <v>330</v>
      </c>
      <c r="BQ60" s="6">
        <v>330</v>
      </c>
      <c r="BR60" s="6">
        <v>330</v>
      </c>
      <c r="BS60" s="6">
        <v>330</v>
      </c>
      <c r="BT60" s="6">
        <v>330</v>
      </c>
      <c r="BU60" s="6">
        <v>330</v>
      </c>
      <c r="BV60" s="6">
        <v>330</v>
      </c>
      <c r="BW60" s="6">
        <v>330</v>
      </c>
      <c r="BX60" s="6">
        <v>330</v>
      </c>
      <c r="BY60" s="6">
        <v>330</v>
      </c>
      <c r="BZ60" s="6">
        <v>330</v>
      </c>
      <c r="CA60" s="6">
        <v>330</v>
      </c>
      <c r="CB60" s="6">
        <v>330</v>
      </c>
      <c r="CC60" s="6">
        <v>330</v>
      </c>
      <c r="CD60" s="6">
        <v>330</v>
      </c>
      <c r="CE60" s="6">
        <v>330</v>
      </c>
      <c r="CF60" s="6">
        <v>330</v>
      </c>
      <c r="CG60" s="6">
        <v>330</v>
      </c>
      <c r="CH60" s="6">
        <v>330</v>
      </c>
      <c r="CI60" s="6">
        <v>330</v>
      </c>
      <c r="CJ60" s="6">
        <v>330</v>
      </c>
      <c r="CK60" s="6">
        <v>330</v>
      </c>
      <c r="CL60" s="6">
        <v>330</v>
      </c>
      <c r="CM60" s="6">
        <v>330</v>
      </c>
      <c r="CN60" s="6">
        <v>330</v>
      </c>
      <c r="CO60" s="6">
        <v>330</v>
      </c>
      <c r="CP60" s="6">
        <v>330</v>
      </c>
      <c r="CQ60" s="6">
        <v>330</v>
      </c>
      <c r="CR60" s="6">
        <v>330</v>
      </c>
      <c r="CS60" s="6">
        <v>330</v>
      </c>
      <c r="CT60" s="6">
        <v>330</v>
      </c>
      <c r="CU60" s="6">
        <v>330</v>
      </c>
      <c r="CV60" s="6">
        <v>330</v>
      </c>
      <c r="CW60" s="6">
        <v>330</v>
      </c>
      <c r="CX60" s="6">
        <v>330</v>
      </c>
      <c r="CY60" s="6">
        <v>330</v>
      </c>
      <c r="CZ60" s="6">
        <v>330</v>
      </c>
      <c r="DA60" s="6">
        <v>330</v>
      </c>
      <c r="DB60" s="6">
        <v>330</v>
      </c>
      <c r="DC60" s="6">
        <v>330</v>
      </c>
      <c r="DD60" s="6">
        <v>330</v>
      </c>
      <c r="DE60" s="6">
        <v>330</v>
      </c>
      <c r="DF60" s="6">
        <v>330</v>
      </c>
      <c r="DG60" s="6">
        <v>330</v>
      </c>
      <c r="DH60" s="6">
        <v>330</v>
      </c>
      <c r="DI60" s="6">
        <v>330</v>
      </c>
      <c r="DJ60" s="6">
        <v>330</v>
      </c>
      <c r="DK60" s="6">
        <v>330</v>
      </c>
      <c r="DL60" s="6">
        <v>330</v>
      </c>
      <c r="DM60" s="6">
        <v>330</v>
      </c>
      <c r="DN60" s="6">
        <v>330</v>
      </c>
      <c r="DO60" s="6">
        <v>330</v>
      </c>
      <c r="DP60" s="6">
        <v>330</v>
      </c>
      <c r="DQ60" s="6">
        <v>330</v>
      </c>
      <c r="DR60" s="6">
        <v>330</v>
      </c>
      <c r="DS60" s="6">
        <v>330</v>
      </c>
      <c r="DT60" s="6">
        <v>330</v>
      </c>
      <c r="DU60" s="6">
        <v>330</v>
      </c>
      <c r="DV60" s="6">
        <v>330</v>
      </c>
      <c r="DW60" s="8">
        <v>330</v>
      </c>
      <c r="DX60" s="9">
        <v>3.3</v>
      </c>
      <c r="DY60" s="41">
        <v>26.5</v>
      </c>
      <c r="DZ60" s="41">
        <v>7.9</v>
      </c>
      <c r="EA60" s="41">
        <v>0.8</v>
      </c>
      <c r="EB60" s="41">
        <v>5.5</v>
      </c>
      <c r="EC60" s="41">
        <v>1.4</v>
      </c>
      <c r="ED60" s="41">
        <v>1.7</v>
      </c>
      <c r="EE60" s="41">
        <v>25.4</v>
      </c>
      <c r="EF60" s="41">
        <v>0.7</v>
      </c>
      <c r="EG60" s="41">
        <v>0.9</v>
      </c>
      <c r="EH60" s="41">
        <v>8.6</v>
      </c>
      <c r="EI60" s="41">
        <v>24.7</v>
      </c>
      <c r="EJ60" s="41">
        <v>2.6</v>
      </c>
      <c r="EK60" s="41">
        <v>24.4</v>
      </c>
      <c r="EL60" s="41">
        <v>2.4</v>
      </c>
      <c r="EM60" s="41">
        <v>7.6</v>
      </c>
      <c r="EN60" s="41">
        <v>12.9</v>
      </c>
      <c r="EO60" s="41">
        <v>22.1</v>
      </c>
      <c r="EP60" s="41">
        <v>16.8</v>
      </c>
      <c r="EQ60" s="41">
        <v>15.7</v>
      </c>
      <c r="ER60" s="41">
        <v>11.6</v>
      </c>
      <c r="ES60" s="41">
        <v>17.5</v>
      </c>
      <c r="ET60" s="41">
        <v>17.2</v>
      </c>
      <c r="EU60" s="41">
        <v>0.8</v>
      </c>
      <c r="EV60" s="41">
        <v>0.8</v>
      </c>
      <c r="EW60" s="41">
        <v>16.5</v>
      </c>
      <c r="EX60" s="41">
        <v>0.1</v>
      </c>
      <c r="EY60" s="41">
        <v>0.1</v>
      </c>
      <c r="EZ60" s="41">
        <v>5.6</v>
      </c>
      <c r="FA60" s="41">
        <v>16.399999999999999</v>
      </c>
      <c r="FB60" s="6">
        <v>0.7</v>
      </c>
      <c r="FC60" s="6">
        <v>16.399999999999999</v>
      </c>
      <c r="FD60" s="6">
        <v>0.7</v>
      </c>
      <c r="FE60" s="6">
        <v>5.5</v>
      </c>
      <c r="FF60" s="6">
        <v>9.1999999999999993</v>
      </c>
      <c r="FG60" s="6">
        <v>15.7</v>
      </c>
      <c r="FH60" s="6">
        <v>10.9</v>
      </c>
      <c r="FI60" s="6">
        <v>9.8000000000000007</v>
      </c>
      <c r="FJ60" s="6">
        <v>7.2</v>
      </c>
      <c r="FK60" s="6">
        <v>9</v>
      </c>
      <c r="FL60" s="6">
        <v>8.9</v>
      </c>
      <c r="FM60" s="6">
        <v>0.6</v>
      </c>
      <c r="FN60" s="6">
        <v>0.8</v>
      </c>
      <c r="FO60" s="6">
        <v>8.9</v>
      </c>
      <c r="FP60" s="6">
        <v>0.6</v>
      </c>
      <c r="FQ60" s="6">
        <v>0.8</v>
      </c>
      <c r="FR60" s="6">
        <v>2.5</v>
      </c>
      <c r="FS60" s="6">
        <v>3</v>
      </c>
      <c r="FT60" s="6">
        <v>8.3000000000000007</v>
      </c>
      <c r="FU60" s="6">
        <v>2</v>
      </c>
      <c r="FV60" s="6">
        <v>2.4</v>
      </c>
      <c r="FW60" s="6">
        <v>8.1</v>
      </c>
      <c r="FX60" s="6">
        <v>1.7</v>
      </c>
      <c r="FY60" s="6">
        <v>2.2000000000000002</v>
      </c>
      <c r="FZ60" s="6">
        <v>3.7</v>
      </c>
      <c r="GA60" s="6">
        <v>6.4</v>
      </c>
      <c r="GB60" s="6">
        <v>5.9</v>
      </c>
      <c r="GC60" s="6">
        <v>5.8</v>
      </c>
      <c r="GD60" s="6">
        <v>4.4000000000000004</v>
      </c>
      <c r="GE60" s="6">
        <v>0.4</v>
      </c>
      <c r="GF60" s="6">
        <v>0.7</v>
      </c>
      <c r="GH60" t="str">
        <f t="shared" si="0"/>
        <v/>
      </c>
      <c r="GI60" t="str">
        <f t="shared" si="1"/>
        <v/>
      </c>
      <c r="GJ60" t="str">
        <f t="shared" si="2"/>
        <v/>
      </c>
      <c r="GK60" t="str">
        <f t="shared" si="3"/>
        <v/>
      </c>
      <c r="GL60" t="str">
        <f t="shared" si="4"/>
        <v/>
      </c>
      <c r="GM60" t="str">
        <f t="shared" si="5"/>
        <v>X</v>
      </c>
      <c r="GN60" t="str">
        <f t="shared" si="6"/>
        <v/>
      </c>
      <c r="GO60" s="42">
        <f t="shared" si="7"/>
        <v>0.75</v>
      </c>
      <c r="GP60" s="42">
        <f t="shared" si="8"/>
        <v>0.875</v>
      </c>
    </row>
    <row r="61" spans="1:198" x14ac:dyDescent="0.25">
      <c r="A61" s="5" t="s">
        <v>114</v>
      </c>
      <c r="B61" s="5" t="s">
        <v>96</v>
      </c>
      <c r="C61" s="5" t="s">
        <v>77</v>
      </c>
      <c r="D61" s="5" t="s">
        <v>46</v>
      </c>
      <c r="E61" s="7" t="s">
        <v>95</v>
      </c>
      <c r="F61" s="9">
        <v>2</v>
      </c>
      <c r="G61" s="41">
        <v>2</v>
      </c>
      <c r="H61" s="41">
        <v>2</v>
      </c>
      <c r="I61" s="41">
        <v>2</v>
      </c>
      <c r="J61" s="41">
        <v>2</v>
      </c>
      <c r="K61" s="41">
        <v>2</v>
      </c>
      <c r="L61" s="41">
        <v>2</v>
      </c>
      <c r="M61" s="41">
        <v>2</v>
      </c>
      <c r="N61" s="41">
        <v>2</v>
      </c>
      <c r="O61" s="41">
        <v>2</v>
      </c>
      <c r="P61" s="41">
        <v>2</v>
      </c>
      <c r="Q61" s="41">
        <v>2</v>
      </c>
      <c r="R61" s="41">
        <v>2</v>
      </c>
      <c r="S61" s="41">
        <v>2</v>
      </c>
      <c r="T61" s="41">
        <v>2</v>
      </c>
      <c r="U61" s="41">
        <v>2</v>
      </c>
      <c r="V61" s="41">
        <v>2</v>
      </c>
      <c r="W61" s="41">
        <v>2</v>
      </c>
      <c r="X61" s="41">
        <v>2</v>
      </c>
      <c r="Y61" s="41">
        <v>2</v>
      </c>
      <c r="Z61" s="41">
        <v>2</v>
      </c>
      <c r="AA61" s="41">
        <v>2</v>
      </c>
      <c r="AB61" s="41">
        <v>2</v>
      </c>
      <c r="AC61" s="41">
        <v>2</v>
      </c>
      <c r="AD61" s="41">
        <v>2</v>
      </c>
      <c r="AE61" s="41">
        <v>2</v>
      </c>
      <c r="AF61" s="41">
        <v>2</v>
      </c>
      <c r="AG61" s="41">
        <v>2</v>
      </c>
      <c r="AH61" s="41">
        <v>2</v>
      </c>
      <c r="AI61" s="41">
        <v>2</v>
      </c>
      <c r="AJ61" s="6">
        <v>2</v>
      </c>
      <c r="AK61" s="6">
        <v>2</v>
      </c>
      <c r="AL61" s="6">
        <v>2</v>
      </c>
      <c r="AM61" s="6">
        <v>2</v>
      </c>
      <c r="AN61" s="6">
        <v>2</v>
      </c>
      <c r="AO61" s="6">
        <v>2</v>
      </c>
      <c r="AP61" s="6">
        <v>2</v>
      </c>
      <c r="AQ61" s="6">
        <v>2</v>
      </c>
      <c r="AR61" s="6">
        <v>2</v>
      </c>
      <c r="AS61" s="6">
        <v>2</v>
      </c>
      <c r="AT61" s="6">
        <v>2</v>
      </c>
      <c r="AU61" s="6">
        <v>2</v>
      </c>
      <c r="AV61" s="6">
        <v>2</v>
      </c>
      <c r="AW61" s="6">
        <v>2</v>
      </c>
      <c r="AX61" s="6">
        <v>2</v>
      </c>
      <c r="AY61" s="6">
        <v>2</v>
      </c>
      <c r="AZ61" s="6">
        <v>2</v>
      </c>
      <c r="BA61" s="6">
        <v>2</v>
      </c>
      <c r="BB61" s="6">
        <v>2</v>
      </c>
      <c r="BC61" s="6">
        <v>2</v>
      </c>
      <c r="BD61" s="6">
        <v>2</v>
      </c>
      <c r="BE61" s="6">
        <v>2</v>
      </c>
      <c r="BF61" s="6">
        <v>2</v>
      </c>
      <c r="BG61" s="6">
        <v>2</v>
      </c>
      <c r="BH61" s="6">
        <v>2</v>
      </c>
      <c r="BI61" s="6">
        <v>2</v>
      </c>
      <c r="BJ61" s="6">
        <v>2</v>
      </c>
      <c r="BK61" s="6">
        <v>2</v>
      </c>
      <c r="BL61" s="6">
        <v>2</v>
      </c>
      <c r="BM61" s="6">
        <v>2</v>
      </c>
      <c r="BN61" s="6">
        <v>2</v>
      </c>
      <c r="BO61" s="6">
        <v>330</v>
      </c>
      <c r="BP61" s="6">
        <v>330</v>
      </c>
      <c r="BQ61" s="6">
        <v>330</v>
      </c>
      <c r="BR61" s="6">
        <v>330</v>
      </c>
      <c r="BS61" s="6">
        <v>330</v>
      </c>
      <c r="BT61" s="6">
        <v>330</v>
      </c>
      <c r="BU61" s="6">
        <v>330</v>
      </c>
      <c r="BV61" s="6">
        <v>330</v>
      </c>
      <c r="BW61" s="6">
        <v>330</v>
      </c>
      <c r="BX61" s="6">
        <v>330</v>
      </c>
      <c r="BY61" s="6">
        <v>330</v>
      </c>
      <c r="BZ61" s="6">
        <v>330</v>
      </c>
      <c r="CA61" s="6">
        <v>330</v>
      </c>
      <c r="CB61" s="6">
        <v>330</v>
      </c>
      <c r="CC61" s="6">
        <v>330</v>
      </c>
      <c r="CD61" s="6">
        <v>330</v>
      </c>
      <c r="CE61" s="6">
        <v>330</v>
      </c>
      <c r="CF61" s="6">
        <v>330</v>
      </c>
      <c r="CG61" s="6">
        <v>330</v>
      </c>
      <c r="CH61" s="6">
        <v>330</v>
      </c>
      <c r="CI61" s="6">
        <v>330</v>
      </c>
      <c r="CJ61" s="6">
        <v>330</v>
      </c>
      <c r="CK61" s="6">
        <v>330</v>
      </c>
      <c r="CL61" s="6">
        <v>330</v>
      </c>
      <c r="CM61" s="6">
        <v>330</v>
      </c>
      <c r="CN61" s="6">
        <v>330</v>
      </c>
      <c r="CO61" s="6">
        <v>330</v>
      </c>
      <c r="CP61" s="6">
        <v>330</v>
      </c>
      <c r="CQ61" s="6">
        <v>330</v>
      </c>
      <c r="CR61" s="6">
        <v>330</v>
      </c>
      <c r="CS61" s="6">
        <v>330</v>
      </c>
      <c r="CT61" s="6">
        <v>330</v>
      </c>
      <c r="CU61" s="6">
        <v>330</v>
      </c>
      <c r="CV61" s="6">
        <v>330</v>
      </c>
      <c r="CW61" s="6">
        <v>330</v>
      </c>
      <c r="CX61" s="6">
        <v>330</v>
      </c>
      <c r="CY61" s="6">
        <v>330</v>
      </c>
      <c r="CZ61" s="6">
        <v>330</v>
      </c>
      <c r="DA61" s="6">
        <v>330</v>
      </c>
      <c r="DB61" s="6">
        <v>330</v>
      </c>
      <c r="DC61" s="6">
        <v>330</v>
      </c>
      <c r="DD61" s="6">
        <v>330</v>
      </c>
      <c r="DE61" s="6">
        <v>330</v>
      </c>
      <c r="DF61" s="6">
        <v>330</v>
      </c>
      <c r="DG61" s="6">
        <v>330</v>
      </c>
      <c r="DH61" s="6">
        <v>330</v>
      </c>
      <c r="DI61" s="6">
        <v>330</v>
      </c>
      <c r="DJ61" s="6">
        <v>330</v>
      </c>
      <c r="DK61" s="6">
        <v>330</v>
      </c>
      <c r="DL61" s="6">
        <v>330</v>
      </c>
      <c r="DM61" s="6">
        <v>330</v>
      </c>
      <c r="DN61" s="6">
        <v>330</v>
      </c>
      <c r="DO61" s="6">
        <v>330</v>
      </c>
      <c r="DP61" s="6">
        <v>330</v>
      </c>
      <c r="DQ61" s="6">
        <v>330</v>
      </c>
      <c r="DR61" s="6">
        <v>330</v>
      </c>
      <c r="DS61" s="6">
        <v>330</v>
      </c>
      <c r="DT61" s="6">
        <v>330</v>
      </c>
      <c r="DU61" s="6">
        <v>330</v>
      </c>
      <c r="DV61" s="6">
        <v>330</v>
      </c>
      <c r="DW61" s="8">
        <v>330</v>
      </c>
      <c r="DX61" s="9">
        <v>5.3</v>
      </c>
      <c r="DY61" s="41">
        <v>20.100000000000001</v>
      </c>
      <c r="DZ61" s="41">
        <v>7.6</v>
      </c>
      <c r="EA61" s="41">
        <v>1</v>
      </c>
      <c r="EB61" s="41">
        <v>2.8</v>
      </c>
      <c r="EC61" s="41">
        <v>1.2</v>
      </c>
      <c r="ED61" s="41">
        <v>3.7</v>
      </c>
      <c r="EE61" s="41">
        <v>18.899999999999999</v>
      </c>
      <c r="EF61" s="41">
        <v>0.1</v>
      </c>
      <c r="EG61" s="41">
        <v>2.7</v>
      </c>
      <c r="EH61" s="41">
        <v>7.7</v>
      </c>
      <c r="EI61" s="41">
        <v>18.7</v>
      </c>
      <c r="EJ61" s="41">
        <v>5.0999999999999996</v>
      </c>
      <c r="EK61" s="41">
        <v>16.2</v>
      </c>
      <c r="EL61" s="41">
        <v>2.6</v>
      </c>
      <c r="EM61" s="41">
        <v>5.0999999999999996</v>
      </c>
      <c r="EN61" s="41">
        <v>9.9</v>
      </c>
      <c r="EO61" s="41">
        <v>13.6</v>
      </c>
      <c r="EP61" s="41">
        <v>11.1</v>
      </c>
      <c r="EQ61" s="41">
        <v>7.9</v>
      </c>
      <c r="ER61" s="41">
        <v>6.3</v>
      </c>
      <c r="ES61" s="41">
        <v>8.6999999999999993</v>
      </c>
      <c r="ET61" s="41">
        <v>8.6</v>
      </c>
      <c r="EU61" s="41">
        <v>1.1000000000000001</v>
      </c>
      <c r="EV61" s="41">
        <v>1.3</v>
      </c>
      <c r="EW61" s="41">
        <v>7.6</v>
      </c>
      <c r="EX61" s="41">
        <v>0</v>
      </c>
      <c r="EY61" s="41">
        <v>0.3</v>
      </c>
      <c r="EZ61" s="41">
        <v>2.9</v>
      </c>
      <c r="FA61" s="41">
        <v>7.6</v>
      </c>
      <c r="FB61" s="6">
        <v>1</v>
      </c>
      <c r="FC61" s="6">
        <v>7.3</v>
      </c>
      <c r="FD61" s="6">
        <v>0.8</v>
      </c>
      <c r="FE61" s="6">
        <v>2.6</v>
      </c>
      <c r="FF61" s="6">
        <v>4.0999999999999996</v>
      </c>
      <c r="FG61" s="6">
        <v>6.6</v>
      </c>
      <c r="FH61" s="6">
        <v>4.7</v>
      </c>
      <c r="FI61" s="6">
        <v>4.4000000000000004</v>
      </c>
      <c r="FJ61" s="6">
        <v>3.2</v>
      </c>
      <c r="FK61" s="6">
        <v>11.4</v>
      </c>
      <c r="FL61" s="6">
        <v>11.3</v>
      </c>
      <c r="FM61" s="6">
        <v>0.1</v>
      </c>
      <c r="FN61" s="6">
        <v>2.4</v>
      </c>
      <c r="FO61" s="6">
        <v>11.3</v>
      </c>
      <c r="FP61" s="6">
        <v>0.1</v>
      </c>
      <c r="FQ61" s="6">
        <v>2.4</v>
      </c>
      <c r="FR61" s="6">
        <v>4.2</v>
      </c>
      <c r="FS61" s="6">
        <v>4.9000000000000004</v>
      </c>
      <c r="FT61" s="6">
        <v>11.2</v>
      </c>
      <c r="FU61" s="6">
        <v>4.0999999999999996</v>
      </c>
      <c r="FV61" s="6">
        <v>4.8</v>
      </c>
      <c r="FW61" s="6">
        <v>8.9</v>
      </c>
      <c r="FX61" s="6">
        <v>1.8</v>
      </c>
      <c r="FY61" s="6">
        <v>2.5</v>
      </c>
      <c r="FZ61" s="6">
        <v>5.7</v>
      </c>
      <c r="GA61" s="6">
        <v>7</v>
      </c>
      <c r="GB61" s="6">
        <v>6.4</v>
      </c>
      <c r="GC61" s="6">
        <v>3.5</v>
      </c>
      <c r="GD61" s="6">
        <v>3.2</v>
      </c>
      <c r="GE61" s="6">
        <v>0.2</v>
      </c>
      <c r="GF61" s="6">
        <v>1</v>
      </c>
      <c r="GH61" t="str">
        <f t="shared" si="0"/>
        <v/>
      </c>
      <c r="GI61" t="str">
        <f t="shared" si="1"/>
        <v/>
      </c>
      <c r="GJ61" t="str">
        <f t="shared" si="2"/>
        <v/>
      </c>
      <c r="GK61" t="str">
        <f t="shared" si="3"/>
        <v/>
      </c>
      <c r="GL61" t="str">
        <f t="shared" si="4"/>
        <v/>
      </c>
      <c r="GM61" t="str">
        <f t="shared" si="5"/>
        <v>X</v>
      </c>
      <c r="GN61" t="str">
        <f t="shared" si="6"/>
        <v/>
      </c>
      <c r="GO61" s="42">
        <f t="shared" si="7"/>
        <v>0.875</v>
      </c>
      <c r="GP61" s="42">
        <f t="shared" si="8"/>
        <v>1.0208333333333333</v>
      </c>
    </row>
    <row r="62" spans="1:198" x14ac:dyDescent="0.25">
      <c r="A62" s="5" t="s">
        <v>114</v>
      </c>
      <c r="B62" s="5" t="s">
        <v>96</v>
      </c>
      <c r="C62" s="5" t="s">
        <v>51</v>
      </c>
      <c r="D62" s="5" t="s">
        <v>56</v>
      </c>
      <c r="E62" s="7" t="s">
        <v>47</v>
      </c>
      <c r="F62" s="9">
        <v>2</v>
      </c>
      <c r="G62" s="41">
        <v>2</v>
      </c>
      <c r="H62" s="41">
        <v>2</v>
      </c>
      <c r="I62" s="41">
        <v>2</v>
      </c>
      <c r="J62" s="41">
        <v>2</v>
      </c>
      <c r="K62" s="41">
        <v>2</v>
      </c>
      <c r="L62" s="41">
        <v>2</v>
      </c>
      <c r="M62" s="41">
        <v>2</v>
      </c>
      <c r="N62" s="41">
        <v>2</v>
      </c>
      <c r="O62" s="41">
        <v>2</v>
      </c>
      <c r="P62" s="41">
        <v>2</v>
      </c>
      <c r="Q62" s="41">
        <v>2</v>
      </c>
      <c r="R62" s="41">
        <v>2</v>
      </c>
      <c r="S62" s="41">
        <v>2</v>
      </c>
      <c r="T62" s="41">
        <v>2</v>
      </c>
      <c r="U62" s="41">
        <v>2</v>
      </c>
      <c r="V62" s="41">
        <v>2</v>
      </c>
      <c r="W62" s="41">
        <v>2</v>
      </c>
      <c r="X62" s="41">
        <v>2</v>
      </c>
      <c r="Y62" s="41">
        <v>2</v>
      </c>
      <c r="Z62" s="41">
        <v>2</v>
      </c>
      <c r="AA62" s="41">
        <v>2</v>
      </c>
      <c r="AB62" s="41">
        <v>2</v>
      </c>
      <c r="AC62" s="41">
        <v>2</v>
      </c>
      <c r="AD62" s="41">
        <v>2</v>
      </c>
      <c r="AE62" s="41">
        <v>2</v>
      </c>
      <c r="AF62" s="41">
        <v>2</v>
      </c>
      <c r="AG62" s="41">
        <v>2</v>
      </c>
      <c r="AH62" s="41">
        <v>2</v>
      </c>
      <c r="AI62" s="41">
        <v>2</v>
      </c>
      <c r="AJ62" s="6">
        <v>2</v>
      </c>
      <c r="AK62" s="6">
        <v>2</v>
      </c>
      <c r="AL62" s="6">
        <v>2</v>
      </c>
      <c r="AM62" s="6">
        <v>2</v>
      </c>
      <c r="AN62" s="6">
        <v>2</v>
      </c>
      <c r="AO62" s="6">
        <v>2</v>
      </c>
      <c r="AP62" s="6">
        <v>2</v>
      </c>
      <c r="AQ62" s="6">
        <v>2</v>
      </c>
      <c r="AR62" s="6">
        <v>2</v>
      </c>
      <c r="AS62" s="6">
        <v>2</v>
      </c>
      <c r="AT62" s="6">
        <v>2</v>
      </c>
      <c r="AU62" s="6">
        <v>2</v>
      </c>
      <c r="AV62" s="6">
        <v>2</v>
      </c>
      <c r="AW62" s="6">
        <v>2</v>
      </c>
      <c r="AX62" s="6">
        <v>2</v>
      </c>
      <c r="AY62" s="6">
        <v>2</v>
      </c>
      <c r="AZ62" s="6">
        <v>2</v>
      </c>
      <c r="BA62" s="6">
        <v>2</v>
      </c>
      <c r="BB62" s="6">
        <v>2</v>
      </c>
      <c r="BC62" s="6">
        <v>2</v>
      </c>
      <c r="BD62" s="6">
        <v>2</v>
      </c>
      <c r="BE62" s="6">
        <v>2</v>
      </c>
      <c r="BF62" s="6">
        <v>2</v>
      </c>
      <c r="BG62" s="6">
        <v>2</v>
      </c>
      <c r="BH62" s="6">
        <v>2</v>
      </c>
      <c r="BI62" s="6">
        <v>2</v>
      </c>
      <c r="BJ62" s="6">
        <v>2</v>
      </c>
      <c r="BK62" s="6">
        <v>2</v>
      </c>
      <c r="BL62" s="6">
        <v>2</v>
      </c>
      <c r="BM62" s="6">
        <v>2</v>
      </c>
      <c r="BN62" s="6">
        <v>2</v>
      </c>
      <c r="BO62" s="6">
        <v>330</v>
      </c>
      <c r="BP62" s="6">
        <v>330</v>
      </c>
      <c r="BQ62" s="6">
        <v>330</v>
      </c>
      <c r="BR62" s="6">
        <v>330</v>
      </c>
      <c r="BS62" s="6">
        <v>330</v>
      </c>
      <c r="BT62" s="6">
        <v>330</v>
      </c>
      <c r="BU62" s="6">
        <v>330</v>
      </c>
      <c r="BV62" s="6">
        <v>330</v>
      </c>
      <c r="BW62" s="6">
        <v>330</v>
      </c>
      <c r="BX62" s="6">
        <v>330</v>
      </c>
      <c r="BY62" s="6">
        <v>330</v>
      </c>
      <c r="BZ62" s="6">
        <v>330</v>
      </c>
      <c r="CA62" s="6">
        <v>330</v>
      </c>
      <c r="CB62" s="6">
        <v>330</v>
      </c>
      <c r="CC62" s="6">
        <v>330</v>
      </c>
      <c r="CD62" s="6">
        <v>330</v>
      </c>
      <c r="CE62" s="6">
        <v>330</v>
      </c>
      <c r="CF62" s="6">
        <v>330</v>
      </c>
      <c r="CG62" s="6">
        <v>330</v>
      </c>
      <c r="CH62" s="6">
        <v>330</v>
      </c>
      <c r="CI62" s="6">
        <v>330</v>
      </c>
      <c r="CJ62" s="6">
        <v>330</v>
      </c>
      <c r="CK62" s="6">
        <v>330</v>
      </c>
      <c r="CL62" s="6">
        <v>330</v>
      </c>
      <c r="CM62" s="6">
        <v>330</v>
      </c>
      <c r="CN62" s="6">
        <v>330</v>
      </c>
      <c r="CO62" s="6">
        <v>330</v>
      </c>
      <c r="CP62" s="6">
        <v>330</v>
      </c>
      <c r="CQ62" s="6">
        <v>330</v>
      </c>
      <c r="CR62" s="6">
        <v>330</v>
      </c>
      <c r="CS62" s="6">
        <v>330</v>
      </c>
      <c r="CT62" s="6">
        <v>330</v>
      </c>
      <c r="CU62" s="6">
        <v>330</v>
      </c>
      <c r="CV62" s="6">
        <v>330</v>
      </c>
      <c r="CW62" s="6">
        <v>330</v>
      </c>
      <c r="CX62" s="6">
        <v>330</v>
      </c>
      <c r="CY62" s="6">
        <v>330</v>
      </c>
      <c r="CZ62" s="6">
        <v>330</v>
      </c>
      <c r="DA62" s="6">
        <v>330</v>
      </c>
      <c r="DB62" s="6">
        <v>330</v>
      </c>
      <c r="DC62" s="6">
        <v>330</v>
      </c>
      <c r="DD62" s="6">
        <v>330</v>
      </c>
      <c r="DE62" s="6">
        <v>330</v>
      </c>
      <c r="DF62" s="6">
        <v>330</v>
      </c>
      <c r="DG62" s="6">
        <v>330</v>
      </c>
      <c r="DH62" s="6">
        <v>330</v>
      </c>
      <c r="DI62" s="6">
        <v>330</v>
      </c>
      <c r="DJ62" s="6">
        <v>330</v>
      </c>
      <c r="DK62" s="6">
        <v>330</v>
      </c>
      <c r="DL62" s="6">
        <v>330</v>
      </c>
      <c r="DM62" s="6">
        <v>330</v>
      </c>
      <c r="DN62" s="6">
        <v>330</v>
      </c>
      <c r="DO62" s="6">
        <v>330</v>
      </c>
      <c r="DP62" s="6">
        <v>330</v>
      </c>
      <c r="DQ62" s="6">
        <v>330</v>
      </c>
      <c r="DR62" s="6">
        <v>330</v>
      </c>
      <c r="DS62" s="6">
        <v>330</v>
      </c>
      <c r="DT62" s="6">
        <v>330</v>
      </c>
      <c r="DU62" s="6">
        <v>330</v>
      </c>
      <c r="DV62" s="6">
        <v>330</v>
      </c>
      <c r="DW62" s="8">
        <v>330</v>
      </c>
      <c r="DX62" s="9">
        <v>4.3</v>
      </c>
      <c r="DY62" s="41">
        <v>18.3</v>
      </c>
      <c r="DZ62" s="41">
        <v>11.5</v>
      </c>
      <c r="EA62" s="41">
        <v>1.5</v>
      </c>
      <c r="EB62" s="41">
        <v>7.9</v>
      </c>
      <c r="EC62" s="41">
        <v>1.1000000000000001</v>
      </c>
      <c r="ED62" s="41">
        <v>1.4</v>
      </c>
      <c r="EE62" s="41">
        <v>17.3</v>
      </c>
      <c r="EF62" s="41">
        <v>0.2</v>
      </c>
      <c r="EG62" s="41">
        <v>0.4</v>
      </c>
      <c r="EH62" s="41">
        <v>11.7</v>
      </c>
      <c r="EI62" s="41">
        <v>17.100000000000001</v>
      </c>
      <c r="EJ62" s="41">
        <v>4.0999999999999996</v>
      </c>
      <c r="EK62" s="41">
        <v>16.899999999999999</v>
      </c>
      <c r="EL62" s="41">
        <v>3.8</v>
      </c>
      <c r="EM62" s="41">
        <v>11.3</v>
      </c>
      <c r="EN62" s="41">
        <v>13.3</v>
      </c>
      <c r="EO62" s="41">
        <v>13</v>
      </c>
      <c r="EP62" s="41">
        <v>5.6</v>
      </c>
      <c r="EQ62" s="41">
        <v>4.2</v>
      </c>
      <c r="ER62" s="41">
        <v>3.5</v>
      </c>
      <c r="ES62" s="41">
        <v>10.9</v>
      </c>
      <c r="ET62" s="41">
        <v>10.9</v>
      </c>
      <c r="EU62" s="41">
        <v>1</v>
      </c>
      <c r="EV62" s="41">
        <v>1.1000000000000001</v>
      </c>
      <c r="EW62" s="41">
        <v>10.1</v>
      </c>
      <c r="EX62" s="41">
        <v>0.2</v>
      </c>
      <c r="EY62" s="41">
        <v>0.3</v>
      </c>
      <c r="EZ62" s="41">
        <v>8.1</v>
      </c>
      <c r="FA62" s="41">
        <v>9.9</v>
      </c>
      <c r="FB62" s="6">
        <v>1.3</v>
      </c>
      <c r="FC62" s="6">
        <v>9.8000000000000007</v>
      </c>
      <c r="FD62" s="6">
        <v>1.1000000000000001</v>
      </c>
      <c r="FE62" s="6">
        <v>7.8</v>
      </c>
      <c r="FF62" s="6">
        <v>7.9</v>
      </c>
      <c r="FG62" s="6">
        <v>8.6999999999999993</v>
      </c>
      <c r="FH62" s="6">
        <v>2</v>
      </c>
      <c r="FI62" s="6">
        <v>1.9</v>
      </c>
      <c r="FJ62" s="6">
        <v>1.9</v>
      </c>
      <c r="FK62" s="6">
        <v>7.4</v>
      </c>
      <c r="FL62" s="6">
        <v>7.3</v>
      </c>
      <c r="FM62" s="6">
        <v>0.1</v>
      </c>
      <c r="FN62" s="6">
        <v>0.3</v>
      </c>
      <c r="FO62" s="6">
        <v>7.2</v>
      </c>
      <c r="FP62" s="6">
        <v>0</v>
      </c>
      <c r="FQ62" s="6">
        <v>0.1</v>
      </c>
      <c r="FR62" s="6">
        <v>2.8</v>
      </c>
      <c r="FS62" s="6">
        <v>3.6</v>
      </c>
      <c r="FT62" s="6">
        <v>7.2</v>
      </c>
      <c r="FU62" s="6">
        <v>2.8</v>
      </c>
      <c r="FV62" s="6">
        <v>3.6</v>
      </c>
      <c r="FW62" s="6">
        <v>7.1</v>
      </c>
      <c r="FX62" s="6">
        <v>2.7</v>
      </c>
      <c r="FY62" s="6">
        <v>3.5</v>
      </c>
      <c r="FZ62" s="6">
        <v>5.4</v>
      </c>
      <c r="GA62" s="6">
        <v>4.4000000000000004</v>
      </c>
      <c r="GB62" s="6">
        <v>3.6</v>
      </c>
      <c r="GC62" s="6">
        <v>2.2999999999999998</v>
      </c>
      <c r="GD62" s="6">
        <v>1.7</v>
      </c>
      <c r="GE62" s="6">
        <v>0.1</v>
      </c>
      <c r="GF62" s="6">
        <v>0.9</v>
      </c>
      <c r="GH62" t="str">
        <f t="shared" si="0"/>
        <v/>
      </c>
      <c r="GI62" t="str">
        <f t="shared" si="1"/>
        <v/>
      </c>
      <c r="GJ62" t="str">
        <f t="shared" si="2"/>
        <v/>
      </c>
      <c r="GK62" t="str">
        <f t="shared" si="3"/>
        <v/>
      </c>
      <c r="GL62" t="str">
        <f t="shared" si="4"/>
        <v/>
      </c>
      <c r="GM62" t="str">
        <f t="shared" si="5"/>
        <v/>
      </c>
      <c r="GN62" t="str">
        <f t="shared" si="6"/>
        <v>X</v>
      </c>
      <c r="GO62" s="42">
        <f t="shared" si="7"/>
        <v>0.77083333333333337</v>
      </c>
      <c r="GP62" s="42">
        <f t="shared" si="8"/>
        <v>0.89583333333333337</v>
      </c>
    </row>
    <row r="63" spans="1:198" x14ac:dyDescent="0.25">
      <c r="A63" s="5" t="s">
        <v>103</v>
      </c>
      <c r="B63" s="5" t="s">
        <v>96</v>
      </c>
      <c r="C63" s="5" t="s">
        <v>55</v>
      </c>
      <c r="D63" s="5" t="s">
        <v>48</v>
      </c>
      <c r="E63" s="7" t="s">
        <v>60</v>
      </c>
      <c r="F63" s="9">
        <v>10</v>
      </c>
      <c r="G63" s="41">
        <v>10</v>
      </c>
      <c r="H63" s="41">
        <v>10</v>
      </c>
      <c r="I63" s="41">
        <v>10</v>
      </c>
      <c r="J63" s="41">
        <v>10</v>
      </c>
      <c r="K63" s="41">
        <v>10</v>
      </c>
      <c r="L63" s="41">
        <v>10</v>
      </c>
      <c r="M63" s="41">
        <v>10</v>
      </c>
      <c r="N63" s="41">
        <v>10</v>
      </c>
      <c r="O63" s="41">
        <v>10</v>
      </c>
      <c r="P63" s="41">
        <v>10</v>
      </c>
      <c r="Q63" s="41">
        <v>10</v>
      </c>
      <c r="R63" s="41">
        <v>10</v>
      </c>
      <c r="S63" s="41">
        <v>10</v>
      </c>
      <c r="T63" s="41">
        <v>10</v>
      </c>
      <c r="U63" s="41">
        <v>10</v>
      </c>
      <c r="V63" s="41">
        <v>10</v>
      </c>
      <c r="W63" s="41">
        <v>10</v>
      </c>
      <c r="X63" s="41">
        <v>10</v>
      </c>
      <c r="Y63" s="41">
        <v>10</v>
      </c>
      <c r="Z63" s="41">
        <v>10</v>
      </c>
      <c r="AA63" s="41">
        <v>10</v>
      </c>
      <c r="AB63" s="41">
        <v>10</v>
      </c>
      <c r="AC63" s="41">
        <v>10</v>
      </c>
      <c r="AD63" s="41">
        <v>10</v>
      </c>
      <c r="AE63" s="41">
        <v>10</v>
      </c>
      <c r="AF63" s="41">
        <v>10</v>
      </c>
      <c r="AG63" s="41">
        <v>10</v>
      </c>
      <c r="AH63" s="41">
        <v>10</v>
      </c>
      <c r="AI63" s="41">
        <v>10</v>
      </c>
      <c r="AJ63" s="6">
        <v>10</v>
      </c>
      <c r="AK63" s="6">
        <v>10</v>
      </c>
      <c r="AL63" s="6">
        <v>10</v>
      </c>
      <c r="AM63" s="6">
        <v>10</v>
      </c>
      <c r="AN63" s="6">
        <v>10</v>
      </c>
      <c r="AO63" s="6">
        <v>10</v>
      </c>
      <c r="AP63" s="6">
        <v>10</v>
      </c>
      <c r="AQ63" s="6">
        <v>10</v>
      </c>
      <c r="AR63" s="6">
        <v>10</v>
      </c>
      <c r="AS63" s="6">
        <v>10</v>
      </c>
      <c r="AT63" s="6">
        <v>10</v>
      </c>
      <c r="AU63" s="6">
        <v>10</v>
      </c>
      <c r="AV63" s="6">
        <v>10</v>
      </c>
      <c r="AW63" s="6">
        <v>10</v>
      </c>
      <c r="AX63" s="6">
        <v>10</v>
      </c>
      <c r="AY63" s="6">
        <v>10</v>
      </c>
      <c r="AZ63" s="6">
        <v>10</v>
      </c>
      <c r="BA63" s="6">
        <v>10</v>
      </c>
      <c r="BB63" s="6">
        <v>10</v>
      </c>
      <c r="BC63" s="6">
        <v>10</v>
      </c>
      <c r="BD63" s="6">
        <v>10</v>
      </c>
      <c r="BE63" s="6">
        <v>10</v>
      </c>
      <c r="BF63" s="6">
        <v>10</v>
      </c>
      <c r="BG63" s="6">
        <v>10</v>
      </c>
      <c r="BH63" s="6">
        <v>10</v>
      </c>
      <c r="BI63" s="6">
        <v>10</v>
      </c>
      <c r="BJ63" s="6">
        <v>10</v>
      </c>
      <c r="BK63" s="6">
        <v>10</v>
      </c>
      <c r="BL63" s="6">
        <v>10</v>
      </c>
      <c r="BM63" s="6">
        <v>10</v>
      </c>
      <c r="BN63" s="6">
        <v>10</v>
      </c>
      <c r="BO63" s="6">
        <v>600</v>
      </c>
      <c r="BP63" s="6">
        <v>600</v>
      </c>
      <c r="BQ63" s="6">
        <v>600</v>
      </c>
      <c r="BR63" s="6">
        <v>600</v>
      </c>
      <c r="BS63" s="6">
        <v>600</v>
      </c>
      <c r="BT63" s="6">
        <v>600</v>
      </c>
      <c r="BU63" s="6">
        <v>600</v>
      </c>
      <c r="BV63" s="6">
        <v>600</v>
      </c>
      <c r="BW63" s="6">
        <v>600</v>
      </c>
      <c r="BX63" s="6">
        <v>600</v>
      </c>
      <c r="BY63" s="6">
        <v>600</v>
      </c>
      <c r="BZ63" s="6">
        <v>600</v>
      </c>
      <c r="CA63" s="6">
        <v>600</v>
      </c>
      <c r="CB63" s="6">
        <v>600</v>
      </c>
      <c r="CC63" s="6">
        <v>600</v>
      </c>
      <c r="CD63" s="6">
        <v>600</v>
      </c>
      <c r="CE63" s="6">
        <v>600</v>
      </c>
      <c r="CF63" s="6">
        <v>600</v>
      </c>
      <c r="CG63" s="6">
        <v>600</v>
      </c>
      <c r="CH63" s="6">
        <v>600</v>
      </c>
      <c r="CI63" s="6">
        <v>600</v>
      </c>
      <c r="CJ63" s="6">
        <v>600</v>
      </c>
      <c r="CK63" s="6">
        <v>600</v>
      </c>
      <c r="CL63" s="6">
        <v>600</v>
      </c>
      <c r="CM63" s="6">
        <v>600</v>
      </c>
      <c r="CN63" s="6">
        <v>600</v>
      </c>
      <c r="CO63" s="6">
        <v>600</v>
      </c>
      <c r="CP63" s="6">
        <v>600</v>
      </c>
      <c r="CQ63" s="6">
        <v>600</v>
      </c>
      <c r="CR63" s="6">
        <v>600</v>
      </c>
      <c r="CS63" s="6">
        <v>600</v>
      </c>
      <c r="CT63" s="6">
        <v>600</v>
      </c>
      <c r="CU63" s="6">
        <v>600</v>
      </c>
      <c r="CV63" s="6">
        <v>600</v>
      </c>
      <c r="CW63" s="6">
        <v>600</v>
      </c>
      <c r="CX63" s="6">
        <v>600</v>
      </c>
      <c r="CY63" s="6">
        <v>600</v>
      </c>
      <c r="CZ63" s="6">
        <v>600</v>
      </c>
      <c r="DA63" s="6">
        <v>600</v>
      </c>
      <c r="DB63" s="6">
        <v>600</v>
      </c>
      <c r="DC63" s="6">
        <v>600</v>
      </c>
      <c r="DD63" s="6">
        <v>600</v>
      </c>
      <c r="DE63" s="6">
        <v>600</v>
      </c>
      <c r="DF63" s="6">
        <v>600</v>
      </c>
      <c r="DG63" s="6">
        <v>600</v>
      </c>
      <c r="DH63" s="6">
        <v>600</v>
      </c>
      <c r="DI63" s="6">
        <v>600</v>
      </c>
      <c r="DJ63" s="6">
        <v>600</v>
      </c>
      <c r="DK63" s="6">
        <v>600</v>
      </c>
      <c r="DL63" s="6">
        <v>600</v>
      </c>
      <c r="DM63" s="6">
        <v>600</v>
      </c>
      <c r="DN63" s="6">
        <v>600</v>
      </c>
      <c r="DO63" s="6">
        <v>600</v>
      </c>
      <c r="DP63" s="6">
        <v>600</v>
      </c>
      <c r="DQ63" s="6">
        <v>600</v>
      </c>
      <c r="DR63" s="6">
        <v>600</v>
      </c>
      <c r="DS63" s="6">
        <v>600</v>
      </c>
      <c r="DT63" s="6">
        <v>600</v>
      </c>
      <c r="DU63" s="6">
        <v>600</v>
      </c>
      <c r="DV63" s="6">
        <v>600</v>
      </c>
      <c r="DW63" s="8">
        <v>600</v>
      </c>
      <c r="DX63" s="9">
        <v>2</v>
      </c>
      <c r="DY63" s="41">
        <v>11.4</v>
      </c>
      <c r="DZ63" s="41">
        <v>2.8</v>
      </c>
      <c r="EA63" s="41">
        <v>1.8</v>
      </c>
      <c r="EB63" s="41">
        <v>2</v>
      </c>
      <c r="EC63" s="41">
        <v>1.3</v>
      </c>
      <c r="ED63" s="41">
        <v>1.5</v>
      </c>
      <c r="EE63" s="41">
        <v>10.1</v>
      </c>
      <c r="EF63" s="41">
        <v>0</v>
      </c>
      <c r="EG63" s="41">
        <v>0.2</v>
      </c>
      <c r="EH63" s="41">
        <v>2.8</v>
      </c>
      <c r="EI63" s="41">
        <v>10.1</v>
      </c>
      <c r="EJ63" s="41">
        <v>2</v>
      </c>
      <c r="EK63" s="41">
        <v>9.9</v>
      </c>
      <c r="EL63" s="41">
        <v>1.8</v>
      </c>
      <c r="EM63" s="41">
        <v>2.6</v>
      </c>
      <c r="EN63" s="41">
        <v>7.5</v>
      </c>
      <c r="EO63" s="41">
        <v>8.1</v>
      </c>
      <c r="EP63" s="41">
        <v>7.3</v>
      </c>
      <c r="EQ63" s="41">
        <v>5</v>
      </c>
      <c r="ER63" s="41">
        <v>2.2999999999999998</v>
      </c>
      <c r="ES63" s="41">
        <v>6.5</v>
      </c>
      <c r="ET63" s="41">
        <v>6.5</v>
      </c>
      <c r="EU63" s="41">
        <v>1.3</v>
      </c>
      <c r="EV63" s="41">
        <v>1.4</v>
      </c>
      <c r="EW63" s="41">
        <v>5.2</v>
      </c>
      <c r="EX63" s="41">
        <v>0</v>
      </c>
      <c r="EY63" s="41">
        <v>0.2</v>
      </c>
      <c r="EZ63" s="41">
        <v>2</v>
      </c>
      <c r="FA63" s="41">
        <v>5.2</v>
      </c>
      <c r="FB63" s="6">
        <v>1.8</v>
      </c>
      <c r="FC63" s="6">
        <v>5</v>
      </c>
      <c r="FD63" s="6">
        <v>1.6</v>
      </c>
      <c r="FE63" s="6">
        <v>1.8</v>
      </c>
      <c r="FF63" s="6">
        <v>3.9</v>
      </c>
      <c r="FG63" s="6">
        <v>3.4</v>
      </c>
      <c r="FH63" s="6">
        <v>3.2</v>
      </c>
      <c r="FI63" s="6">
        <v>3.1</v>
      </c>
      <c r="FJ63" s="6">
        <v>1.1000000000000001</v>
      </c>
      <c r="FK63" s="6">
        <v>4.9000000000000004</v>
      </c>
      <c r="FL63" s="6">
        <v>4.9000000000000004</v>
      </c>
      <c r="FM63" s="6">
        <v>0</v>
      </c>
      <c r="FN63" s="6">
        <v>0.1</v>
      </c>
      <c r="FO63" s="6">
        <v>4.9000000000000004</v>
      </c>
      <c r="FP63" s="6">
        <v>0</v>
      </c>
      <c r="FQ63" s="6">
        <v>0.1</v>
      </c>
      <c r="FR63" s="6">
        <v>0.2</v>
      </c>
      <c r="FS63" s="6">
        <v>0.8</v>
      </c>
      <c r="FT63" s="6">
        <v>4.9000000000000004</v>
      </c>
      <c r="FU63" s="6">
        <v>0.2</v>
      </c>
      <c r="FV63" s="6">
        <v>0.8</v>
      </c>
      <c r="FW63" s="6">
        <v>4.8</v>
      </c>
      <c r="FX63" s="6">
        <v>0.2</v>
      </c>
      <c r="FY63" s="6">
        <v>0.8</v>
      </c>
      <c r="FZ63" s="6">
        <v>3.6</v>
      </c>
      <c r="GA63" s="6">
        <v>4.7</v>
      </c>
      <c r="GB63" s="6">
        <v>4.0999999999999996</v>
      </c>
      <c r="GC63" s="6">
        <v>2</v>
      </c>
      <c r="GD63" s="6">
        <v>1.2</v>
      </c>
      <c r="GE63" s="6">
        <v>0</v>
      </c>
      <c r="GF63" s="6">
        <v>1.3</v>
      </c>
      <c r="GH63" t="str">
        <f t="shared" si="0"/>
        <v>X</v>
      </c>
      <c r="GI63" t="str">
        <f t="shared" si="1"/>
        <v/>
      </c>
      <c r="GJ63" t="str">
        <f t="shared" si="2"/>
        <v/>
      </c>
      <c r="GK63" t="str">
        <f t="shared" si="3"/>
        <v/>
      </c>
      <c r="GL63" t="str">
        <f t="shared" si="4"/>
        <v/>
      </c>
      <c r="GM63" t="str">
        <f t="shared" si="5"/>
        <v/>
      </c>
      <c r="GN63" t="str">
        <f t="shared" si="6"/>
        <v/>
      </c>
      <c r="GO63" s="42">
        <f t="shared" si="7"/>
        <v>0.91666666666666663</v>
      </c>
      <c r="GP63" s="42">
        <f t="shared" si="8"/>
        <v>0.95833333333333337</v>
      </c>
    </row>
    <row r="64" spans="1:198" x14ac:dyDescent="0.25">
      <c r="A64" s="5" t="s">
        <v>103</v>
      </c>
      <c r="B64" s="5" t="s">
        <v>96</v>
      </c>
      <c r="C64" s="5" t="s">
        <v>92</v>
      </c>
      <c r="D64" s="5" t="s">
        <v>89</v>
      </c>
      <c r="E64" s="7" t="s">
        <v>91</v>
      </c>
      <c r="F64" s="9">
        <v>10</v>
      </c>
      <c r="G64" s="41">
        <v>10</v>
      </c>
      <c r="H64" s="41">
        <v>10</v>
      </c>
      <c r="I64" s="41">
        <v>10</v>
      </c>
      <c r="J64" s="41">
        <v>10</v>
      </c>
      <c r="K64" s="41">
        <v>10</v>
      </c>
      <c r="L64" s="41">
        <v>10</v>
      </c>
      <c r="M64" s="41">
        <v>10</v>
      </c>
      <c r="N64" s="41">
        <v>10</v>
      </c>
      <c r="O64" s="41">
        <v>10</v>
      </c>
      <c r="P64" s="41">
        <v>10</v>
      </c>
      <c r="Q64" s="41">
        <v>10</v>
      </c>
      <c r="R64" s="41">
        <v>10</v>
      </c>
      <c r="S64" s="41">
        <v>10</v>
      </c>
      <c r="T64" s="41">
        <v>10</v>
      </c>
      <c r="U64" s="41">
        <v>10</v>
      </c>
      <c r="V64" s="41">
        <v>10</v>
      </c>
      <c r="W64" s="41">
        <v>10</v>
      </c>
      <c r="X64" s="41">
        <v>10</v>
      </c>
      <c r="Y64" s="41">
        <v>10</v>
      </c>
      <c r="Z64" s="41">
        <v>10</v>
      </c>
      <c r="AA64" s="41">
        <v>10</v>
      </c>
      <c r="AB64" s="41">
        <v>10</v>
      </c>
      <c r="AC64" s="41">
        <v>10</v>
      </c>
      <c r="AD64" s="41">
        <v>10</v>
      </c>
      <c r="AE64" s="41">
        <v>10</v>
      </c>
      <c r="AF64" s="41">
        <v>10</v>
      </c>
      <c r="AG64" s="41">
        <v>10</v>
      </c>
      <c r="AH64" s="41">
        <v>10</v>
      </c>
      <c r="AI64" s="41">
        <v>10</v>
      </c>
      <c r="AJ64" s="6">
        <v>10</v>
      </c>
      <c r="AK64" s="6">
        <v>10</v>
      </c>
      <c r="AL64" s="6">
        <v>10</v>
      </c>
      <c r="AM64" s="6">
        <v>10</v>
      </c>
      <c r="AN64" s="6">
        <v>10</v>
      </c>
      <c r="AO64" s="6">
        <v>10</v>
      </c>
      <c r="AP64" s="6">
        <v>10</v>
      </c>
      <c r="AQ64" s="6">
        <v>10</v>
      </c>
      <c r="AR64" s="6">
        <v>10</v>
      </c>
      <c r="AS64" s="6">
        <v>10</v>
      </c>
      <c r="AT64" s="6">
        <v>10</v>
      </c>
      <c r="AU64" s="6">
        <v>10</v>
      </c>
      <c r="AV64" s="6">
        <v>10</v>
      </c>
      <c r="AW64" s="6">
        <v>10</v>
      </c>
      <c r="AX64" s="6">
        <v>10</v>
      </c>
      <c r="AY64" s="6">
        <v>10</v>
      </c>
      <c r="AZ64" s="6">
        <v>10</v>
      </c>
      <c r="BA64" s="6">
        <v>10</v>
      </c>
      <c r="BB64" s="6">
        <v>10</v>
      </c>
      <c r="BC64" s="6">
        <v>10</v>
      </c>
      <c r="BD64" s="6">
        <v>10</v>
      </c>
      <c r="BE64" s="6">
        <v>10</v>
      </c>
      <c r="BF64" s="6">
        <v>10</v>
      </c>
      <c r="BG64" s="6">
        <v>10</v>
      </c>
      <c r="BH64" s="6">
        <v>10</v>
      </c>
      <c r="BI64" s="6">
        <v>10</v>
      </c>
      <c r="BJ64" s="6">
        <v>10</v>
      </c>
      <c r="BK64" s="6">
        <v>10</v>
      </c>
      <c r="BL64" s="6">
        <v>10</v>
      </c>
      <c r="BM64" s="6">
        <v>10</v>
      </c>
      <c r="BN64" s="6">
        <v>10</v>
      </c>
      <c r="BO64" s="6">
        <v>600</v>
      </c>
      <c r="BP64" s="6">
        <v>600</v>
      </c>
      <c r="BQ64" s="6">
        <v>600</v>
      </c>
      <c r="BR64" s="6">
        <v>600</v>
      </c>
      <c r="BS64" s="6">
        <v>600</v>
      </c>
      <c r="BT64" s="6">
        <v>600</v>
      </c>
      <c r="BU64" s="6">
        <v>600</v>
      </c>
      <c r="BV64" s="6">
        <v>600</v>
      </c>
      <c r="BW64" s="6">
        <v>600</v>
      </c>
      <c r="BX64" s="6">
        <v>600</v>
      </c>
      <c r="BY64" s="6">
        <v>600</v>
      </c>
      <c r="BZ64" s="6">
        <v>600</v>
      </c>
      <c r="CA64" s="6">
        <v>600</v>
      </c>
      <c r="CB64" s="6">
        <v>600</v>
      </c>
      <c r="CC64" s="6">
        <v>600</v>
      </c>
      <c r="CD64" s="6">
        <v>600</v>
      </c>
      <c r="CE64" s="6">
        <v>600</v>
      </c>
      <c r="CF64" s="6">
        <v>600</v>
      </c>
      <c r="CG64" s="6">
        <v>600</v>
      </c>
      <c r="CH64" s="6">
        <v>600</v>
      </c>
      <c r="CI64" s="6">
        <v>600</v>
      </c>
      <c r="CJ64" s="6">
        <v>600</v>
      </c>
      <c r="CK64" s="6">
        <v>600</v>
      </c>
      <c r="CL64" s="6">
        <v>600</v>
      </c>
      <c r="CM64" s="6">
        <v>600</v>
      </c>
      <c r="CN64" s="6">
        <v>600</v>
      </c>
      <c r="CO64" s="6">
        <v>600</v>
      </c>
      <c r="CP64" s="6">
        <v>600</v>
      </c>
      <c r="CQ64" s="6">
        <v>600</v>
      </c>
      <c r="CR64" s="6">
        <v>600</v>
      </c>
      <c r="CS64" s="6">
        <v>600</v>
      </c>
      <c r="CT64" s="6">
        <v>600</v>
      </c>
      <c r="CU64" s="6">
        <v>600</v>
      </c>
      <c r="CV64" s="6">
        <v>600</v>
      </c>
      <c r="CW64" s="6">
        <v>600</v>
      </c>
      <c r="CX64" s="6">
        <v>600</v>
      </c>
      <c r="CY64" s="6">
        <v>600</v>
      </c>
      <c r="CZ64" s="6">
        <v>600</v>
      </c>
      <c r="DA64" s="6">
        <v>600</v>
      </c>
      <c r="DB64" s="6">
        <v>600</v>
      </c>
      <c r="DC64" s="6">
        <v>600</v>
      </c>
      <c r="DD64" s="6">
        <v>600</v>
      </c>
      <c r="DE64" s="6">
        <v>600</v>
      </c>
      <c r="DF64" s="6">
        <v>600</v>
      </c>
      <c r="DG64" s="6">
        <v>600</v>
      </c>
      <c r="DH64" s="6">
        <v>600</v>
      </c>
      <c r="DI64" s="6">
        <v>600</v>
      </c>
      <c r="DJ64" s="6">
        <v>600</v>
      </c>
      <c r="DK64" s="6">
        <v>600</v>
      </c>
      <c r="DL64" s="6">
        <v>600</v>
      </c>
      <c r="DM64" s="6">
        <v>600</v>
      </c>
      <c r="DN64" s="6">
        <v>600</v>
      </c>
      <c r="DO64" s="6">
        <v>600</v>
      </c>
      <c r="DP64" s="6">
        <v>600</v>
      </c>
      <c r="DQ64" s="6">
        <v>600</v>
      </c>
      <c r="DR64" s="6">
        <v>600</v>
      </c>
      <c r="DS64" s="6">
        <v>600</v>
      </c>
      <c r="DT64" s="6">
        <v>600</v>
      </c>
      <c r="DU64" s="6">
        <v>600</v>
      </c>
      <c r="DV64" s="6">
        <v>600</v>
      </c>
      <c r="DW64" s="8">
        <v>600</v>
      </c>
      <c r="DX64" s="9">
        <v>1.1000000000000001</v>
      </c>
      <c r="DY64" s="41">
        <v>8</v>
      </c>
      <c r="DZ64" s="41">
        <v>0.3</v>
      </c>
      <c r="EA64" s="41">
        <v>0.7</v>
      </c>
      <c r="EB64" s="41">
        <v>0.3</v>
      </c>
      <c r="EC64" s="41">
        <v>0.7</v>
      </c>
      <c r="ED64" s="41">
        <v>0.8</v>
      </c>
      <c r="EE64" s="41">
        <v>7.7</v>
      </c>
      <c r="EF64" s="41">
        <v>0.7</v>
      </c>
      <c r="EG64" s="41">
        <v>0.8</v>
      </c>
      <c r="EH64" s="41">
        <v>1.1000000000000001</v>
      </c>
      <c r="EI64" s="41">
        <v>7</v>
      </c>
      <c r="EJ64" s="41">
        <v>0.3</v>
      </c>
      <c r="EK64" s="41">
        <v>6.9</v>
      </c>
      <c r="EL64" s="41">
        <v>0.2</v>
      </c>
      <c r="EM64" s="41">
        <v>0.2</v>
      </c>
      <c r="EN64" s="41">
        <v>3.1</v>
      </c>
      <c r="EO64" s="41">
        <v>6.7</v>
      </c>
      <c r="EP64" s="41">
        <v>6.7</v>
      </c>
      <c r="EQ64" s="41">
        <v>4.3</v>
      </c>
      <c r="ER64" s="41">
        <v>3.8</v>
      </c>
      <c r="ES64" s="41">
        <v>3.9</v>
      </c>
      <c r="ET64" s="41">
        <v>3.8</v>
      </c>
      <c r="EU64" s="41">
        <v>0.5</v>
      </c>
      <c r="EV64" s="41">
        <v>0.6</v>
      </c>
      <c r="EW64" s="41">
        <v>3.8</v>
      </c>
      <c r="EX64" s="41">
        <v>0.5</v>
      </c>
      <c r="EY64" s="41">
        <v>0.6</v>
      </c>
      <c r="EZ64" s="41">
        <v>0.7</v>
      </c>
      <c r="FA64" s="41">
        <v>3.3</v>
      </c>
      <c r="FB64" s="6">
        <v>0.3</v>
      </c>
      <c r="FC64" s="6">
        <v>3.2</v>
      </c>
      <c r="FD64" s="6">
        <v>0.2</v>
      </c>
      <c r="FE64" s="6">
        <v>0.2</v>
      </c>
      <c r="FF64" s="6">
        <v>0.9</v>
      </c>
      <c r="FG64" s="6">
        <v>3</v>
      </c>
      <c r="FH64" s="6">
        <v>3</v>
      </c>
      <c r="FI64" s="6">
        <v>2.7</v>
      </c>
      <c r="FJ64" s="6">
        <v>2.2000000000000002</v>
      </c>
      <c r="FK64" s="6">
        <v>4.0999999999999996</v>
      </c>
      <c r="FL64" s="6">
        <v>4</v>
      </c>
      <c r="FM64" s="6">
        <v>0.3</v>
      </c>
      <c r="FN64" s="6">
        <v>0.3</v>
      </c>
      <c r="FO64" s="6">
        <v>4</v>
      </c>
      <c r="FP64" s="6">
        <v>0.3</v>
      </c>
      <c r="FQ64" s="6">
        <v>0.3</v>
      </c>
      <c r="FR64" s="6">
        <v>0.3</v>
      </c>
      <c r="FS64" s="6">
        <v>0.3</v>
      </c>
      <c r="FT64" s="6">
        <v>3.7</v>
      </c>
      <c r="FU64" s="6">
        <v>0</v>
      </c>
      <c r="FV64" s="6">
        <v>0</v>
      </c>
      <c r="FW64" s="6">
        <v>3.7</v>
      </c>
      <c r="FX64" s="6">
        <v>0</v>
      </c>
      <c r="FY64" s="6">
        <v>0</v>
      </c>
      <c r="FZ64" s="6">
        <v>2.1</v>
      </c>
      <c r="GA64" s="6">
        <v>3.6</v>
      </c>
      <c r="GB64" s="6">
        <v>3.6</v>
      </c>
      <c r="GC64" s="6">
        <v>1.6</v>
      </c>
      <c r="GD64" s="6">
        <v>1.6</v>
      </c>
      <c r="GE64" s="6">
        <v>0.2</v>
      </c>
      <c r="GF64" s="6">
        <v>0</v>
      </c>
      <c r="GH64" t="str">
        <f t="shared" si="0"/>
        <v/>
      </c>
      <c r="GI64" t="str">
        <f t="shared" si="1"/>
        <v/>
      </c>
      <c r="GJ64" t="str">
        <f t="shared" si="2"/>
        <v>X</v>
      </c>
      <c r="GK64" t="str">
        <f t="shared" si="3"/>
        <v/>
      </c>
      <c r="GL64" t="str">
        <f t="shared" si="4"/>
        <v/>
      </c>
      <c r="GM64" t="str">
        <f t="shared" si="5"/>
        <v/>
      </c>
      <c r="GN64" t="str">
        <f t="shared" si="6"/>
        <v/>
      </c>
      <c r="GO64" s="42">
        <f t="shared" si="7"/>
        <v>0.58333333333333337</v>
      </c>
      <c r="GP64" s="42">
        <f t="shared" si="8"/>
        <v>0.625</v>
      </c>
    </row>
    <row r="65" spans="1:198" x14ac:dyDescent="0.25">
      <c r="A65" s="5" t="s">
        <v>112</v>
      </c>
      <c r="B65" s="5" t="s">
        <v>96</v>
      </c>
      <c r="C65" s="5" t="s">
        <v>72</v>
      </c>
      <c r="D65" s="5" t="s">
        <v>57</v>
      </c>
      <c r="E65" s="7" t="s">
        <v>74</v>
      </c>
      <c r="F65" s="9">
        <v>51</v>
      </c>
      <c r="G65" s="41">
        <v>51</v>
      </c>
      <c r="H65" s="41">
        <v>51</v>
      </c>
      <c r="I65" s="41">
        <v>51</v>
      </c>
      <c r="J65" s="41">
        <v>51</v>
      </c>
      <c r="K65" s="41">
        <v>51</v>
      </c>
      <c r="L65" s="41">
        <v>51</v>
      </c>
      <c r="M65" s="41">
        <v>51</v>
      </c>
      <c r="N65" s="41">
        <v>51</v>
      </c>
      <c r="O65" s="41">
        <v>51</v>
      </c>
      <c r="P65" s="41">
        <v>51</v>
      </c>
      <c r="Q65" s="41">
        <v>51</v>
      </c>
      <c r="R65" s="41">
        <v>51</v>
      </c>
      <c r="S65" s="41">
        <v>51</v>
      </c>
      <c r="T65" s="41">
        <v>51</v>
      </c>
      <c r="U65" s="41">
        <v>51</v>
      </c>
      <c r="V65" s="41">
        <v>51</v>
      </c>
      <c r="W65" s="41">
        <v>51</v>
      </c>
      <c r="X65" s="41">
        <v>51</v>
      </c>
      <c r="Y65" s="41">
        <v>51</v>
      </c>
      <c r="Z65" s="41">
        <v>51</v>
      </c>
      <c r="AA65" s="41">
        <v>51</v>
      </c>
      <c r="AB65" s="41">
        <v>51</v>
      </c>
      <c r="AC65" s="41">
        <v>51</v>
      </c>
      <c r="AD65" s="41">
        <v>51</v>
      </c>
      <c r="AE65" s="41">
        <v>51</v>
      </c>
      <c r="AF65" s="41">
        <v>51</v>
      </c>
      <c r="AG65" s="41">
        <v>51</v>
      </c>
      <c r="AH65" s="41">
        <v>51</v>
      </c>
      <c r="AI65" s="41">
        <v>51</v>
      </c>
      <c r="AJ65" s="6">
        <v>51</v>
      </c>
      <c r="AK65" s="6">
        <v>51</v>
      </c>
      <c r="AL65" s="6">
        <v>51</v>
      </c>
      <c r="AM65" s="6">
        <v>51</v>
      </c>
      <c r="AN65" s="6">
        <v>51</v>
      </c>
      <c r="AO65" s="6">
        <v>51</v>
      </c>
      <c r="AP65" s="6">
        <v>51</v>
      </c>
      <c r="AQ65" s="6">
        <v>51</v>
      </c>
      <c r="AR65" s="6">
        <v>51</v>
      </c>
      <c r="AS65" s="6">
        <v>51</v>
      </c>
      <c r="AT65" s="6">
        <v>51</v>
      </c>
      <c r="AU65" s="6">
        <v>51</v>
      </c>
      <c r="AV65" s="6">
        <v>51</v>
      </c>
      <c r="AW65" s="6">
        <v>51</v>
      </c>
      <c r="AX65" s="6">
        <v>51</v>
      </c>
      <c r="AY65" s="6">
        <v>51</v>
      </c>
      <c r="AZ65" s="6">
        <v>51</v>
      </c>
      <c r="BA65" s="6">
        <v>51</v>
      </c>
      <c r="BB65" s="6">
        <v>51</v>
      </c>
      <c r="BC65" s="6">
        <v>51</v>
      </c>
      <c r="BD65" s="6">
        <v>51</v>
      </c>
      <c r="BE65" s="6">
        <v>51</v>
      </c>
      <c r="BF65" s="6">
        <v>51</v>
      </c>
      <c r="BG65" s="6">
        <v>51</v>
      </c>
      <c r="BH65" s="6">
        <v>51</v>
      </c>
      <c r="BI65" s="6">
        <v>51</v>
      </c>
      <c r="BJ65" s="6">
        <v>51</v>
      </c>
      <c r="BK65" s="6">
        <v>51</v>
      </c>
      <c r="BL65" s="6">
        <v>51</v>
      </c>
      <c r="BM65" s="6">
        <v>51</v>
      </c>
      <c r="BN65" s="6">
        <v>51</v>
      </c>
      <c r="BO65" s="6">
        <v>3060</v>
      </c>
      <c r="BP65" s="6">
        <v>3060</v>
      </c>
      <c r="BQ65" s="6">
        <v>3060</v>
      </c>
      <c r="BR65" s="6">
        <v>3060</v>
      </c>
      <c r="BS65" s="6">
        <v>3060</v>
      </c>
      <c r="BT65" s="6">
        <v>3060</v>
      </c>
      <c r="BU65" s="6">
        <v>3060</v>
      </c>
      <c r="BV65" s="6">
        <v>3060</v>
      </c>
      <c r="BW65" s="6">
        <v>3060</v>
      </c>
      <c r="BX65" s="6">
        <v>3060</v>
      </c>
      <c r="BY65" s="6">
        <v>3060</v>
      </c>
      <c r="BZ65" s="6">
        <v>3060</v>
      </c>
      <c r="CA65" s="6">
        <v>3060</v>
      </c>
      <c r="CB65" s="6">
        <v>3060</v>
      </c>
      <c r="CC65" s="6">
        <v>3060</v>
      </c>
      <c r="CD65" s="6">
        <v>3060</v>
      </c>
      <c r="CE65" s="6">
        <v>3060</v>
      </c>
      <c r="CF65" s="6">
        <v>3060</v>
      </c>
      <c r="CG65" s="6">
        <v>3060</v>
      </c>
      <c r="CH65" s="6">
        <v>3060</v>
      </c>
      <c r="CI65" s="6">
        <v>3060</v>
      </c>
      <c r="CJ65" s="6">
        <v>3060</v>
      </c>
      <c r="CK65" s="6">
        <v>3060</v>
      </c>
      <c r="CL65" s="6">
        <v>3060</v>
      </c>
      <c r="CM65" s="6">
        <v>3060</v>
      </c>
      <c r="CN65" s="6">
        <v>3060</v>
      </c>
      <c r="CO65" s="6">
        <v>3060</v>
      </c>
      <c r="CP65" s="6">
        <v>3060</v>
      </c>
      <c r="CQ65" s="6">
        <v>3060</v>
      </c>
      <c r="CR65" s="6">
        <v>3060</v>
      </c>
      <c r="CS65" s="6">
        <v>3060</v>
      </c>
      <c r="CT65" s="6">
        <v>3060</v>
      </c>
      <c r="CU65" s="6">
        <v>3060</v>
      </c>
      <c r="CV65" s="6">
        <v>3060</v>
      </c>
      <c r="CW65" s="6">
        <v>3060</v>
      </c>
      <c r="CX65" s="6">
        <v>3060</v>
      </c>
      <c r="CY65" s="6">
        <v>3060</v>
      </c>
      <c r="CZ65" s="6">
        <v>3060</v>
      </c>
      <c r="DA65" s="6">
        <v>3060</v>
      </c>
      <c r="DB65" s="6">
        <v>3060</v>
      </c>
      <c r="DC65" s="6">
        <v>3060</v>
      </c>
      <c r="DD65" s="6">
        <v>3060</v>
      </c>
      <c r="DE65" s="6">
        <v>3060</v>
      </c>
      <c r="DF65" s="6">
        <v>3060</v>
      </c>
      <c r="DG65" s="6">
        <v>3060</v>
      </c>
      <c r="DH65" s="6">
        <v>3060</v>
      </c>
      <c r="DI65" s="6">
        <v>3060</v>
      </c>
      <c r="DJ65" s="6">
        <v>3060</v>
      </c>
      <c r="DK65" s="6">
        <v>3060</v>
      </c>
      <c r="DL65" s="6">
        <v>3060</v>
      </c>
      <c r="DM65" s="6">
        <v>3060</v>
      </c>
      <c r="DN65" s="6">
        <v>3060</v>
      </c>
      <c r="DO65" s="6">
        <v>3060</v>
      </c>
      <c r="DP65" s="6">
        <v>3060</v>
      </c>
      <c r="DQ65" s="6">
        <v>3060</v>
      </c>
      <c r="DR65" s="6">
        <v>3060</v>
      </c>
      <c r="DS65" s="6">
        <v>3060</v>
      </c>
      <c r="DT65" s="6">
        <v>3060</v>
      </c>
      <c r="DU65" s="6">
        <v>3060</v>
      </c>
      <c r="DV65" s="6">
        <v>3060</v>
      </c>
      <c r="DW65" s="8">
        <v>3060</v>
      </c>
      <c r="DX65" s="9">
        <v>6.8</v>
      </c>
      <c r="DY65" s="41">
        <v>15.2</v>
      </c>
      <c r="DZ65" s="41">
        <v>6</v>
      </c>
      <c r="EA65" s="41">
        <v>6.3</v>
      </c>
      <c r="EB65" s="41">
        <v>4.8</v>
      </c>
      <c r="EC65" s="41">
        <v>3.1</v>
      </c>
      <c r="ED65" s="41">
        <v>4.7</v>
      </c>
      <c r="EE65" s="41">
        <v>14.1</v>
      </c>
      <c r="EF65" s="41">
        <v>2.1</v>
      </c>
      <c r="EG65" s="41">
        <v>3.7</v>
      </c>
      <c r="EH65" s="41">
        <v>8.1</v>
      </c>
      <c r="EI65" s="41">
        <v>11.9</v>
      </c>
      <c r="EJ65" s="41">
        <v>4.7</v>
      </c>
      <c r="EK65" s="41">
        <v>10.4</v>
      </c>
      <c r="EL65" s="41">
        <v>3.1</v>
      </c>
      <c r="EM65" s="41">
        <v>4.4000000000000004</v>
      </c>
      <c r="EN65" s="41">
        <v>7.1</v>
      </c>
      <c r="EO65" s="41">
        <v>7.2</v>
      </c>
      <c r="EP65" s="41">
        <v>6</v>
      </c>
      <c r="EQ65" s="41">
        <v>4.5</v>
      </c>
      <c r="ER65" s="41">
        <v>3.3</v>
      </c>
      <c r="ES65" s="41">
        <v>10.3</v>
      </c>
      <c r="ET65" s="41">
        <v>10.3</v>
      </c>
      <c r="EU65" s="41">
        <v>2.5</v>
      </c>
      <c r="EV65" s="41">
        <v>3.9</v>
      </c>
      <c r="EW65" s="41">
        <v>10</v>
      </c>
      <c r="EX65" s="41">
        <v>2.1</v>
      </c>
      <c r="EY65" s="41">
        <v>3.6</v>
      </c>
      <c r="EZ65" s="41">
        <v>6.9</v>
      </c>
      <c r="FA65" s="41">
        <v>7.8</v>
      </c>
      <c r="FB65" s="6">
        <v>4.0999999999999996</v>
      </c>
      <c r="FC65" s="6">
        <v>6.4</v>
      </c>
      <c r="FD65" s="6">
        <v>2.7</v>
      </c>
      <c r="FE65" s="6">
        <v>3.3</v>
      </c>
      <c r="FF65" s="6">
        <v>3.6</v>
      </c>
      <c r="FG65" s="6">
        <v>3.7</v>
      </c>
      <c r="FH65" s="6">
        <v>3.1</v>
      </c>
      <c r="FI65" s="6">
        <v>3</v>
      </c>
      <c r="FJ65" s="6">
        <v>2.7</v>
      </c>
      <c r="FK65" s="6">
        <v>4.9000000000000004</v>
      </c>
      <c r="FL65" s="6">
        <v>4.7</v>
      </c>
      <c r="FM65" s="6">
        <v>0.6</v>
      </c>
      <c r="FN65" s="6">
        <v>0.7</v>
      </c>
      <c r="FO65" s="6">
        <v>4.0999999999999996</v>
      </c>
      <c r="FP65" s="6">
        <v>0</v>
      </c>
      <c r="FQ65" s="6">
        <v>0.1</v>
      </c>
      <c r="FR65" s="6">
        <v>0.6</v>
      </c>
      <c r="FS65" s="6">
        <v>1.2</v>
      </c>
      <c r="FT65" s="6">
        <v>4.0999999999999996</v>
      </c>
      <c r="FU65" s="6">
        <v>0.6</v>
      </c>
      <c r="FV65" s="6">
        <v>1.2</v>
      </c>
      <c r="FW65" s="6">
        <v>4</v>
      </c>
      <c r="FX65" s="6">
        <v>0.5</v>
      </c>
      <c r="FY65" s="6">
        <v>1.1000000000000001</v>
      </c>
      <c r="FZ65" s="6">
        <v>3.5</v>
      </c>
      <c r="GA65" s="6">
        <v>3.5</v>
      </c>
      <c r="GB65" s="6">
        <v>2.9</v>
      </c>
      <c r="GC65" s="6">
        <v>1.4</v>
      </c>
      <c r="GD65" s="6">
        <v>0.5</v>
      </c>
      <c r="GE65" s="6">
        <v>0.2</v>
      </c>
      <c r="GF65" s="6">
        <v>1</v>
      </c>
      <c r="GH65" t="str">
        <f t="shared" si="0"/>
        <v>X</v>
      </c>
      <c r="GI65" t="str">
        <f t="shared" si="1"/>
        <v>X</v>
      </c>
      <c r="GJ65" t="str">
        <f t="shared" si="2"/>
        <v>X</v>
      </c>
      <c r="GK65" t="str">
        <f t="shared" si="3"/>
        <v>X</v>
      </c>
      <c r="GL65" t="str">
        <f t="shared" si="4"/>
        <v>X</v>
      </c>
      <c r="GM65" t="str">
        <f t="shared" si="5"/>
        <v/>
      </c>
      <c r="GN65" t="str">
        <f t="shared" si="6"/>
        <v/>
      </c>
      <c r="GO65" s="42">
        <f t="shared" si="7"/>
        <v>0.5</v>
      </c>
      <c r="GP65" s="42">
        <f t="shared" si="8"/>
        <v>0.54166666666666663</v>
      </c>
    </row>
    <row r="66" spans="1:198" x14ac:dyDescent="0.25">
      <c r="A66" s="5" t="s">
        <v>112</v>
      </c>
      <c r="B66" s="5" t="s">
        <v>96</v>
      </c>
      <c r="C66" s="5" t="s">
        <v>72</v>
      </c>
      <c r="D66" s="5" t="s">
        <v>61</v>
      </c>
      <c r="E66" s="7" t="s">
        <v>52</v>
      </c>
      <c r="F66" s="9">
        <v>51</v>
      </c>
      <c r="G66" s="41">
        <v>51</v>
      </c>
      <c r="H66" s="41">
        <v>51</v>
      </c>
      <c r="I66" s="41">
        <v>51</v>
      </c>
      <c r="J66" s="41">
        <v>51</v>
      </c>
      <c r="K66" s="41">
        <v>51</v>
      </c>
      <c r="L66" s="41">
        <v>51</v>
      </c>
      <c r="M66" s="41">
        <v>51</v>
      </c>
      <c r="N66" s="41">
        <v>51</v>
      </c>
      <c r="O66" s="41">
        <v>51</v>
      </c>
      <c r="P66" s="41">
        <v>51</v>
      </c>
      <c r="Q66" s="41">
        <v>51</v>
      </c>
      <c r="R66" s="41">
        <v>51</v>
      </c>
      <c r="S66" s="41">
        <v>51</v>
      </c>
      <c r="T66" s="41">
        <v>51</v>
      </c>
      <c r="U66" s="41">
        <v>51</v>
      </c>
      <c r="V66" s="41">
        <v>51</v>
      </c>
      <c r="W66" s="41">
        <v>51</v>
      </c>
      <c r="X66" s="41">
        <v>51</v>
      </c>
      <c r="Y66" s="41">
        <v>51</v>
      </c>
      <c r="Z66" s="41">
        <v>51</v>
      </c>
      <c r="AA66" s="41">
        <v>51</v>
      </c>
      <c r="AB66" s="41">
        <v>51</v>
      </c>
      <c r="AC66" s="41">
        <v>51</v>
      </c>
      <c r="AD66" s="41">
        <v>51</v>
      </c>
      <c r="AE66" s="41">
        <v>51</v>
      </c>
      <c r="AF66" s="41">
        <v>51</v>
      </c>
      <c r="AG66" s="41">
        <v>51</v>
      </c>
      <c r="AH66" s="41">
        <v>51</v>
      </c>
      <c r="AI66" s="41">
        <v>51</v>
      </c>
      <c r="AJ66" s="6">
        <v>51</v>
      </c>
      <c r="AK66" s="6">
        <v>51</v>
      </c>
      <c r="AL66" s="6">
        <v>51</v>
      </c>
      <c r="AM66" s="6">
        <v>51</v>
      </c>
      <c r="AN66" s="6">
        <v>51</v>
      </c>
      <c r="AO66" s="6">
        <v>51</v>
      </c>
      <c r="AP66" s="6">
        <v>51</v>
      </c>
      <c r="AQ66" s="6">
        <v>51</v>
      </c>
      <c r="AR66" s="6">
        <v>51</v>
      </c>
      <c r="AS66" s="6">
        <v>51</v>
      </c>
      <c r="AT66" s="6">
        <v>51</v>
      </c>
      <c r="AU66" s="6">
        <v>51</v>
      </c>
      <c r="AV66" s="6">
        <v>51</v>
      </c>
      <c r="AW66" s="6">
        <v>51</v>
      </c>
      <c r="AX66" s="6">
        <v>51</v>
      </c>
      <c r="AY66" s="6">
        <v>51</v>
      </c>
      <c r="AZ66" s="6">
        <v>51</v>
      </c>
      <c r="BA66" s="6">
        <v>51</v>
      </c>
      <c r="BB66" s="6">
        <v>51</v>
      </c>
      <c r="BC66" s="6">
        <v>51</v>
      </c>
      <c r="BD66" s="6">
        <v>51</v>
      </c>
      <c r="BE66" s="6">
        <v>51</v>
      </c>
      <c r="BF66" s="6">
        <v>51</v>
      </c>
      <c r="BG66" s="6">
        <v>51</v>
      </c>
      <c r="BH66" s="6">
        <v>51</v>
      </c>
      <c r="BI66" s="6">
        <v>51</v>
      </c>
      <c r="BJ66" s="6">
        <v>51</v>
      </c>
      <c r="BK66" s="6">
        <v>51</v>
      </c>
      <c r="BL66" s="6">
        <v>51</v>
      </c>
      <c r="BM66" s="6">
        <v>51</v>
      </c>
      <c r="BN66" s="6">
        <v>51</v>
      </c>
      <c r="BO66" s="6">
        <v>3060</v>
      </c>
      <c r="BP66" s="6">
        <v>3060</v>
      </c>
      <c r="BQ66" s="6">
        <v>3060</v>
      </c>
      <c r="BR66" s="6">
        <v>3060</v>
      </c>
      <c r="BS66" s="6">
        <v>3060</v>
      </c>
      <c r="BT66" s="6">
        <v>3060</v>
      </c>
      <c r="BU66" s="6">
        <v>3060</v>
      </c>
      <c r="BV66" s="6">
        <v>3060</v>
      </c>
      <c r="BW66" s="6">
        <v>3060</v>
      </c>
      <c r="BX66" s="6">
        <v>3060</v>
      </c>
      <c r="BY66" s="6">
        <v>3060</v>
      </c>
      <c r="BZ66" s="6">
        <v>3060</v>
      </c>
      <c r="CA66" s="6">
        <v>3060</v>
      </c>
      <c r="CB66" s="6">
        <v>3060</v>
      </c>
      <c r="CC66" s="6">
        <v>3060</v>
      </c>
      <c r="CD66" s="6">
        <v>3060</v>
      </c>
      <c r="CE66" s="6">
        <v>3060</v>
      </c>
      <c r="CF66" s="6">
        <v>3060</v>
      </c>
      <c r="CG66" s="6">
        <v>3060</v>
      </c>
      <c r="CH66" s="6">
        <v>3060</v>
      </c>
      <c r="CI66" s="6">
        <v>3060</v>
      </c>
      <c r="CJ66" s="6">
        <v>3060</v>
      </c>
      <c r="CK66" s="6">
        <v>3060</v>
      </c>
      <c r="CL66" s="6">
        <v>3060</v>
      </c>
      <c r="CM66" s="6">
        <v>3060</v>
      </c>
      <c r="CN66" s="6">
        <v>3060</v>
      </c>
      <c r="CO66" s="6">
        <v>3060</v>
      </c>
      <c r="CP66" s="6">
        <v>3060</v>
      </c>
      <c r="CQ66" s="6">
        <v>3060</v>
      </c>
      <c r="CR66" s="6">
        <v>3060</v>
      </c>
      <c r="CS66" s="6">
        <v>3060</v>
      </c>
      <c r="CT66" s="6">
        <v>3060</v>
      </c>
      <c r="CU66" s="6">
        <v>3060</v>
      </c>
      <c r="CV66" s="6">
        <v>3060</v>
      </c>
      <c r="CW66" s="6">
        <v>3060</v>
      </c>
      <c r="CX66" s="6">
        <v>3060</v>
      </c>
      <c r="CY66" s="6">
        <v>3060</v>
      </c>
      <c r="CZ66" s="6">
        <v>3060</v>
      </c>
      <c r="DA66" s="6">
        <v>3060</v>
      </c>
      <c r="DB66" s="6">
        <v>3060</v>
      </c>
      <c r="DC66" s="6">
        <v>3060</v>
      </c>
      <c r="DD66" s="6">
        <v>3060</v>
      </c>
      <c r="DE66" s="6">
        <v>3060</v>
      </c>
      <c r="DF66" s="6">
        <v>3060</v>
      </c>
      <c r="DG66" s="6">
        <v>3060</v>
      </c>
      <c r="DH66" s="6">
        <v>3060</v>
      </c>
      <c r="DI66" s="6">
        <v>3060</v>
      </c>
      <c r="DJ66" s="6">
        <v>3060</v>
      </c>
      <c r="DK66" s="6">
        <v>3060</v>
      </c>
      <c r="DL66" s="6">
        <v>3060</v>
      </c>
      <c r="DM66" s="6">
        <v>3060</v>
      </c>
      <c r="DN66" s="6">
        <v>3060</v>
      </c>
      <c r="DO66" s="6">
        <v>3060</v>
      </c>
      <c r="DP66" s="6">
        <v>3060</v>
      </c>
      <c r="DQ66" s="6">
        <v>3060</v>
      </c>
      <c r="DR66" s="6">
        <v>3060</v>
      </c>
      <c r="DS66" s="6">
        <v>3060</v>
      </c>
      <c r="DT66" s="6">
        <v>3060</v>
      </c>
      <c r="DU66" s="6">
        <v>3060</v>
      </c>
      <c r="DV66" s="6">
        <v>3060</v>
      </c>
      <c r="DW66" s="8">
        <v>3060</v>
      </c>
      <c r="DX66" s="9">
        <v>6.3</v>
      </c>
      <c r="DY66" s="41">
        <v>38.1</v>
      </c>
      <c r="DZ66" s="41">
        <v>10.199999999999999</v>
      </c>
      <c r="EA66" s="41">
        <v>2.8</v>
      </c>
      <c r="EB66" s="41">
        <v>5.4</v>
      </c>
      <c r="EC66" s="41">
        <v>3</v>
      </c>
      <c r="ED66" s="41">
        <v>6.2</v>
      </c>
      <c r="EE66" s="41">
        <v>35.1</v>
      </c>
      <c r="EF66" s="41">
        <v>0.8</v>
      </c>
      <c r="EG66" s="41">
        <v>4</v>
      </c>
      <c r="EH66" s="41">
        <v>11</v>
      </c>
      <c r="EI66" s="41">
        <v>34.299999999999997</v>
      </c>
      <c r="EJ66" s="41">
        <v>5.5</v>
      </c>
      <c r="EK66" s="41">
        <v>31.1</v>
      </c>
      <c r="EL66" s="41">
        <v>2.2999999999999998</v>
      </c>
      <c r="EM66" s="41">
        <v>7</v>
      </c>
      <c r="EN66" s="41">
        <v>23.5</v>
      </c>
      <c r="EO66" s="41">
        <v>28.8</v>
      </c>
      <c r="EP66" s="41">
        <v>24.1</v>
      </c>
      <c r="EQ66" s="41">
        <v>12.6</v>
      </c>
      <c r="ER66" s="41">
        <v>7.6</v>
      </c>
      <c r="ES66" s="41">
        <v>18.2</v>
      </c>
      <c r="ET66" s="41">
        <v>17.8</v>
      </c>
      <c r="EU66" s="41">
        <v>1.8</v>
      </c>
      <c r="EV66" s="41">
        <v>2.7</v>
      </c>
      <c r="EW66" s="41">
        <v>16.8</v>
      </c>
      <c r="EX66" s="41">
        <v>0.7</v>
      </c>
      <c r="EY66" s="41">
        <v>1.7</v>
      </c>
      <c r="EZ66" s="41">
        <v>6.1</v>
      </c>
      <c r="FA66" s="41">
        <v>16.100000000000001</v>
      </c>
      <c r="FB66" s="6">
        <v>2.1</v>
      </c>
      <c r="FC66" s="6">
        <v>15.1</v>
      </c>
      <c r="FD66" s="6">
        <v>1.1000000000000001</v>
      </c>
      <c r="FE66" s="6">
        <v>4.4000000000000004</v>
      </c>
      <c r="FF66" s="6">
        <v>9.5</v>
      </c>
      <c r="FG66" s="6">
        <v>14</v>
      </c>
      <c r="FH66" s="6">
        <v>10.7</v>
      </c>
      <c r="FI66" s="6">
        <v>7.7</v>
      </c>
      <c r="FJ66" s="6">
        <v>5.6</v>
      </c>
      <c r="FK66" s="6">
        <v>19.899999999999999</v>
      </c>
      <c r="FL66" s="6">
        <v>19.5</v>
      </c>
      <c r="FM66" s="6">
        <v>1.3</v>
      </c>
      <c r="FN66" s="6">
        <v>3.5</v>
      </c>
      <c r="FO66" s="6">
        <v>18.3</v>
      </c>
      <c r="FP66" s="6">
        <v>0</v>
      </c>
      <c r="FQ66" s="6">
        <v>2.2999999999999998</v>
      </c>
      <c r="FR66" s="6">
        <v>3.5</v>
      </c>
      <c r="FS66" s="6">
        <v>4.9000000000000004</v>
      </c>
      <c r="FT66" s="6">
        <v>18.2</v>
      </c>
      <c r="FU66" s="6">
        <v>3.4</v>
      </c>
      <c r="FV66" s="6">
        <v>4.9000000000000004</v>
      </c>
      <c r="FW66" s="6">
        <v>16</v>
      </c>
      <c r="FX66" s="6">
        <v>1.2</v>
      </c>
      <c r="FY66" s="6">
        <v>2.6</v>
      </c>
      <c r="FZ66" s="6">
        <v>14</v>
      </c>
      <c r="GA66" s="6">
        <v>14.8</v>
      </c>
      <c r="GB66" s="6">
        <v>13.4</v>
      </c>
      <c r="GC66" s="6">
        <v>4.9000000000000004</v>
      </c>
      <c r="GD66" s="6">
        <v>2</v>
      </c>
      <c r="GE66" s="6">
        <v>0.8</v>
      </c>
      <c r="GF66" s="6">
        <v>2.2000000000000002</v>
      </c>
      <c r="GH66" t="str">
        <f t="shared" si="0"/>
        <v>X</v>
      </c>
      <c r="GI66" t="str">
        <f t="shared" si="1"/>
        <v>X</v>
      </c>
      <c r="GJ66" t="str">
        <f t="shared" si="2"/>
        <v>X</v>
      </c>
      <c r="GK66" t="str">
        <f t="shared" si="3"/>
        <v>X</v>
      </c>
      <c r="GL66" t="str">
        <f t="shared" si="4"/>
        <v>X</v>
      </c>
      <c r="GM66" t="str">
        <f t="shared" si="5"/>
        <v/>
      </c>
      <c r="GN66" t="str">
        <f t="shared" si="6"/>
        <v/>
      </c>
      <c r="GO66" s="42">
        <f t="shared" si="7"/>
        <v>0.75</v>
      </c>
      <c r="GP66" s="42">
        <f t="shared" si="8"/>
        <v>0.79166666666666663</v>
      </c>
    </row>
    <row r="67" spans="1:198" x14ac:dyDescent="0.25">
      <c r="A67" s="5" t="s">
        <v>112</v>
      </c>
      <c r="B67" s="5" t="s">
        <v>96</v>
      </c>
      <c r="C67" s="5" t="s">
        <v>131</v>
      </c>
      <c r="D67" s="5" t="s">
        <v>75</v>
      </c>
      <c r="E67" s="7" t="s">
        <v>40</v>
      </c>
      <c r="F67" s="9">
        <v>41</v>
      </c>
      <c r="G67" s="41">
        <v>41</v>
      </c>
      <c r="H67" s="41">
        <v>41</v>
      </c>
      <c r="I67" s="41">
        <v>41</v>
      </c>
      <c r="J67" s="41">
        <v>41</v>
      </c>
      <c r="K67" s="41">
        <v>41</v>
      </c>
      <c r="L67" s="41">
        <v>41</v>
      </c>
      <c r="M67" s="41">
        <v>41</v>
      </c>
      <c r="N67" s="41">
        <v>41</v>
      </c>
      <c r="O67" s="41">
        <v>41</v>
      </c>
      <c r="P67" s="41">
        <v>41</v>
      </c>
      <c r="Q67" s="41">
        <v>41</v>
      </c>
      <c r="R67" s="41">
        <v>41</v>
      </c>
      <c r="S67" s="41">
        <v>41</v>
      </c>
      <c r="T67" s="41">
        <v>41</v>
      </c>
      <c r="U67" s="41">
        <v>41</v>
      </c>
      <c r="V67" s="41">
        <v>41</v>
      </c>
      <c r="W67" s="41">
        <v>41</v>
      </c>
      <c r="X67" s="41">
        <v>41</v>
      </c>
      <c r="Y67" s="41">
        <v>41</v>
      </c>
      <c r="Z67" s="41">
        <v>41</v>
      </c>
      <c r="AA67" s="41">
        <v>41</v>
      </c>
      <c r="AB67" s="41">
        <v>41</v>
      </c>
      <c r="AC67" s="41">
        <v>41</v>
      </c>
      <c r="AD67" s="41">
        <v>41</v>
      </c>
      <c r="AE67" s="41">
        <v>41</v>
      </c>
      <c r="AF67" s="41">
        <v>41</v>
      </c>
      <c r="AG67" s="41">
        <v>41</v>
      </c>
      <c r="AH67" s="41">
        <v>41</v>
      </c>
      <c r="AI67" s="41">
        <v>41</v>
      </c>
      <c r="AJ67" s="6">
        <v>41</v>
      </c>
      <c r="AK67" s="6">
        <v>41</v>
      </c>
      <c r="AL67" s="6">
        <v>41</v>
      </c>
      <c r="AM67" s="6">
        <v>41</v>
      </c>
      <c r="AN67" s="6">
        <v>41</v>
      </c>
      <c r="AO67" s="6">
        <v>41</v>
      </c>
      <c r="AP67" s="6">
        <v>41</v>
      </c>
      <c r="AQ67" s="6">
        <v>41</v>
      </c>
      <c r="AR67" s="6">
        <v>41</v>
      </c>
      <c r="AS67" s="6">
        <v>41</v>
      </c>
      <c r="AT67" s="6">
        <v>41</v>
      </c>
      <c r="AU67" s="6">
        <v>41</v>
      </c>
      <c r="AV67" s="6">
        <v>41</v>
      </c>
      <c r="AW67" s="6">
        <v>41</v>
      </c>
      <c r="AX67" s="6">
        <v>41</v>
      </c>
      <c r="AY67" s="6">
        <v>41</v>
      </c>
      <c r="AZ67" s="6">
        <v>41</v>
      </c>
      <c r="BA67" s="6">
        <v>41</v>
      </c>
      <c r="BB67" s="6">
        <v>41</v>
      </c>
      <c r="BC67" s="6">
        <v>41</v>
      </c>
      <c r="BD67" s="6">
        <v>41</v>
      </c>
      <c r="BE67" s="6">
        <v>41</v>
      </c>
      <c r="BF67" s="6">
        <v>41</v>
      </c>
      <c r="BG67" s="6">
        <v>41</v>
      </c>
      <c r="BH67" s="6">
        <v>41</v>
      </c>
      <c r="BI67" s="6">
        <v>41</v>
      </c>
      <c r="BJ67" s="6">
        <v>41</v>
      </c>
      <c r="BK67" s="6">
        <v>41</v>
      </c>
      <c r="BL67" s="6">
        <v>41</v>
      </c>
      <c r="BM67" s="6">
        <v>41</v>
      </c>
      <c r="BN67" s="6">
        <v>41</v>
      </c>
      <c r="BO67" s="6">
        <v>2460</v>
      </c>
      <c r="BP67" s="6">
        <v>2460</v>
      </c>
      <c r="BQ67" s="6">
        <v>2460</v>
      </c>
      <c r="BR67" s="6">
        <v>2460</v>
      </c>
      <c r="BS67" s="6">
        <v>2460</v>
      </c>
      <c r="BT67" s="6">
        <v>2460</v>
      </c>
      <c r="BU67" s="6">
        <v>2460</v>
      </c>
      <c r="BV67" s="6">
        <v>2460</v>
      </c>
      <c r="BW67" s="6">
        <v>2460</v>
      </c>
      <c r="BX67" s="6">
        <v>2460</v>
      </c>
      <c r="BY67" s="6">
        <v>2460</v>
      </c>
      <c r="BZ67" s="6">
        <v>2460</v>
      </c>
      <c r="CA67" s="6">
        <v>2460</v>
      </c>
      <c r="CB67" s="6">
        <v>2460</v>
      </c>
      <c r="CC67" s="6">
        <v>2460</v>
      </c>
      <c r="CD67" s="6">
        <v>2460</v>
      </c>
      <c r="CE67" s="6">
        <v>2460</v>
      </c>
      <c r="CF67" s="6">
        <v>2460</v>
      </c>
      <c r="CG67" s="6">
        <v>2460</v>
      </c>
      <c r="CH67" s="6">
        <v>2460</v>
      </c>
      <c r="CI67" s="6">
        <v>2460</v>
      </c>
      <c r="CJ67" s="6">
        <v>2460</v>
      </c>
      <c r="CK67" s="6">
        <v>2460</v>
      </c>
      <c r="CL67" s="6">
        <v>2460</v>
      </c>
      <c r="CM67" s="6">
        <v>2460</v>
      </c>
      <c r="CN67" s="6">
        <v>2460</v>
      </c>
      <c r="CO67" s="6">
        <v>2460</v>
      </c>
      <c r="CP67" s="6">
        <v>2460</v>
      </c>
      <c r="CQ67" s="6">
        <v>2460</v>
      </c>
      <c r="CR67" s="6">
        <v>2460</v>
      </c>
      <c r="CS67" s="6">
        <v>2460</v>
      </c>
      <c r="CT67" s="6">
        <v>2460</v>
      </c>
      <c r="CU67" s="6">
        <v>2460</v>
      </c>
      <c r="CV67" s="6">
        <v>2460</v>
      </c>
      <c r="CW67" s="6">
        <v>2460</v>
      </c>
      <c r="CX67" s="6">
        <v>2460</v>
      </c>
      <c r="CY67" s="6">
        <v>2460</v>
      </c>
      <c r="CZ67" s="6">
        <v>2460</v>
      </c>
      <c r="DA67" s="6">
        <v>2460</v>
      </c>
      <c r="DB67" s="6">
        <v>2460</v>
      </c>
      <c r="DC67" s="6">
        <v>2460</v>
      </c>
      <c r="DD67" s="6">
        <v>2460</v>
      </c>
      <c r="DE67" s="6">
        <v>2460</v>
      </c>
      <c r="DF67" s="6">
        <v>2460</v>
      </c>
      <c r="DG67" s="6">
        <v>2460</v>
      </c>
      <c r="DH67" s="6">
        <v>2460</v>
      </c>
      <c r="DI67" s="6">
        <v>2460</v>
      </c>
      <c r="DJ67" s="6">
        <v>2460</v>
      </c>
      <c r="DK67" s="6">
        <v>2460</v>
      </c>
      <c r="DL67" s="6">
        <v>2460</v>
      </c>
      <c r="DM67" s="6">
        <v>2460</v>
      </c>
      <c r="DN67" s="6">
        <v>2460</v>
      </c>
      <c r="DO67" s="6">
        <v>2460</v>
      </c>
      <c r="DP67" s="6">
        <v>2460</v>
      </c>
      <c r="DQ67" s="6">
        <v>2460</v>
      </c>
      <c r="DR67" s="6">
        <v>2460</v>
      </c>
      <c r="DS67" s="6">
        <v>2460</v>
      </c>
      <c r="DT67" s="6">
        <v>2460</v>
      </c>
      <c r="DU67" s="6">
        <v>2460</v>
      </c>
      <c r="DV67" s="6">
        <v>2460</v>
      </c>
      <c r="DW67" s="8">
        <v>2460</v>
      </c>
      <c r="DX67" s="9">
        <v>2.8</v>
      </c>
      <c r="DY67" s="41">
        <v>10.5</v>
      </c>
      <c r="DZ67" s="41">
        <v>3.8</v>
      </c>
      <c r="EA67" s="41">
        <v>2.2999999999999998</v>
      </c>
      <c r="EB67" s="41">
        <v>2.7</v>
      </c>
      <c r="EC67" s="41">
        <v>1.3</v>
      </c>
      <c r="ED67" s="41">
        <v>3</v>
      </c>
      <c r="EE67" s="41">
        <v>9</v>
      </c>
      <c r="EF67" s="41">
        <v>0.1</v>
      </c>
      <c r="EG67" s="41">
        <v>1.8</v>
      </c>
      <c r="EH67" s="41">
        <v>4</v>
      </c>
      <c r="EI67" s="41">
        <v>8.8000000000000007</v>
      </c>
      <c r="EJ67" s="41">
        <v>2.7</v>
      </c>
      <c r="EK67" s="41">
        <v>7.2</v>
      </c>
      <c r="EL67" s="41">
        <v>1</v>
      </c>
      <c r="EM67" s="41">
        <v>2.2000000000000002</v>
      </c>
      <c r="EN67" s="41">
        <v>5.2</v>
      </c>
      <c r="EO67" s="41">
        <v>6.2</v>
      </c>
      <c r="EP67" s="41">
        <v>5</v>
      </c>
      <c r="EQ67" s="41">
        <v>3.7</v>
      </c>
      <c r="ER67" s="41">
        <v>1.9</v>
      </c>
      <c r="ES67" s="41">
        <v>6.7</v>
      </c>
      <c r="ET67" s="41">
        <v>6.5</v>
      </c>
      <c r="EU67" s="41">
        <v>1.3</v>
      </c>
      <c r="EV67" s="41">
        <v>2.5</v>
      </c>
      <c r="EW67" s="41">
        <v>5.4</v>
      </c>
      <c r="EX67" s="41">
        <v>0.1</v>
      </c>
      <c r="EY67" s="41">
        <v>1.4</v>
      </c>
      <c r="EZ67" s="41">
        <v>2.8</v>
      </c>
      <c r="FA67" s="41">
        <v>5.2</v>
      </c>
      <c r="FB67" s="6">
        <v>2.2000000000000002</v>
      </c>
      <c r="FC67" s="6">
        <v>4</v>
      </c>
      <c r="FD67" s="6">
        <v>1</v>
      </c>
      <c r="FE67" s="6">
        <v>1.5</v>
      </c>
      <c r="FF67" s="6">
        <v>3.2</v>
      </c>
      <c r="FG67" s="6">
        <v>3</v>
      </c>
      <c r="FH67" s="6">
        <v>2.5</v>
      </c>
      <c r="FI67" s="6">
        <v>2.1</v>
      </c>
      <c r="FJ67" s="6">
        <v>0.8</v>
      </c>
      <c r="FK67" s="6">
        <v>3.8</v>
      </c>
      <c r="FL67" s="6">
        <v>3.6</v>
      </c>
      <c r="FM67" s="6">
        <v>0</v>
      </c>
      <c r="FN67" s="6">
        <v>0.4</v>
      </c>
      <c r="FO67" s="6">
        <v>3.6</v>
      </c>
      <c r="FP67" s="6">
        <v>0</v>
      </c>
      <c r="FQ67" s="6">
        <v>0.4</v>
      </c>
      <c r="FR67" s="6">
        <v>0.5</v>
      </c>
      <c r="FS67" s="6">
        <v>1.1000000000000001</v>
      </c>
      <c r="FT67" s="6">
        <v>3.6</v>
      </c>
      <c r="FU67" s="6">
        <v>0.5</v>
      </c>
      <c r="FV67" s="6">
        <v>1.1000000000000001</v>
      </c>
      <c r="FW67" s="6">
        <v>3.2</v>
      </c>
      <c r="FX67" s="6">
        <v>0.1</v>
      </c>
      <c r="FY67" s="6">
        <v>0.7</v>
      </c>
      <c r="FZ67" s="6">
        <v>2.1</v>
      </c>
      <c r="GA67" s="6">
        <v>3.2</v>
      </c>
      <c r="GB67" s="6">
        <v>2.5</v>
      </c>
      <c r="GC67" s="6">
        <v>1.6</v>
      </c>
      <c r="GD67" s="6">
        <v>1.1000000000000001</v>
      </c>
      <c r="GE67" s="6">
        <v>0.3</v>
      </c>
      <c r="GF67" s="6">
        <v>1.2</v>
      </c>
      <c r="GH67" t="str">
        <f t="shared" si="0"/>
        <v>X</v>
      </c>
      <c r="GI67" t="str">
        <f t="shared" si="1"/>
        <v>X</v>
      </c>
      <c r="GJ67" t="str">
        <f t="shared" si="2"/>
        <v>X</v>
      </c>
      <c r="GK67" t="str">
        <f t="shared" si="3"/>
        <v>X</v>
      </c>
      <c r="GL67" t="str">
        <f t="shared" si="4"/>
        <v/>
      </c>
      <c r="GM67" t="str">
        <f t="shared" si="5"/>
        <v/>
      </c>
      <c r="GN67" t="str">
        <f t="shared" si="6"/>
        <v/>
      </c>
      <c r="GO67" s="42">
        <f t="shared" si="7"/>
        <v>1</v>
      </c>
      <c r="GP67" s="42">
        <f t="shared" si="8"/>
        <v>1.0416666666666667</v>
      </c>
    </row>
    <row r="68" spans="1:198" x14ac:dyDescent="0.25">
      <c r="A68" s="5" t="s">
        <v>112</v>
      </c>
      <c r="B68" s="5" t="s">
        <v>96</v>
      </c>
      <c r="C68" s="5" t="s">
        <v>51</v>
      </c>
      <c r="D68" s="5" t="s">
        <v>70</v>
      </c>
      <c r="E68" s="7" t="s">
        <v>85</v>
      </c>
      <c r="F68" s="9">
        <v>11</v>
      </c>
      <c r="G68" s="41">
        <v>11</v>
      </c>
      <c r="H68" s="41">
        <v>11</v>
      </c>
      <c r="I68" s="41">
        <v>11</v>
      </c>
      <c r="J68" s="41">
        <v>11</v>
      </c>
      <c r="K68" s="41">
        <v>11</v>
      </c>
      <c r="L68" s="41">
        <v>11</v>
      </c>
      <c r="M68" s="41">
        <v>11</v>
      </c>
      <c r="N68" s="41">
        <v>11</v>
      </c>
      <c r="O68" s="41">
        <v>11</v>
      </c>
      <c r="P68" s="41">
        <v>11</v>
      </c>
      <c r="Q68" s="41">
        <v>11</v>
      </c>
      <c r="R68" s="41">
        <v>11</v>
      </c>
      <c r="S68" s="41">
        <v>11</v>
      </c>
      <c r="T68" s="41">
        <v>11</v>
      </c>
      <c r="U68" s="41">
        <v>11</v>
      </c>
      <c r="V68" s="41">
        <v>11</v>
      </c>
      <c r="W68" s="41">
        <v>11</v>
      </c>
      <c r="X68" s="41">
        <v>11</v>
      </c>
      <c r="Y68" s="41">
        <v>11</v>
      </c>
      <c r="Z68" s="41">
        <v>11</v>
      </c>
      <c r="AA68" s="41">
        <v>11</v>
      </c>
      <c r="AB68" s="41">
        <v>11</v>
      </c>
      <c r="AC68" s="41">
        <v>11</v>
      </c>
      <c r="AD68" s="41">
        <v>11</v>
      </c>
      <c r="AE68" s="41">
        <v>11</v>
      </c>
      <c r="AF68" s="41">
        <v>11</v>
      </c>
      <c r="AG68" s="41">
        <v>11</v>
      </c>
      <c r="AH68" s="41">
        <v>11</v>
      </c>
      <c r="AI68" s="41">
        <v>11</v>
      </c>
      <c r="AJ68" s="6">
        <v>11</v>
      </c>
      <c r="AK68" s="6">
        <v>11</v>
      </c>
      <c r="AL68" s="6">
        <v>11</v>
      </c>
      <c r="AM68" s="6">
        <v>11</v>
      </c>
      <c r="AN68" s="6">
        <v>11</v>
      </c>
      <c r="AO68" s="6">
        <v>11</v>
      </c>
      <c r="AP68" s="6">
        <v>11</v>
      </c>
      <c r="AQ68" s="6">
        <v>11</v>
      </c>
      <c r="AR68" s="6">
        <v>11</v>
      </c>
      <c r="AS68" s="6">
        <v>11</v>
      </c>
      <c r="AT68" s="6">
        <v>11</v>
      </c>
      <c r="AU68" s="6">
        <v>11</v>
      </c>
      <c r="AV68" s="6">
        <v>11</v>
      </c>
      <c r="AW68" s="6">
        <v>11</v>
      </c>
      <c r="AX68" s="6">
        <v>11</v>
      </c>
      <c r="AY68" s="6">
        <v>11</v>
      </c>
      <c r="AZ68" s="6">
        <v>11</v>
      </c>
      <c r="BA68" s="6">
        <v>11</v>
      </c>
      <c r="BB68" s="6">
        <v>11</v>
      </c>
      <c r="BC68" s="6">
        <v>11</v>
      </c>
      <c r="BD68" s="6">
        <v>11</v>
      </c>
      <c r="BE68" s="6">
        <v>11</v>
      </c>
      <c r="BF68" s="6">
        <v>11</v>
      </c>
      <c r="BG68" s="6">
        <v>11</v>
      </c>
      <c r="BH68" s="6">
        <v>11</v>
      </c>
      <c r="BI68" s="6">
        <v>11</v>
      </c>
      <c r="BJ68" s="6">
        <v>11</v>
      </c>
      <c r="BK68" s="6">
        <v>11</v>
      </c>
      <c r="BL68" s="6">
        <v>11</v>
      </c>
      <c r="BM68" s="6">
        <v>11</v>
      </c>
      <c r="BN68" s="6">
        <v>11</v>
      </c>
      <c r="BO68" s="6">
        <v>660</v>
      </c>
      <c r="BP68" s="6">
        <v>660</v>
      </c>
      <c r="BQ68" s="6">
        <v>660</v>
      </c>
      <c r="BR68" s="6">
        <v>660</v>
      </c>
      <c r="BS68" s="6">
        <v>660</v>
      </c>
      <c r="BT68" s="6">
        <v>660</v>
      </c>
      <c r="BU68" s="6">
        <v>660</v>
      </c>
      <c r="BV68" s="6">
        <v>660</v>
      </c>
      <c r="BW68" s="6">
        <v>660</v>
      </c>
      <c r="BX68" s="6">
        <v>660</v>
      </c>
      <c r="BY68" s="6">
        <v>660</v>
      </c>
      <c r="BZ68" s="6">
        <v>660</v>
      </c>
      <c r="CA68" s="6">
        <v>660</v>
      </c>
      <c r="CB68" s="6">
        <v>660</v>
      </c>
      <c r="CC68" s="6">
        <v>660</v>
      </c>
      <c r="CD68" s="6">
        <v>660</v>
      </c>
      <c r="CE68" s="6">
        <v>660</v>
      </c>
      <c r="CF68" s="6">
        <v>660</v>
      </c>
      <c r="CG68" s="6">
        <v>660</v>
      </c>
      <c r="CH68" s="6">
        <v>660</v>
      </c>
      <c r="CI68" s="6">
        <v>660</v>
      </c>
      <c r="CJ68" s="6">
        <v>660</v>
      </c>
      <c r="CK68" s="6">
        <v>660</v>
      </c>
      <c r="CL68" s="6">
        <v>660</v>
      </c>
      <c r="CM68" s="6">
        <v>660</v>
      </c>
      <c r="CN68" s="6">
        <v>660</v>
      </c>
      <c r="CO68" s="6">
        <v>660</v>
      </c>
      <c r="CP68" s="6">
        <v>660</v>
      </c>
      <c r="CQ68" s="6">
        <v>660</v>
      </c>
      <c r="CR68" s="6">
        <v>660</v>
      </c>
      <c r="CS68" s="6">
        <v>660</v>
      </c>
      <c r="CT68" s="6">
        <v>660</v>
      </c>
      <c r="CU68" s="6">
        <v>660</v>
      </c>
      <c r="CV68" s="6">
        <v>660</v>
      </c>
      <c r="CW68" s="6">
        <v>660</v>
      </c>
      <c r="CX68" s="6">
        <v>660</v>
      </c>
      <c r="CY68" s="6">
        <v>660</v>
      </c>
      <c r="CZ68" s="6">
        <v>660</v>
      </c>
      <c r="DA68" s="6">
        <v>660</v>
      </c>
      <c r="DB68" s="6">
        <v>660</v>
      </c>
      <c r="DC68" s="6">
        <v>660</v>
      </c>
      <c r="DD68" s="6">
        <v>660</v>
      </c>
      <c r="DE68" s="6">
        <v>660</v>
      </c>
      <c r="DF68" s="6">
        <v>660</v>
      </c>
      <c r="DG68" s="6">
        <v>660</v>
      </c>
      <c r="DH68" s="6">
        <v>660</v>
      </c>
      <c r="DI68" s="6">
        <v>660</v>
      </c>
      <c r="DJ68" s="6">
        <v>660</v>
      </c>
      <c r="DK68" s="6">
        <v>660</v>
      </c>
      <c r="DL68" s="6">
        <v>660</v>
      </c>
      <c r="DM68" s="6">
        <v>660</v>
      </c>
      <c r="DN68" s="6">
        <v>660</v>
      </c>
      <c r="DO68" s="6">
        <v>660</v>
      </c>
      <c r="DP68" s="6">
        <v>660</v>
      </c>
      <c r="DQ68" s="6">
        <v>660</v>
      </c>
      <c r="DR68" s="6">
        <v>660</v>
      </c>
      <c r="DS68" s="6">
        <v>660</v>
      </c>
      <c r="DT68" s="6">
        <v>660</v>
      </c>
      <c r="DU68" s="6">
        <v>660</v>
      </c>
      <c r="DV68" s="6">
        <v>660</v>
      </c>
      <c r="DW68" s="8">
        <v>660</v>
      </c>
      <c r="DX68" s="9">
        <v>1.7</v>
      </c>
      <c r="DY68" s="41">
        <v>3.8</v>
      </c>
      <c r="DZ68" s="41">
        <v>1.9</v>
      </c>
      <c r="EA68" s="41">
        <v>1.7</v>
      </c>
      <c r="EB68" s="41">
        <v>1.4</v>
      </c>
      <c r="EC68" s="41">
        <v>0.7</v>
      </c>
      <c r="ED68" s="41">
        <v>1.5</v>
      </c>
      <c r="EE68" s="41">
        <v>3.7</v>
      </c>
      <c r="EF68" s="41">
        <v>0.7</v>
      </c>
      <c r="EG68" s="41">
        <v>1.5</v>
      </c>
      <c r="EH68" s="41">
        <v>2.6</v>
      </c>
      <c r="EI68" s="41">
        <v>3</v>
      </c>
      <c r="EJ68" s="41">
        <v>1</v>
      </c>
      <c r="EK68" s="41">
        <v>2.2000000000000002</v>
      </c>
      <c r="EL68" s="41">
        <v>0.2</v>
      </c>
      <c r="EM68" s="41">
        <v>1.1000000000000001</v>
      </c>
      <c r="EN68" s="41">
        <v>1.5</v>
      </c>
      <c r="EO68" s="41">
        <v>2</v>
      </c>
      <c r="EP68" s="41">
        <v>1.1000000000000001</v>
      </c>
      <c r="EQ68" s="41">
        <v>0.7</v>
      </c>
      <c r="ER68" s="41">
        <v>0.7</v>
      </c>
      <c r="ES68" s="41">
        <v>3.2</v>
      </c>
      <c r="ET68" s="41">
        <v>3.1</v>
      </c>
      <c r="EU68" s="41">
        <v>0.7</v>
      </c>
      <c r="EV68" s="41">
        <v>1.5</v>
      </c>
      <c r="EW68" s="41">
        <v>3.1</v>
      </c>
      <c r="EX68" s="41">
        <v>0.7</v>
      </c>
      <c r="EY68" s="41">
        <v>1.5</v>
      </c>
      <c r="EZ68" s="41">
        <v>2.1</v>
      </c>
      <c r="FA68" s="41">
        <v>2.4</v>
      </c>
      <c r="FB68" s="6">
        <v>1</v>
      </c>
      <c r="FC68" s="6">
        <v>1.6</v>
      </c>
      <c r="FD68" s="6">
        <v>0.2</v>
      </c>
      <c r="FE68" s="6">
        <v>0.6</v>
      </c>
      <c r="FF68" s="6">
        <v>1</v>
      </c>
      <c r="FG68" s="6">
        <v>1.4</v>
      </c>
      <c r="FH68" s="6">
        <v>1</v>
      </c>
      <c r="FI68" s="6">
        <v>0.7</v>
      </c>
      <c r="FJ68" s="6">
        <v>0.6</v>
      </c>
      <c r="FK68" s="6">
        <v>0.6</v>
      </c>
      <c r="FL68" s="6">
        <v>0.6</v>
      </c>
      <c r="FM68" s="6">
        <v>0</v>
      </c>
      <c r="FN68" s="6">
        <v>0</v>
      </c>
      <c r="FO68" s="6">
        <v>0.6</v>
      </c>
      <c r="FP68" s="6">
        <v>0</v>
      </c>
      <c r="FQ68" s="6">
        <v>0</v>
      </c>
      <c r="FR68" s="6">
        <v>0</v>
      </c>
      <c r="FS68" s="6">
        <v>0.5</v>
      </c>
      <c r="FT68" s="6">
        <v>0.6</v>
      </c>
      <c r="FU68" s="6">
        <v>0</v>
      </c>
      <c r="FV68" s="6">
        <v>0.5</v>
      </c>
      <c r="FW68" s="6">
        <v>0.6</v>
      </c>
      <c r="FX68" s="6">
        <v>0</v>
      </c>
      <c r="FY68" s="6">
        <v>0.5</v>
      </c>
      <c r="FZ68" s="6">
        <v>0.5</v>
      </c>
      <c r="GA68" s="6">
        <v>0.6</v>
      </c>
      <c r="GB68" s="6">
        <v>0.1</v>
      </c>
      <c r="GC68" s="6">
        <v>0.1</v>
      </c>
      <c r="GD68" s="6">
        <v>0.1</v>
      </c>
      <c r="GE68" s="6">
        <v>0.1</v>
      </c>
      <c r="GF68" s="6">
        <v>0</v>
      </c>
      <c r="GH68" t="str">
        <f t="shared" si="0"/>
        <v/>
      </c>
      <c r="GI68" t="str">
        <f t="shared" si="1"/>
        <v/>
      </c>
      <c r="GJ68" t="str">
        <f t="shared" si="2"/>
        <v/>
      </c>
      <c r="GK68" t="str">
        <f t="shared" si="3"/>
        <v/>
      </c>
      <c r="GL68" t="str">
        <f t="shared" si="4"/>
        <v/>
      </c>
      <c r="GM68" t="str">
        <f t="shared" si="5"/>
        <v/>
      </c>
      <c r="GN68" t="str">
        <f t="shared" si="6"/>
        <v>X</v>
      </c>
      <c r="GO68" s="42">
        <f t="shared" si="7"/>
        <v>0.3125</v>
      </c>
      <c r="GP68" s="42">
        <f t="shared" si="8"/>
        <v>0.35416666666666669</v>
      </c>
    </row>
    <row r="69" spans="1:198" x14ac:dyDescent="0.25">
      <c r="A69" s="5" t="s">
        <v>112</v>
      </c>
      <c r="B69" s="5" t="s">
        <v>96</v>
      </c>
      <c r="C69" s="5" t="s">
        <v>51</v>
      </c>
      <c r="D69" s="5" t="s">
        <v>85</v>
      </c>
      <c r="E69" s="7" t="s">
        <v>86</v>
      </c>
      <c r="F69" s="9">
        <v>10</v>
      </c>
      <c r="G69" s="41">
        <v>10</v>
      </c>
      <c r="H69" s="41">
        <v>10</v>
      </c>
      <c r="I69" s="41">
        <v>10</v>
      </c>
      <c r="J69" s="41">
        <v>10</v>
      </c>
      <c r="K69" s="41">
        <v>10</v>
      </c>
      <c r="L69" s="41">
        <v>10</v>
      </c>
      <c r="M69" s="41">
        <v>10</v>
      </c>
      <c r="N69" s="41">
        <v>10</v>
      </c>
      <c r="O69" s="41">
        <v>10</v>
      </c>
      <c r="P69" s="41">
        <v>10</v>
      </c>
      <c r="Q69" s="41">
        <v>10</v>
      </c>
      <c r="R69" s="41">
        <v>10</v>
      </c>
      <c r="S69" s="41">
        <v>10</v>
      </c>
      <c r="T69" s="41">
        <v>10</v>
      </c>
      <c r="U69" s="41">
        <v>10</v>
      </c>
      <c r="V69" s="41">
        <v>10</v>
      </c>
      <c r="W69" s="41">
        <v>10</v>
      </c>
      <c r="X69" s="41">
        <v>10</v>
      </c>
      <c r="Y69" s="41">
        <v>10</v>
      </c>
      <c r="Z69" s="41">
        <v>10</v>
      </c>
      <c r="AA69" s="41">
        <v>10</v>
      </c>
      <c r="AB69" s="41">
        <v>10</v>
      </c>
      <c r="AC69" s="41">
        <v>10</v>
      </c>
      <c r="AD69" s="41">
        <v>10</v>
      </c>
      <c r="AE69" s="41">
        <v>10</v>
      </c>
      <c r="AF69" s="41">
        <v>10</v>
      </c>
      <c r="AG69" s="41">
        <v>10</v>
      </c>
      <c r="AH69" s="41">
        <v>10</v>
      </c>
      <c r="AI69" s="41">
        <v>10</v>
      </c>
      <c r="AJ69" s="6">
        <v>10</v>
      </c>
      <c r="AK69" s="6">
        <v>10</v>
      </c>
      <c r="AL69" s="6">
        <v>10</v>
      </c>
      <c r="AM69" s="6">
        <v>10</v>
      </c>
      <c r="AN69" s="6">
        <v>10</v>
      </c>
      <c r="AO69" s="6">
        <v>10</v>
      </c>
      <c r="AP69" s="6">
        <v>10</v>
      </c>
      <c r="AQ69" s="6">
        <v>10</v>
      </c>
      <c r="AR69" s="6">
        <v>10</v>
      </c>
      <c r="AS69" s="6">
        <v>10</v>
      </c>
      <c r="AT69" s="6">
        <v>10</v>
      </c>
      <c r="AU69" s="6">
        <v>10</v>
      </c>
      <c r="AV69" s="6">
        <v>10</v>
      </c>
      <c r="AW69" s="6">
        <v>10</v>
      </c>
      <c r="AX69" s="6">
        <v>10</v>
      </c>
      <c r="AY69" s="6">
        <v>10</v>
      </c>
      <c r="AZ69" s="6">
        <v>10</v>
      </c>
      <c r="BA69" s="6">
        <v>10</v>
      </c>
      <c r="BB69" s="6">
        <v>10</v>
      </c>
      <c r="BC69" s="6">
        <v>10</v>
      </c>
      <c r="BD69" s="6">
        <v>10</v>
      </c>
      <c r="BE69" s="6">
        <v>10</v>
      </c>
      <c r="BF69" s="6">
        <v>10</v>
      </c>
      <c r="BG69" s="6">
        <v>10</v>
      </c>
      <c r="BH69" s="6">
        <v>10</v>
      </c>
      <c r="BI69" s="6">
        <v>10</v>
      </c>
      <c r="BJ69" s="6">
        <v>10</v>
      </c>
      <c r="BK69" s="6">
        <v>10</v>
      </c>
      <c r="BL69" s="6">
        <v>10</v>
      </c>
      <c r="BM69" s="6">
        <v>10</v>
      </c>
      <c r="BN69" s="6">
        <v>10</v>
      </c>
      <c r="BO69" s="6">
        <v>600</v>
      </c>
      <c r="BP69" s="6">
        <v>600</v>
      </c>
      <c r="BQ69" s="6">
        <v>600</v>
      </c>
      <c r="BR69" s="6">
        <v>600</v>
      </c>
      <c r="BS69" s="6">
        <v>600</v>
      </c>
      <c r="BT69" s="6">
        <v>600</v>
      </c>
      <c r="BU69" s="6">
        <v>600</v>
      </c>
      <c r="BV69" s="6">
        <v>600</v>
      </c>
      <c r="BW69" s="6">
        <v>600</v>
      </c>
      <c r="BX69" s="6">
        <v>600</v>
      </c>
      <c r="BY69" s="6">
        <v>600</v>
      </c>
      <c r="BZ69" s="6">
        <v>600</v>
      </c>
      <c r="CA69" s="6">
        <v>600</v>
      </c>
      <c r="CB69" s="6">
        <v>600</v>
      </c>
      <c r="CC69" s="6">
        <v>600</v>
      </c>
      <c r="CD69" s="6">
        <v>600</v>
      </c>
      <c r="CE69" s="6">
        <v>600</v>
      </c>
      <c r="CF69" s="6">
        <v>600</v>
      </c>
      <c r="CG69" s="6">
        <v>600</v>
      </c>
      <c r="CH69" s="6">
        <v>600</v>
      </c>
      <c r="CI69" s="6">
        <v>600</v>
      </c>
      <c r="CJ69" s="6">
        <v>600</v>
      </c>
      <c r="CK69" s="6">
        <v>600</v>
      </c>
      <c r="CL69" s="6">
        <v>600</v>
      </c>
      <c r="CM69" s="6">
        <v>600</v>
      </c>
      <c r="CN69" s="6">
        <v>600</v>
      </c>
      <c r="CO69" s="6">
        <v>600</v>
      </c>
      <c r="CP69" s="6">
        <v>600</v>
      </c>
      <c r="CQ69" s="6">
        <v>600</v>
      </c>
      <c r="CR69" s="6">
        <v>600</v>
      </c>
      <c r="CS69" s="6">
        <v>600</v>
      </c>
      <c r="CT69" s="6">
        <v>600</v>
      </c>
      <c r="CU69" s="6">
        <v>600</v>
      </c>
      <c r="CV69" s="6">
        <v>600</v>
      </c>
      <c r="CW69" s="6">
        <v>600</v>
      </c>
      <c r="CX69" s="6">
        <v>600</v>
      </c>
      <c r="CY69" s="6">
        <v>600</v>
      </c>
      <c r="CZ69" s="6">
        <v>600</v>
      </c>
      <c r="DA69" s="6">
        <v>600</v>
      </c>
      <c r="DB69" s="6">
        <v>600</v>
      </c>
      <c r="DC69" s="6">
        <v>600</v>
      </c>
      <c r="DD69" s="6">
        <v>600</v>
      </c>
      <c r="DE69" s="6">
        <v>600</v>
      </c>
      <c r="DF69" s="6">
        <v>600</v>
      </c>
      <c r="DG69" s="6">
        <v>600</v>
      </c>
      <c r="DH69" s="6">
        <v>600</v>
      </c>
      <c r="DI69" s="6">
        <v>600</v>
      </c>
      <c r="DJ69" s="6">
        <v>600</v>
      </c>
      <c r="DK69" s="6">
        <v>600</v>
      </c>
      <c r="DL69" s="6">
        <v>600</v>
      </c>
      <c r="DM69" s="6">
        <v>600</v>
      </c>
      <c r="DN69" s="6">
        <v>600</v>
      </c>
      <c r="DO69" s="6">
        <v>600</v>
      </c>
      <c r="DP69" s="6">
        <v>600</v>
      </c>
      <c r="DQ69" s="6">
        <v>600</v>
      </c>
      <c r="DR69" s="6">
        <v>600</v>
      </c>
      <c r="DS69" s="6">
        <v>600</v>
      </c>
      <c r="DT69" s="6">
        <v>600</v>
      </c>
      <c r="DU69" s="6">
        <v>600</v>
      </c>
      <c r="DV69" s="6">
        <v>600</v>
      </c>
      <c r="DW69" s="8">
        <v>600</v>
      </c>
      <c r="DX69" s="9">
        <v>1.8</v>
      </c>
      <c r="DY69" s="41">
        <v>6.4</v>
      </c>
      <c r="DZ69" s="41">
        <v>3.2</v>
      </c>
      <c r="EA69" s="41">
        <v>1.7</v>
      </c>
      <c r="EB69" s="41">
        <v>2.8</v>
      </c>
      <c r="EC69" s="41">
        <v>0.3</v>
      </c>
      <c r="ED69" s="41">
        <v>1.2</v>
      </c>
      <c r="EE69" s="41">
        <v>5.7</v>
      </c>
      <c r="EF69" s="41">
        <v>0.1</v>
      </c>
      <c r="EG69" s="41">
        <v>1</v>
      </c>
      <c r="EH69" s="41">
        <v>3.4</v>
      </c>
      <c r="EI69" s="41">
        <v>5.6</v>
      </c>
      <c r="EJ69" s="41">
        <v>1.7</v>
      </c>
      <c r="EK69" s="41">
        <v>4.7</v>
      </c>
      <c r="EL69" s="41">
        <v>0.8</v>
      </c>
      <c r="EM69" s="41">
        <v>2.2999999999999998</v>
      </c>
      <c r="EN69" s="41">
        <v>3.7</v>
      </c>
      <c r="EO69" s="41">
        <v>3.9</v>
      </c>
      <c r="EP69" s="41">
        <v>2.4</v>
      </c>
      <c r="EQ69" s="41">
        <v>1.5</v>
      </c>
      <c r="ER69" s="41">
        <v>0.9</v>
      </c>
      <c r="ES69" s="41">
        <v>4.7</v>
      </c>
      <c r="ET69" s="41">
        <v>4.5999999999999996</v>
      </c>
      <c r="EU69" s="41">
        <v>0.1</v>
      </c>
      <c r="EV69" s="41">
        <v>1.1000000000000001</v>
      </c>
      <c r="EW69" s="41">
        <v>4.4000000000000004</v>
      </c>
      <c r="EX69" s="41">
        <v>0</v>
      </c>
      <c r="EY69" s="41">
        <v>0.9</v>
      </c>
      <c r="EZ69" s="41">
        <v>2.8</v>
      </c>
      <c r="FA69" s="41">
        <v>4.4000000000000004</v>
      </c>
      <c r="FB69" s="6">
        <v>1.7</v>
      </c>
      <c r="FC69" s="6">
        <v>3.5</v>
      </c>
      <c r="FD69" s="6">
        <v>0.8</v>
      </c>
      <c r="FE69" s="6">
        <v>1.8</v>
      </c>
      <c r="FF69" s="6">
        <v>2.6</v>
      </c>
      <c r="FG69" s="6">
        <v>2.7</v>
      </c>
      <c r="FH69" s="6">
        <v>1.7</v>
      </c>
      <c r="FI69" s="6">
        <v>1.4</v>
      </c>
      <c r="FJ69" s="6">
        <v>0.9</v>
      </c>
      <c r="FK69" s="6">
        <v>1.7</v>
      </c>
      <c r="FL69" s="6">
        <v>1.3</v>
      </c>
      <c r="FM69" s="6">
        <v>0.1</v>
      </c>
      <c r="FN69" s="6">
        <v>0.1</v>
      </c>
      <c r="FO69" s="6">
        <v>1.3</v>
      </c>
      <c r="FP69" s="6">
        <v>0.1</v>
      </c>
      <c r="FQ69" s="6">
        <v>0.1</v>
      </c>
      <c r="FR69" s="6">
        <v>0.1</v>
      </c>
      <c r="FS69" s="6">
        <v>0.6</v>
      </c>
      <c r="FT69" s="6">
        <v>1.2</v>
      </c>
      <c r="FU69" s="6">
        <v>0</v>
      </c>
      <c r="FV69" s="6">
        <v>0.5</v>
      </c>
      <c r="FW69" s="6">
        <v>1.2</v>
      </c>
      <c r="FX69" s="6">
        <v>0</v>
      </c>
      <c r="FY69" s="6">
        <v>0.5</v>
      </c>
      <c r="FZ69" s="6">
        <v>1.1000000000000001</v>
      </c>
      <c r="GA69" s="6">
        <v>1.2</v>
      </c>
      <c r="GB69" s="6">
        <v>0.7</v>
      </c>
      <c r="GC69" s="6">
        <v>0.2</v>
      </c>
      <c r="GD69" s="6">
        <v>0</v>
      </c>
      <c r="GE69" s="6">
        <v>0.5</v>
      </c>
      <c r="GF69" s="6">
        <v>0.1</v>
      </c>
      <c r="GH69" t="str">
        <f t="shared" si="0"/>
        <v/>
      </c>
      <c r="GI69" t="str">
        <f t="shared" si="1"/>
        <v/>
      </c>
      <c r="GJ69" t="str">
        <f t="shared" si="2"/>
        <v/>
      </c>
      <c r="GK69" t="str">
        <f t="shared" si="3"/>
        <v/>
      </c>
      <c r="GL69" t="str">
        <f t="shared" si="4"/>
        <v/>
      </c>
      <c r="GM69" t="str">
        <f t="shared" si="5"/>
        <v/>
      </c>
      <c r="GN69" t="str">
        <f t="shared" si="6"/>
        <v>X</v>
      </c>
      <c r="GO69" s="42">
        <f t="shared" si="7"/>
        <v>0.35416666666666669</v>
      </c>
      <c r="GP69" s="42">
        <f t="shared" si="8"/>
        <v>0.39583333333333331</v>
      </c>
    </row>
    <row r="70" spans="1:198" x14ac:dyDescent="0.25">
      <c r="A70" s="5" t="s">
        <v>112</v>
      </c>
      <c r="B70" s="5" t="s">
        <v>96</v>
      </c>
      <c r="C70" s="5" t="s">
        <v>51</v>
      </c>
      <c r="D70" s="5" t="s">
        <v>86</v>
      </c>
      <c r="E70" s="7" t="s">
        <v>78</v>
      </c>
      <c r="F70" s="9">
        <v>10</v>
      </c>
      <c r="G70" s="41">
        <v>10</v>
      </c>
      <c r="H70" s="41">
        <v>10</v>
      </c>
      <c r="I70" s="41">
        <v>10</v>
      </c>
      <c r="J70" s="41">
        <v>10</v>
      </c>
      <c r="K70" s="41">
        <v>10</v>
      </c>
      <c r="L70" s="41">
        <v>10</v>
      </c>
      <c r="M70" s="41">
        <v>10</v>
      </c>
      <c r="N70" s="41">
        <v>10</v>
      </c>
      <c r="O70" s="41">
        <v>10</v>
      </c>
      <c r="P70" s="41">
        <v>10</v>
      </c>
      <c r="Q70" s="41">
        <v>10</v>
      </c>
      <c r="R70" s="41">
        <v>10</v>
      </c>
      <c r="S70" s="41">
        <v>10</v>
      </c>
      <c r="T70" s="41">
        <v>10</v>
      </c>
      <c r="U70" s="41">
        <v>10</v>
      </c>
      <c r="V70" s="41">
        <v>10</v>
      </c>
      <c r="W70" s="41">
        <v>10</v>
      </c>
      <c r="X70" s="41">
        <v>10</v>
      </c>
      <c r="Y70" s="41">
        <v>10</v>
      </c>
      <c r="Z70" s="41">
        <v>10</v>
      </c>
      <c r="AA70" s="41">
        <v>10</v>
      </c>
      <c r="AB70" s="41">
        <v>10</v>
      </c>
      <c r="AC70" s="41">
        <v>10</v>
      </c>
      <c r="AD70" s="41">
        <v>10</v>
      </c>
      <c r="AE70" s="41">
        <v>10</v>
      </c>
      <c r="AF70" s="41">
        <v>10</v>
      </c>
      <c r="AG70" s="41">
        <v>10</v>
      </c>
      <c r="AH70" s="41">
        <v>10</v>
      </c>
      <c r="AI70" s="41">
        <v>10</v>
      </c>
      <c r="AJ70" s="6">
        <v>10</v>
      </c>
      <c r="AK70" s="6">
        <v>10</v>
      </c>
      <c r="AL70" s="6">
        <v>10</v>
      </c>
      <c r="AM70" s="6">
        <v>10</v>
      </c>
      <c r="AN70" s="6">
        <v>10</v>
      </c>
      <c r="AO70" s="6">
        <v>10</v>
      </c>
      <c r="AP70" s="6">
        <v>10</v>
      </c>
      <c r="AQ70" s="6">
        <v>10</v>
      </c>
      <c r="AR70" s="6">
        <v>10</v>
      </c>
      <c r="AS70" s="6">
        <v>10</v>
      </c>
      <c r="AT70" s="6">
        <v>10</v>
      </c>
      <c r="AU70" s="6">
        <v>10</v>
      </c>
      <c r="AV70" s="6">
        <v>10</v>
      </c>
      <c r="AW70" s="6">
        <v>10</v>
      </c>
      <c r="AX70" s="6">
        <v>10</v>
      </c>
      <c r="AY70" s="6">
        <v>10</v>
      </c>
      <c r="AZ70" s="6">
        <v>10</v>
      </c>
      <c r="BA70" s="6">
        <v>10</v>
      </c>
      <c r="BB70" s="6">
        <v>10</v>
      </c>
      <c r="BC70" s="6">
        <v>10</v>
      </c>
      <c r="BD70" s="6">
        <v>10</v>
      </c>
      <c r="BE70" s="6">
        <v>10</v>
      </c>
      <c r="BF70" s="6">
        <v>10</v>
      </c>
      <c r="BG70" s="6">
        <v>10</v>
      </c>
      <c r="BH70" s="6">
        <v>10</v>
      </c>
      <c r="BI70" s="6">
        <v>10</v>
      </c>
      <c r="BJ70" s="6">
        <v>10</v>
      </c>
      <c r="BK70" s="6">
        <v>10</v>
      </c>
      <c r="BL70" s="6">
        <v>10</v>
      </c>
      <c r="BM70" s="6">
        <v>10</v>
      </c>
      <c r="BN70" s="6">
        <v>10</v>
      </c>
      <c r="BO70" s="6">
        <v>600</v>
      </c>
      <c r="BP70" s="6">
        <v>600</v>
      </c>
      <c r="BQ70" s="6">
        <v>600</v>
      </c>
      <c r="BR70" s="6">
        <v>600</v>
      </c>
      <c r="BS70" s="6">
        <v>600</v>
      </c>
      <c r="BT70" s="6">
        <v>600</v>
      </c>
      <c r="BU70" s="6">
        <v>600</v>
      </c>
      <c r="BV70" s="6">
        <v>600</v>
      </c>
      <c r="BW70" s="6">
        <v>600</v>
      </c>
      <c r="BX70" s="6">
        <v>600</v>
      </c>
      <c r="BY70" s="6">
        <v>600</v>
      </c>
      <c r="BZ70" s="6">
        <v>600</v>
      </c>
      <c r="CA70" s="6">
        <v>600</v>
      </c>
      <c r="CB70" s="6">
        <v>600</v>
      </c>
      <c r="CC70" s="6">
        <v>600</v>
      </c>
      <c r="CD70" s="6">
        <v>600</v>
      </c>
      <c r="CE70" s="6">
        <v>600</v>
      </c>
      <c r="CF70" s="6">
        <v>600</v>
      </c>
      <c r="CG70" s="6">
        <v>600</v>
      </c>
      <c r="CH70" s="6">
        <v>600</v>
      </c>
      <c r="CI70" s="6">
        <v>600</v>
      </c>
      <c r="CJ70" s="6">
        <v>600</v>
      </c>
      <c r="CK70" s="6">
        <v>600</v>
      </c>
      <c r="CL70" s="6">
        <v>600</v>
      </c>
      <c r="CM70" s="6">
        <v>600</v>
      </c>
      <c r="CN70" s="6">
        <v>600</v>
      </c>
      <c r="CO70" s="6">
        <v>600</v>
      </c>
      <c r="CP70" s="6">
        <v>600</v>
      </c>
      <c r="CQ70" s="6">
        <v>600</v>
      </c>
      <c r="CR70" s="6">
        <v>600</v>
      </c>
      <c r="CS70" s="6">
        <v>600</v>
      </c>
      <c r="CT70" s="6">
        <v>600</v>
      </c>
      <c r="CU70" s="6">
        <v>600</v>
      </c>
      <c r="CV70" s="6">
        <v>600</v>
      </c>
      <c r="CW70" s="6">
        <v>600</v>
      </c>
      <c r="CX70" s="6">
        <v>600</v>
      </c>
      <c r="CY70" s="6">
        <v>600</v>
      </c>
      <c r="CZ70" s="6">
        <v>600</v>
      </c>
      <c r="DA70" s="6">
        <v>600</v>
      </c>
      <c r="DB70" s="6">
        <v>600</v>
      </c>
      <c r="DC70" s="6">
        <v>600</v>
      </c>
      <c r="DD70" s="6">
        <v>600</v>
      </c>
      <c r="DE70" s="6">
        <v>600</v>
      </c>
      <c r="DF70" s="6">
        <v>600</v>
      </c>
      <c r="DG70" s="6">
        <v>600</v>
      </c>
      <c r="DH70" s="6">
        <v>600</v>
      </c>
      <c r="DI70" s="6">
        <v>600</v>
      </c>
      <c r="DJ70" s="6">
        <v>600</v>
      </c>
      <c r="DK70" s="6">
        <v>600</v>
      </c>
      <c r="DL70" s="6">
        <v>600</v>
      </c>
      <c r="DM70" s="6">
        <v>600</v>
      </c>
      <c r="DN70" s="6">
        <v>600</v>
      </c>
      <c r="DO70" s="6">
        <v>600</v>
      </c>
      <c r="DP70" s="6">
        <v>600</v>
      </c>
      <c r="DQ70" s="6">
        <v>600</v>
      </c>
      <c r="DR70" s="6">
        <v>600</v>
      </c>
      <c r="DS70" s="6">
        <v>600</v>
      </c>
      <c r="DT70" s="6">
        <v>600</v>
      </c>
      <c r="DU70" s="6">
        <v>600</v>
      </c>
      <c r="DV70" s="6">
        <v>600</v>
      </c>
      <c r="DW70" s="8">
        <v>600</v>
      </c>
      <c r="DX70" s="9">
        <v>5.4</v>
      </c>
      <c r="DY70" s="41">
        <v>14.3</v>
      </c>
      <c r="DZ70" s="41">
        <v>6.5</v>
      </c>
      <c r="EA70" s="41">
        <v>4.5</v>
      </c>
      <c r="EB70" s="41">
        <v>5.4</v>
      </c>
      <c r="EC70" s="41">
        <v>2</v>
      </c>
      <c r="ED70" s="41">
        <v>4.3</v>
      </c>
      <c r="EE70" s="41">
        <v>11.8</v>
      </c>
      <c r="EF70" s="41">
        <v>0.8</v>
      </c>
      <c r="EG70" s="41">
        <v>3.1</v>
      </c>
      <c r="EH70" s="41">
        <v>7.3</v>
      </c>
      <c r="EI70" s="41">
        <v>11</v>
      </c>
      <c r="EJ70" s="41">
        <v>4.5999999999999996</v>
      </c>
      <c r="EK70" s="41">
        <v>8.8000000000000007</v>
      </c>
      <c r="EL70" s="41">
        <v>2.2999999999999998</v>
      </c>
      <c r="EM70" s="41">
        <v>4.2</v>
      </c>
      <c r="EN70" s="41">
        <v>5.9</v>
      </c>
      <c r="EO70" s="41">
        <v>6.5</v>
      </c>
      <c r="EP70" s="41">
        <v>4.5</v>
      </c>
      <c r="EQ70" s="41">
        <v>3.5</v>
      </c>
      <c r="ER70" s="41">
        <v>2.9</v>
      </c>
      <c r="ES70" s="41">
        <v>10.3</v>
      </c>
      <c r="ET70" s="41">
        <v>9.9</v>
      </c>
      <c r="EU70" s="41">
        <v>1.2</v>
      </c>
      <c r="EV70" s="41">
        <v>3.4</v>
      </c>
      <c r="EW70" s="41">
        <v>9.4</v>
      </c>
      <c r="EX70" s="41">
        <v>0.8</v>
      </c>
      <c r="EY70" s="41">
        <v>3</v>
      </c>
      <c r="EZ70" s="41">
        <v>6.1</v>
      </c>
      <c r="FA70" s="41">
        <v>8.6999999999999993</v>
      </c>
      <c r="FB70" s="6">
        <v>3.7</v>
      </c>
      <c r="FC70" s="6">
        <v>6.5</v>
      </c>
      <c r="FD70" s="6">
        <v>1.5</v>
      </c>
      <c r="FE70" s="6">
        <v>3.1</v>
      </c>
      <c r="FF70" s="6">
        <v>4</v>
      </c>
      <c r="FG70" s="6">
        <v>4.9000000000000004</v>
      </c>
      <c r="FH70" s="6">
        <v>3.3</v>
      </c>
      <c r="FI70" s="6">
        <v>2.9</v>
      </c>
      <c r="FJ70" s="6">
        <v>2.4</v>
      </c>
      <c r="FK70" s="6">
        <v>4.0999999999999996</v>
      </c>
      <c r="FL70" s="6">
        <v>3.2</v>
      </c>
      <c r="FM70" s="6">
        <v>0.8</v>
      </c>
      <c r="FN70" s="6">
        <v>0.9</v>
      </c>
      <c r="FO70" s="6">
        <v>2.4</v>
      </c>
      <c r="FP70" s="6">
        <v>0</v>
      </c>
      <c r="FQ70" s="6">
        <v>0.1</v>
      </c>
      <c r="FR70" s="6">
        <v>0.8</v>
      </c>
      <c r="FS70" s="6">
        <v>1.1000000000000001</v>
      </c>
      <c r="FT70" s="6">
        <v>2.2999999999999998</v>
      </c>
      <c r="FU70" s="6">
        <v>0.8</v>
      </c>
      <c r="FV70" s="6">
        <v>1.1000000000000001</v>
      </c>
      <c r="FW70" s="6">
        <v>2.2999999999999998</v>
      </c>
      <c r="FX70" s="6">
        <v>0.8</v>
      </c>
      <c r="FY70" s="6">
        <v>1.1000000000000001</v>
      </c>
      <c r="FZ70" s="6">
        <v>1.9</v>
      </c>
      <c r="GA70" s="6">
        <v>1.5</v>
      </c>
      <c r="GB70" s="6">
        <v>1.2</v>
      </c>
      <c r="GC70" s="6">
        <v>0.6</v>
      </c>
      <c r="GD70" s="6">
        <v>0.4</v>
      </c>
      <c r="GE70" s="6">
        <v>1.3</v>
      </c>
      <c r="GF70" s="6">
        <v>1.2</v>
      </c>
      <c r="GH70" t="str">
        <f t="shared" si="0"/>
        <v/>
      </c>
      <c r="GI70" t="str">
        <f t="shared" si="1"/>
        <v/>
      </c>
      <c r="GJ70" t="str">
        <f t="shared" si="2"/>
        <v/>
      </c>
      <c r="GK70" t="str">
        <f t="shared" si="3"/>
        <v/>
      </c>
      <c r="GL70" t="str">
        <f t="shared" si="4"/>
        <v/>
      </c>
      <c r="GM70" t="str">
        <f t="shared" si="5"/>
        <v/>
      </c>
      <c r="GN70" t="str">
        <f t="shared" si="6"/>
        <v>X</v>
      </c>
      <c r="GO70" s="42">
        <f t="shared" si="7"/>
        <v>0.39583333333333331</v>
      </c>
      <c r="GP70" s="42">
        <f t="shared" si="8"/>
        <v>0.4375</v>
      </c>
    </row>
    <row r="71" spans="1:198" x14ac:dyDescent="0.25">
      <c r="A71" s="5" t="s">
        <v>112</v>
      </c>
      <c r="B71" s="5" t="s">
        <v>96</v>
      </c>
      <c r="C71" s="5" t="s">
        <v>51</v>
      </c>
      <c r="D71" s="5" t="s">
        <v>78</v>
      </c>
      <c r="E71" s="7" t="s">
        <v>44</v>
      </c>
      <c r="F71" s="9">
        <v>10</v>
      </c>
      <c r="G71" s="41">
        <v>10</v>
      </c>
      <c r="H71" s="41">
        <v>10</v>
      </c>
      <c r="I71" s="41">
        <v>10</v>
      </c>
      <c r="J71" s="41">
        <v>10</v>
      </c>
      <c r="K71" s="41">
        <v>10</v>
      </c>
      <c r="L71" s="41">
        <v>10</v>
      </c>
      <c r="M71" s="41">
        <v>10</v>
      </c>
      <c r="N71" s="41">
        <v>10</v>
      </c>
      <c r="O71" s="41">
        <v>10</v>
      </c>
      <c r="P71" s="41">
        <v>10</v>
      </c>
      <c r="Q71" s="41">
        <v>10</v>
      </c>
      <c r="R71" s="41">
        <v>10</v>
      </c>
      <c r="S71" s="41">
        <v>10</v>
      </c>
      <c r="T71" s="41">
        <v>10</v>
      </c>
      <c r="U71" s="41">
        <v>10</v>
      </c>
      <c r="V71" s="41">
        <v>10</v>
      </c>
      <c r="W71" s="41">
        <v>10</v>
      </c>
      <c r="X71" s="41">
        <v>10</v>
      </c>
      <c r="Y71" s="41">
        <v>10</v>
      </c>
      <c r="Z71" s="41">
        <v>10</v>
      </c>
      <c r="AA71" s="41">
        <v>10</v>
      </c>
      <c r="AB71" s="41">
        <v>10</v>
      </c>
      <c r="AC71" s="41">
        <v>10</v>
      </c>
      <c r="AD71" s="41">
        <v>10</v>
      </c>
      <c r="AE71" s="41">
        <v>10</v>
      </c>
      <c r="AF71" s="41">
        <v>10</v>
      </c>
      <c r="AG71" s="41">
        <v>10</v>
      </c>
      <c r="AH71" s="41">
        <v>10</v>
      </c>
      <c r="AI71" s="41">
        <v>10</v>
      </c>
      <c r="AJ71" s="6">
        <v>10</v>
      </c>
      <c r="AK71" s="6">
        <v>10</v>
      </c>
      <c r="AL71" s="6">
        <v>10</v>
      </c>
      <c r="AM71" s="6">
        <v>10</v>
      </c>
      <c r="AN71" s="6">
        <v>10</v>
      </c>
      <c r="AO71" s="6">
        <v>10</v>
      </c>
      <c r="AP71" s="6">
        <v>10</v>
      </c>
      <c r="AQ71" s="6">
        <v>10</v>
      </c>
      <c r="AR71" s="6">
        <v>10</v>
      </c>
      <c r="AS71" s="6">
        <v>10</v>
      </c>
      <c r="AT71" s="6">
        <v>10</v>
      </c>
      <c r="AU71" s="6">
        <v>10</v>
      </c>
      <c r="AV71" s="6">
        <v>10</v>
      </c>
      <c r="AW71" s="6">
        <v>10</v>
      </c>
      <c r="AX71" s="6">
        <v>10</v>
      </c>
      <c r="AY71" s="6">
        <v>10</v>
      </c>
      <c r="AZ71" s="6">
        <v>10</v>
      </c>
      <c r="BA71" s="6">
        <v>10</v>
      </c>
      <c r="BB71" s="6">
        <v>10</v>
      </c>
      <c r="BC71" s="6">
        <v>10</v>
      </c>
      <c r="BD71" s="6">
        <v>10</v>
      </c>
      <c r="BE71" s="6">
        <v>10</v>
      </c>
      <c r="BF71" s="6">
        <v>10</v>
      </c>
      <c r="BG71" s="6">
        <v>10</v>
      </c>
      <c r="BH71" s="6">
        <v>10</v>
      </c>
      <c r="BI71" s="6">
        <v>10</v>
      </c>
      <c r="BJ71" s="6">
        <v>10</v>
      </c>
      <c r="BK71" s="6">
        <v>10</v>
      </c>
      <c r="BL71" s="6">
        <v>10</v>
      </c>
      <c r="BM71" s="6">
        <v>10</v>
      </c>
      <c r="BN71" s="6">
        <v>10</v>
      </c>
      <c r="BO71" s="6">
        <v>600</v>
      </c>
      <c r="BP71" s="6">
        <v>600</v>
      </c>
      <c r="BQ71" s="6">
        <v>600</v>
      </c>
      <c r="BR71" s="6">
        <v>600</v>
      </c>
      <c r="BS71" s="6">
        <v>600</v>
      </c>
      <c r="BT71" s="6">
        <v>600</v>
      </c>
      <c r="BU71" s="6">
        <v>600</v>
      </c>
      <c r="BV71" s="6">
        <v>600</v>
      </c>
      <c r="BW71" s="6">
        <v>600</v>
      </c>
      <c r="BX71" s="6">
        <v>600</v>
      </c>
      <c r="BY71" s="6">
        <v>600</v>
      </c>
      <c r="BZ71" s="6">
        <v>600</v>
      </c>
      <c r="CA71" s="6">
        <v>600</v>
      </c>
      <c r="CB71" s="6">
        <v>600</v>
      </c>
      <c r="CC71" s="6">
        <v>600</v>
      </c>
      <c r="CD71" s="6">
        <v>600</v>
      </c>
      <c r="CE71" s="6">
        <v>600</v>
      </c>
      <c r="CF71" s="6">
        <v>600</v>
      </c>
      <c r="CG71" s="6">
        <v>600</v>
      </c>
      <c r="CH71" s="6">
        <v>600</v>
      </c>
      <c r="CI71" s="6">
        <v>600</v>
      </c>
      <c r="CJ71" s="6">
        <v>600</v>
      </c>
      <c r="CK71" s="6">
        <v>600</v>
      </c>
      <c r="CL71" s="6">
        <v>600</v>
      </c>
      <c r="CM71" s="6">
        <v>600</v>
      </c>
      <c r="CN71" s="6">
        <v>600</v>
      </c>
      <c r="CO71" s="6">
        <v>600</v>
      </c>
      <c r="CP71" s="6">
        <v>600</v>
      </c>
      <c r="CQ71" s="6">
        <v>600</v>
      </c>
      <c r="CR71" s="6">
        <v>600</v>
      </c>
      <c r="CS71" s="6">
        <v>600</v>
      </c>
      <c r="CT71" s="6">
        <v>600</v>
      </c>
      <c r="CU71" s="6">
        <v>600</v>
      </c>
      <c r="CV71" s="6">
        <v>600</v>
      </c>
      <c r="CW71" s="6">
        <v>600</v>
      </c>
      <c r="CX71" s="6">
        <v>600</v>
      </c>
      <c r="CY71" s="6">
        <v>600</v>
      </c>
      <c r="CZ71" s="6">
        <v>600</v>
      </c>
      <c r="DA71" s="6">
        <v>600</v>
      </c>
      <c r="DB71" s="6">
        <v>600</v>
      </c>
      <c r="DC71" s="6">
        <v>600</v>
      </c>
      <c r="DD71" s="6">
        <v>600</v>
      </c>
      <c r="DE71" s="6">
        <v>600</v>
      </c>
      <c r="DF71" s="6">
        <v>600</v>
      </c>
      <c r="DG71" s="6">
        <v>600</v>
      </c>
      <c r="DH71" s="6">
        <v>600</v>
      </c>
      <c r="DI71" s="6">
        <v>600</v>
      </c>
      <c r="DJ71" s="6">
        <v>600</v>
      </c>
      <c r="DK71" s="6">
        <v>600</v>
      </c>
      <c r="DL71" s="6">
        <v>600</v>
      </c>
      <c r="DM71" s="6">
        <v>600</v>
      </c>
      <c r="DN71" s="6">
        <v>600</v>
      </c>
      <c r="DO71" s="6">
        <v>600</v>
      </c>
      <c r="DP71" s="6">
        <v>600</v>
      </c>
      <c r="DQ71" s="6">
        <v>600</v>
      </c>
      <c r="DR71" s="6">
        <v>600</v>
      </c>
      <c r="DS71" s="6">
        <v>600</v>
      </c>
      <c r="DT71" s="6">
        <v>600</v>
      </c>
      <c r="DU71" s="6">
        <v>600</v>
      </c>
      <c r="DV71" s="6">
        <v>600</v>
      </c>
      <c r="DW71" s="8">
        <v>600</v>
      </c>
      <c r="DX71" s="9">
        <v>6.5</v>
      </c>
      <c r="DY71" s="41">
        <v>18.600000000000001</v>
      </c>
      <c r="DZ71" s="41">
        <v>7</v>
      </c>
      <c r="EA71" s="41">
        <v>4.2</v>
      </c>
      <c r="EB71" s="41">
        <v>4.7</v>
      </c>
      <c r="EC71" s="41">
        <v>3.3</v>
      </c>
      <c r="ED71" s="41">
        <v>5.7</v>
      </c>
      <c r="EE71" s="41">
        <v>14.8</v>
      </c>
      <c r="EF71" s="41">
        <v>0.8</v>
      </c>
      <c r="EG71" s="41">
        <v>3.2</v>
      </c>
      <c r="EH71" s="41">
        <v>7.8</v>
      </c>
      <c r="EI71" s="41">
        <v>14</v>
      </c>
      <c r="EJ71" s="41">
        <v>5.7</v>
      </c>
      <c r="EK71" s="41">
        <v>11.6</v>
      </c>
      <c r="EL71" s="41">
        <v>3.2</v>
      </c>
      <c r="EM71" s="41">
        <v>4.5999999999999996</v>
      </c>
      <c r="EN71" s="41">
        <v>7.6</v>
      </c>
      <c r="EO71" s="41">
        <v>8.3000000000000007</v>
      </c>
      <c r="EP71" s="41">
        <v>7</v>
      </c>
      <c r="EQ71" s="41">
        <v>5.6</v>
      </c>
      <c r="ER71" s="41">
        <v>4</v>
      </c>
      <c r="ES71" s="41">
        <v>12.9</v>
      </c>
      <c r="ET71" s="41">
        <v>12.2</v>
      </c>
      <c r="EU71" s="41">
        <v>2.2000000000000002</v>
      </c>
      <c r="EV71" s="41">
        <v>4</v>
      </c>
      <c r="EW71" s="41">
        <v>10.8</v>
      </c>
      <c r="EX71" s="41">
        <v>0.8</v>
      </c>
      <c r="EY71" s="41">
        <v>2.6</v>
      </c>
      <c r="EZ71" s="41">
        <v>5.5</v>
      </c>
      <c r="FA71" s="41">
        <v>10.1</v>
      </c>
      <c r="FB71" s="6">
        <v>3.5</v>
      </c>
      <c r="FC71" s="6">
        <v>8.1999999999999993</v>
      </c>
      <c r="FD71" s="6">
        <v>1.6</v>
      </c>
      <c r="FE71" s="6">
        <v>2.8</v>
      </c>
      <c r="FF71" s="6">
        <v>4.8</v>
      </c>
      <c r="FG71" s="6">
        <v>6.6</v>
      </c>
      <c r="FH71" s="6">
        <v>5.4</v>
      </c>
      <c r="FI71" s="6">
        <v>4.5</v>
      </c>
      <c r="FJ71" s="6">
        <v>3.4</v>
      </c>
      <c r="FK71" s="6">
        <v>5.7</v>
      </c>
      <c r="FL71" s="6">
        <v>5.0999999999999996</v>
      </c>
      <c r="FM71" s="6">
        <v>1.1000000000000001</v>
      </c>
      <c r="FN71" s="6">
        <v>1.7</v>
      </c>
      <c r="FO71" s="6">
        <v>4</v>
      </c>
      <c r="FP71" s="6">
        <v>0.1</v>
      </c>
      <c r="FQ71" s="6">
        <v>0.6</v>
      </c>
      <c r="FR71" s="6">
        <v>2.2999999999999998</v>
      </c>
      <c r="FS71" s="6">
        <v>2.4</v>
      </c>
      <c r="FT71" s="6">
        <v>3.9</v>
      </c>
      <c r="FU71" s="6">
        <v>2.2000000000000002</v>
      </c>
      <c r="FV71" s="6">
        <v>2.2999999999999998</v>
      </c>
      <c r="FW71" s="6">
        <v>3.4</v>
      </c>
      <c r="FX71" s="6">
        <v>1.7</v>
      </c>
      <c r="FY71" s="6">
        <v>1.8</v>
      </c>
      <c r="FZ71" s="6">
        <v>2.8</v>
      </c>
      <c r="GA71" s="6">
        <v>1.7</v>
      </c>
      <c r="GB71" s="6">
        <v>1.6</v>
      </c>
      <c r="GC71" s="6">
        <v>1</v>
      </c>
      <c r="GD71" s="6">
        <v>0.5</v>
      </c>
      <c r="GE71" s="6">
        <v>1.3</v>
      </c>
      <c r="GF71" s="6">
        <v>2.5</v>
      </c>
      <c r="GH71" t="str">
        <f t="shared" si="0"/>
        <v/>
      </c>
      <c r="GI71" t="str">
        <f t="shared" si="1"/>
        <v/>
      </c>
      <c r="GJ71" t="str">
        <f t="shared" si="2"/>
        <v/>
      </c>
      <c r="GK71" t="str">
        <f t="shared" si="3"/>
        <v/>
      </c>
      <c r="GL71" t="str">
        <f t="shared" si="4"/>
        <v/>
      </c>
      <c r="GM71" t="str">
        <f t="shared" si="5"/>
        <v/>
      </c>
      <c r="GN71" t="str">
        <f t="shared" si="6"/>
        <v>X</v>
      </c>
      <c r="GO71" s="42">
        <f t="shared" si="7"/>
        <v>0.4375</v>
      </c>
      <c r="GP71" s="42">
        <f t="shared" si="8"/>
        <v>0.47916666666666669</v>
      </c>
    </row>
    <row r="72" spans="1:198" x14ac:dyDescent="0.25">
      <c r="A72" s="5" t="s">
        <v>112</v>
      </c>
      <c r="B72" s="5" t="s">
        <v>96</v>
      </c>
      <c r="C72" s="5" t="s">
        <v>51</v>
      </c>
      <c r="D72" s="5" t="s">
        <v>44</v>
      </c>
      <c r="E72" s="7" t="s">
        <v>73</v>
      </c>
      <c r="F72" s="9">
        <v>10</v>
      </c>
      <c r="G72" s="41">
        <v>10</v>
      </c>
      <c r="H72" s="41">
        <v>10</v>
      </c>
      <c r="I72" s="41">
        <v>10</v>
      </c>
      <c r="J72" s="41">
        <v>10</v>
      </c>
      <c r="K72" s="41">
        <v>10</v>
      </c>
      <c r="L72" s="41">
        <v>10</v>
      </c>
      <c r="M72" s="41">
        <v>10</v>
      </c>
      <c r="N72" s="41">
        <v>10</v>
      </c>
      <c r="O72" s="41">
        <v>10</v>
      </c>
      <c r="P72" s="41">
        <v>10</v>
      </c>
      <c r="Q72" s="41">
        <v>10</v>
      </c>
      <c r="R72" s="41">
        <v>10</v>
      </c>
      <c r="S72" s="41">
        <v>10</v>
      </c>
      <c r="T72" s="41">
        <v>10</v>
      </c>
      <c r="U72" s="41">
        <v>10</v>
      </c>
      <c r="V72" s="41">
        <v>10</v>
      </c>
      <c r="W72" s="41">
        <v>10</v>
      </c>
      <c r="X72" s="41">
        <v>10</v>
      </c>
      <c r="Y72" s="41">
        <v>10</v>
      </c>
      <c r="Z72" s="41">
        <v>10</v>
      </c>
      <c r="AA72" s="41">
        <v>10</v>
      </c>
      <c r="AB72" s="41">
        <v>10</v>
      </c>
      <c r="AC72" s="41">
        <v>10</v>
      </c>
      <c r="AD72" s="41">
        <v>10</v>
      </c>
      <c r="AE72" s="41">
        <v>10</v>
      </c>
      <c r="AF72" s="41">
        <v>10</v>
      </c>
      <c r="AG72" s="41">
        <v>10</v>
      </c>
      <c r="AH72" s="41">
        <v>10</v>
      </c>
      <c r="AI72" s="41">
        <v>10</v>
      </c>
      <c r="AJ72" s="6">
        <v>10</v>
      </c>
      <c r="AK72" s="6">
        <v>10</v>
      </c>
      <c r="AL72" s="6">
        <v>10</v>
      </c>
      <c r="AM72" s="6">
        <v>10</v>
      </c>
      <c r="AN72" s="6">
        <v>10</v>
      </c>
      <c r="AO72" s="6">
        <v>10</v>
      </c>
      <c r="AP72" s="6">
        <v>10</v>
      </c>
      <c r="AQ72" s="6">
        <v>10</v>
      </c>
      <c r="AR72" s="6">
        <v>10</v>
      </c>
      <c r="AS72" s="6">
        <v>10</v>
      </c>
      <c r="AT72" s="6">
        <v>10</v>
      </c>
      <c r="AU72" s="6">
        <v>10</v>
      </c>
      <c r="AV72" s="6">
        <v>10</v>
      </c>
      <c r="AW72" s="6">
        <v>10</v>
      </c>
      <c r="AX72" s="6">
        <v>10</v>
      </c>
      <c r="AY72" s="6">
        <v>10</v>
      </c>
      <c r="AZ72" s="6">
        <v>10</v>
      </c>
      <c r="BA72" s="6">
        <v>10</v>
      </c>
      <c r="BB72" s="6">
        <v>10</v>
      </c>
      <c r="BC72" s="6">
        <v>10</v>
      </c>
      <c r="BD72" s="6">
        <v>10</v>
      </c>
      <c r="BE72" s="6">
        <v>10</v>
      </c>
      <c r="BF72" s="6">
        <v>10</v>
      </c>
      <c r="BG72" s="6">
        <v>10</v>
      </c>
      <c r="BH72" s="6">
        <v>10</v>
      </c>
      <c r="BI72" s="6">
        <v>10</v>
      </c>
      <c r="BJ72" s="6">
        <v>10</v>
      </c>
      <c r="BK72" s="6">
        <v>10</v>
      </c>
      <c r="BL72" s="6">
        <v>10</v>
      </c>
      <c r="BM72" s="6">
        <v>10</v>
      </c>
      <c r="BN72" s="6">
        <v>10</v>
      </c>
      <c r="BO72" s="6">
        <v>600</v>
      </c>
      <c r="BP72" s="6">
        <v>600</v>
      </c>
      <c r="BQ72" s="6">
        <v>600</v>
      </c>
      <c r="BR72" s="6">
        <v>600</v>
      </c>
      <c r="BS72" s="6">
        <v>600</v>
      </c>
      <c r="BT72" s="6">
        <v>600</v>
      </c>
      <c r="BU72" s="6">
        <v>600</v>
      </c>
      <c r="BV72" s="6">
        <v>600</v>
      </c>
      <c r="BW72" s="6">
        <v>600</v>
      </c>
      <c r="BX72" s="6">
        <v>600</v>
      </c>
      <c r="BY72" s="6">
        <v>600</v>
      </c>
      <c r="BZ72" s="6">
        <v>600</v>
      </c>
      <c r="CA72" s="6">
        <v>600</v>
      </c>
      <c r="CB72" s="6">
        <v>600</v>
      </c>
      <c r="CC72" s="6">
        <v>600</v>
      </c>
      <c r="CD72" s="6">
        <v>600</v>
      </c>
      <c r="CE72" s="6">
        <v>600</v>
      </c>
      <c r="CF72" s="6">
        <v>600</v>
      </c>
      <c r="CG72" s="6">
        <v>600</v>
      </c>
      <c r="CH72" s="6">
        <v>600</v>
      </c>
      <c r="CI72" s="6">
        <v>600</v>
      </c>
      <c r="CJ72" s="6">
        <v>600</v>
      </c>
      <c r="CK72" s="6">
        <v>600</v>
      </c>
      <c r="CL72" s="6">
        <v>600</v>
      </c>
      <c r="CM72" s="6">
        <v>600</v>
      </c>
      <c r="CN72" s="6">
        <v>600</v>
      </c>
      <c r="CO72" s="6">
        <v>600</v>
      </c>
      <c r="CP72" s="6">
        <v>600</v>
      </c>
      <c r="CQ72" s="6">
        <v>600</v>
      </c>
      <c r="CR72" s="6">
        <v>600</v>
      </c>
      <c r="CS72" s="6">
        <v>600</v>
      </c>
      <c r="CT72" s="6">
        <v>600</v>
      </c>
      <c r="CU72" s="6">
        <v>600</v>
      </c>
      <c r="CV72" s="6">
        <v>600</v>
      </c>
      <c r="CW72" s="6">
        <v>600</v>
      </c>
      <c r="CX72" s="6">
        <v>600</v>
      </c>
      <c r="CY72" s="6">
        <v>600</v>
      </c>
      <c r="CZ72" s="6">
        <v>600</v>
      </c>
      <c r="DA72" s="6">
        <v>600</v>
      </c>
      <c r="DB72" s="6">
        <v>600</v>
      </c>
      <c r="DC72" s="6">
        <v>600</v>
      </c>
      <c r="DD72" s="6">
        <v>600</v>
      </c>
      <c r="DE72" s="6">
        <v>600</v>
      </c>
      <c r="DF72" s="6">
        <v>600</v>
      </c>
      <c r="DG72" s="6">
        <v>600</v>
      </c>
      <c r="DH72" s="6">
        <v>600</v>
      </c>
      <c r="DI72" s="6">
        <v>600</v>
      </c>
      <c r="DJ72" s="6">
        <v>600</v>
      </c>
      <c r="DK72" s="6">
        <v>600</v>
      </c>
      <c r="DL72" s="6">
        <v>600</v>
      </c>
      <c r="DM72" s="6">
        <v>600</v>
      </c>
      <c r="DN72" s="6">
        <v>600</v>
      </c>
      <c r="DO72" s="6">
        <v>600</v>
      </c>
      <c r="DP72" s="6">
        <v>600</v>
      </c>
      <c r="DQ72" s="6">
        <v>600</v>
      </c>
      <c r="DR72" s="6">
        <v>600</v>
      </c>
      <c r="DS72" s="6">
        <v>600</v>
      </c>
      <c r="DT72" s="6">
        <v>600</v>
      </c>
      <c r="DU72" s="6">
        <v>600</v>
      </c>
      <c r="DV72" s="6">
        <v>600</v>
      </c>
      <c r="DW72" s="8">
        <v>600</v>
      </c>
      <c r="DX72" s="9">
        <v>5.6</v>
      </c>
      <c r="DY72" s="41">
        <v>16.600000000000001</v>
      </c>
      <c r="DZ72" s="41">
        <v>7.6</v>
      </c>
      <c r="EA72" s="41">
        <v>3.7</v>
      </c>
      <c r="EB72" s="41">
        <v>5.2</v>
      </c>
      <c r="EC72" s="41">
        <v>2.5</v>
      </c>
      <c r="ED72" s="41">
        <v>4.8</v>
      </c>
      <c r="EE72" s="41">
        <v>13.7</v>
      </c>
      <c r="EF72" s="41">
        <v>0.2</v>
      </c>
      <c r="EG72" s="41">
        <v>2.5</v>
      </c>
      <c r="EH72" s="41">
        <v>7.8</v>
      </c>
      <c r="EI72" s="41">
        <v>13.5</v>
      </c>
      <c r="EJ72" s="41">
        <v>5.4</v>
      </c>
      <c r="EK72" s="41">
        <v>11.2</v>
      </c>
      <c r="EL72" s="41">
        <v>3.1</v>
      </c>
      <c r="EM72" s="41">
        <v>5.3</v>
      </c>
      <c r="EN72" s="41">
        <v>8.6999999999999993</v>
      </c>
      <c r="EO72" s="41">
        <v>8.1</v>
      </c>
      <c r="EP72" s="41">
        <v>5.9</v>
      </c>
      <c r="EQ72" s="41">
        <v>4.5</v>
      </c>
      <c r="ER72" s="41">
        <v>2.5</v>
      </c>
      <c r="ES72" s="41">
        <v>12.1</v>
      </c>
      <c r="ET72" s="41">
        <v>11.8</v>
      </c>
      <c r="EU72" s="41">
        <v>1.8</v>
      </c>
      <c r="EV72" s="41">
        <v>3.7</v>
      </c>
      <c r="EW72" s="41">
        <v>10.199999999999999</v>
      </c>
      <c r="EX72" s="41">
        <v>0.1</v>
      </c>
      <c r="EY72" s="41">
        <v>2</v>
      </c>
      <c r="EZ72" s="41">
        <v>5.3</v>
      </c>
      <c r="FA72" s="41">
        <v>10</v>
      </c>
      <c r="FB72" s="6">
        <v>3.6</v>
      </c>
      <c r="FC72" s="6">
        <v>8.1999999999999993</v>
      </c>
      <c r="FD72" s="6">
        <v>1.7</v>
      </c>
      <c r="FE72" s="6">
        <v>3.3</v>
      </c>
      <c r="FF72" s="6">
        <v>5.8</v>
      </c>
      <c r="FG72" s="6">
        <v>6.5</v>
      </c>
      <c r="FH72" s="6">
        <v>4.8</v>
      </c>
      <c r="FI72" s="6">
        <v>3.6</v>
      </c>
      <c r="FJ72" s="6">
        <v>2.4</v>
      </c>
      <c r="FK72" s="6">
        <v>4.5</v>
      </c>
      <c r="FL72" s="6">
        <v>4.2</v>
      </c>
      <c r="FM72" s="6">
        <v>0.7</v>
      </c>
      <c r="FN72" s="6">
        <v>1.1000000000000001</v>
      </c>
      <c r="FO72" s="6">
        <v>3.6</v>
      </c>
      <c r="FP72" s="6">
        <v>0.1</v>
      </c>
      <c r="FQ72" s="6">
        <v>0.5</v>
      </c>
      <c r="FR72" s="6">
        <v>1.9</v>
      </c>
      <c r="FS72" s="6">
        <v>2.5</v>
      </c>
      <c r="FT72" s="6">
        <v>3.5</v>
      </c>
      <c r="FU72" s="6">
        <v>1.9</v>
      </c>
      <c r="FV72" s="6">
        <v>2.4</v>
      </c>
      <c r="FW72" s="6">
        <v>3</v>
      </c>
      <c r="FX72" s="6">
        <v>1.4</v>
      </c>
      <c r="FY72" s="6">
        <v>2</v>
      </c>
      <c r="FZ72" s="6">
        <v>2.9</v>
      </c>
      <c r="GA72" s="6">
        <v>1.6</v>
      </c>
      <c r="GB72" s="6">
        <v>1.1000000000000001</v>
      </c>
      <c r="GC72" s="6">
        <v>0.9</v>
      </c>
      <c r="GD72" s="6">
        <v>0.2</v>
      </c>
      <c r="GE72" s="6">
        <v>0.6</v>
      </c>
      <c r="GF72" s="6">
        <v>2.2999999999999998</v>
      </c>
      <c r="GH72" t="str">
        <f t="shared" ref="GH72:GH135" si="9">IF(MID(C72,1,1)="L","X","")</f>
        <v/>
      </c>
      <c r="GI72" t="str">
        <f t="shared" ref="GI72:GI135" si="10">IF(MID(C72,2,1)="M","X","")</f>
        <v/>
      </c>
      <c r="GJ72" t="str">
        <f t="shared" ref="GJ72:GJ135" si="11">IF(MID(C72,3,1)="M","X","")</f>
        <v/>
      </c>
      <c r="GK72" t="str">
        <f t="shared" ref="GK72:GK135" si="12">IF(MID(C72,3,1)="M",IF(MID(C72,5,1)="J","X",""),IF(MID(C72,4,1)="J","X",""))</f>
        <v/>
      </c>
      <c r="GL72" t="str">
        <f t="shared" ref="GL72:GL135" si="13">IF(MID(C72,3,1)="M",IF(MID(C72,6,1)="V","X",""),IF(MID(C72,5,1)="V","X",""))</f>
        <v/>
      </c>
      <c r="GM72" t="str">
        <f t="shared" ref="GM72:GM135" si="14">IF(MID(C72,3,1)="M",IF(MID(C72,7,1)="S","X",""),IF(MID(C72,6,1)="S","X",""))</f>
        <v/>
      </c>
      <c r="GN72" t="str">
        <f t="shared" ref="GN72:GN135" si="15">IF(MID(C72,3,1)="M",IF(MID(C72,8,1)="D","X",""),IF(MID(C72,7,1)="D","X",""))</f>
        <v>X</v>
      </c>
      <c r="GO72" s="42">
        <f t="shared" ref="GO72:GO135" si="16">IF(D72&lt;&gt;"",D72*1,"")</f>
        <v>0.47916666666666669</v>
      </c>
      <c r="GP72" s="42">
        <f t="shared" ref="GP72:GP135" si="17">IF(E72&lt;&gt;"",E72*1,"")</f>
        <v>0.52083333333333337</v>
      </c>
    </row>
    <row r="73" spans="1:198" x14ac:dyDescent="0.25">
      <c r="A73" s="5" t="s">
        <v>116</v>
      </c>
      <c r="B73" s="5" t="s">
        <v>96</v>
      </c>
      <c r="C73" s="5" t="s">
        <v>72</v>
      </c>
      <c r="D73" s="5" t="s">
        <v>52</v>
      </c>
      <c r="E73" s="7" t="s">
        <v>54</v>
      </c>
      <c r="F73" s="9">
        <v>22</v>
      </c>
      <c r="G73" s="41">
        <v>22</v>
      </c>
      <c r="H73" s="41">
        <v>22</v>
      </c>
      <c r="I73" s="41">
        <v>22</v>
      </c>
      <c r="J73" s="41">
        <v>22</v>
      </c>
      <c r="K73" s="41">
        <v>22</v>
      </c>
      <c r="L73" s="41">
        <v>22</v>
      </c>
      <c r="M73" s="41">
        <v>22</v>
      </c>
      <c r="N73" s="41">
        <v>22</v>
      </c>
      <c r="O73" s="41">
        <v>22</v>
      </c>
      <c r="P73" s="41">
        <v>22</v>
      </c>
      <c r="Q73" s="41">
        <v>22</v>
      </c>
      <c r="R73" s="41">
        <v>22</v>
      </c>
      <c r="S73" s="41">
        <v>22</v>
      </c>
      <c r="T73" s="41">
        <v>22</v>
      </c>
      <c r="U73" s="41">
        <v>22</v>
      </c>
      <c r="V73" s="41">
        <v>22</v>
      </c>
      <c r="W73" s="41">
        <v>22</v>
      </c>
      <c r="X73" s="41">
        <v>22</v>
      </c>
      <c r="Y73" s="41">
        <v>22</v>
      </c>
      <c r="Z73" s="41">
        <v>22</v>
      </c>
      <c r="AA73" s="41">
        <v>22</v>
      </c>
      <c r="AB73" s="41">
        <v>22</v>
      </c>
      <c r="AC73" s="41">
        <v>22</v>
      </c>
      <c r="AD73" s="41">
        <v>22</v>
      </c>
      <c r="AE73" s="41">
        <v>22</v>
      </c>
      <c r="AF73" s="41">
        <v>22</v>
      </c>
      <c r="AG73" s="41">
        <v>22</v>
      </c>
      <c r="AH73" s="41">
        <v>22</v>
      </c>
      <c r="AI73" s="41">
        <v>22</v>
      </c>
      <c r="AJ73" s="6">
        <v>22</v>
      </c>
      <c r="AK73" s="6">
        <v>22</v>
      </c>
      <c r="AL73" s="6">
        <v>22</v>
      </c>
      <c r="AM73" s="6">
        <v>22</v>
      </c>
      <c r="AN73" s="6">
        <v>22</v>
      </c>
      <c r="AO73" s="6">
        <v>22</v>
      </c>
      <c r="AP73" s="6">
        <v>22</v>
      </c>
      <c r="AQ73" s="6">
        <v>22</v>
      </c>
      <c r="AR73" s="6">
        <v>22</v>
      </c>
      <c r="AS73" s="6">
        <v>22</v>
      </c>
      <c r="AT73" s="6">
        <v>22</v>
      </c>
      <c r="AU73" s="6">
        <v>22</v>
      </c>
      <c r="AV73" s="6">
        <v>22</v>
      </c>
      <c r="AW73" s="6">
        <v>22</v>
      </c>
      <c r="AX73" s="6">
        <v>22</v>
      </c>
      <c r="AY73" s="6">
        <v>22</v>
      </c>
      <c r="AZ73" s="6">
        <v>22</v>
      </c>
      <c r="BA73" s="6">
        <v>22</v>
      </c>
      <c r="BB73" s="6">
        <v>22</v>
      </c>
      <c r="BC73" s="6">
        <v>22</v>
      </c>
      <c r="BD73" s="6">
        <v>22</v>
      </c>
      <c r="BE73" s="6">
        <v>22</v>
      </c>
      <c r="BF73" s="6">
        <v>22</v>
      </c>
      <c r="BG73" s="6">
        <v>22</v>
      </c>
      <c r="BH73" s="6">
        <v>22</v>
      </c>
      <c r="BI73" s="6">
        <v>22</v>
      </c>
      <c r="BJ73" s="6">
        <v>22</v>
      </c>
      <c r="BK73" s="6">
        <v>22</v>
      </c>
      <c r="BL73" s="6">
        <v>22</v>
      </c>
      <c r="BM73" s="6">
        <v>22</v>
      </c>
      <c r="BN73" s="6">
        <v>22</v>
      </c>
      <c r="BO73" s="6">
        <v>1320</v>
      </c>
      <c r="BP73" s="6">
        <v>1320</v>
      </c>
      <c r="BQ73" s="6">
        <v>1320</v>
      </c>
      <c r="BR73" s="6">
        <v>1320</v>
      </c>
      <c r="BS73" s="6">
        <v>1320</v>
      </c>
      <c r="BT73" s="6">
        <v>1320</v>
      </c>
      <c r="BU73" s="6">
        <v>1320</v>
      </c>
      <c r="BV73" s="6">
        <v>1320</v>
      </c>
      <c r="BW73" s="6">
        <v>1320</v>
      </c>
      <c r="BX73" s="6">
        <v>1320</v>
      </c>
      <c r="BY73" s="6">
        <v>1320</v>
      </c>
      <c r="BZ73" s="6">
        <v>1320</v>
      </c>
      <c r="CA73" s="6">
        <v>1320</v>
      </c>
      <c r="CB73" s="6">
        <v>1320</v>
      </c>
      <c r="CC73" s="6">
        <v>1320</v>
      </c>
      <c r="CD73" s="6">
        <v>1320</v>
      </c>
      <c r="CE73" s="6">
        <v>1320</v>
      </c>
      <c r="CF73" s="6">
        <v>1320</v>
      </c>
      <c r="CG73" s="6">
        <v>1320</v>
      </c>
      <c r="CH73" s="6">
        <v>1320</v>
      </c>
      <c r="CI73" s="6">
        <v>1320</v>
      </c>
      <c r="CJ73" s="6">
        <v>1320</v>
      </c>
      <c r="CK73" s="6">
        <v>1320</v>
      </c>
      <c r="CL73" s="6">
        <v>1320</v>
      </c>
      <c r="CM73" s="6">
        <v>1320</v>
      </c>
      <c r="CN73" s="6">
        <v>1320</v>
      </c>
      <c r="CO73" s="6">
        <v>1320</v>
      </c>
      <c r="CP73" s="6">
        <v>1320</v>
      </c>
      <c r="CQ73" s="6">
        <v>1320</v>
      </c>
      <c r="CR73" s="6">
        <v>1320</v>
      </c>
      <c r="CS73" s="6">
        <v>1320</v>
      </c>
      <c r="CT73" s="6">
        <v>1320</v>
      </c>
      <c r="CU73" s="6">
        <v>1320</v>
      </c>
      <c r="CV73" s="6">
        <v>1320</v>
      </c>
      <c r="CW73" s="6">
        <v>1320</v>
      </c>
      <c r="CX73" s="6">
        <v>1320</v>
      </c>
      <c r="CY73" s="6">
        <v>1320</v>
      </c>
      <c r="CZ73" s="6">
        <v>1320</v>
      </c>
      <c r="DA73" s="6">
        <v>1320</v>
      </c>
      <c r="DB73" s="6">
        <v>1320</v>
      </c>
      <c r="DC73" s="6">
        <v>1320</v>
      </c>
      <c r="DD73" s="6">
        <v>1320</v>
      </c>
      <c r="DE73" s="6">
        <v>1320</v>
      </c>
      <c r="DF73" s="6">
        <v>1320</v>
      </c>
      <c r="DG73" s="6">
        <v>1320</v>
      </c>
      <c r="DH73" s="6">
        <v>1320</v>
      </c>
      <c r="DI73" s="6">
        <v>1320</v>
      </c>
      <c r="DJ73" s="6">
        <v>1320</v>
      </c>
      <c r="DK73" s="6">
        <v>1320</v>
      </c>
      <c r="DL73" s="6">
        <v>1320</v>
      </c>
      <c r="DM73" s="6">
        <v>1320</v>
      </c>
      <c r="DN73" s="6">
        <v>1320</v>
      </c>
      <c r="DO73" s="6">
        <v>1320</v>
      </c>
      <c r="DP73" s="6">
        <v>1320</v>
      </c>
      <c r="DQ73" s="6">
        <v>1320</v>
      </c>
      <c r="DR73" s="6">
        <v>1320</v>
      </c>
      <c r="DS73" s="6">
        <v>1320</v>
      </c>
      <c r="DT73" s="6">
        <v>1320</v>
      </c>
      <c r="DU73" s="6">
        <v>1320</v>
      </c>
      <c r="DV73" s="6">
        <v>1320</v>
      </c>
      <c r="DW73" s="8">
        <v>1320</v>
      </c>
      <c r="DX73" s="9">
        <v>5.3</v>
      </c>
      <c r="DY73" s="41">
        <v>40.1</v>
      </c>
      <c r="DZ73" s="41">
        <v>8.1</v>
      </c>
      <c r="EA73" s="41">
        <v>2.9</v>
      </c>
      <c r="EB73" s="41">
        <v>4.9000000000000004</v>
      </c>
      <c r="EC73" s="41">
        <v>2</v>
      </c>
      <c r="ED73" s="41">
        <v>3.7</v>
      </c>
      <c r="EE73" s="41">
        <v>37.799999999999997</v>
      </c>
      <c r="EF73" s="41">
        <v>0.3</v>
      </c>
      <c r="EG73" s="41">
        <v>2</v>
      </c>
      <c r="EH73" s="41">
        <v>8.5</v>
      </c>
      <c r="EI73" s="41">
        <v>37.5</v>
      </c>
      <c r="EJ73" s="41">
        <v>5</v>
      </c>
      <c r="EK73" s="41">
        <v>35.799999999999997</v>
      </c>
      <c r="EL73" s="41">
        <v>3.3</v>
      </c>
      <c r="EM73" s="41">
        <v>6.5</v>
      </c>
      <c r="EN73" s="41">
        <v>22.4</v>
      </c>
      <c r="EO73" s="41">
        <v>32.5</v>
      </c>
      <c r="EP73" s="41">
        <v>29.3</v>
      </c>
      <c r="EQ73" s="41">
        <v>19.100000000000001</v>
      </c>
      <c r="ER73" s="41">
        <v>13.4</v>
      </c>
      <c r="ES73" s="41">
        <v>22.5</v>
      </c>
      <c r="ET73" s="41">
        <v>21.9</v>
      </c>
      <c r="EU73" s="41">
        <v>1.4</v>
      </c>
      <c r="EV73" s="41">
        <v>2.6</v>
      </c>
      <c r="EW73" s="41">
        <v>20.7</v>
      </c>
      <c r="EX73" s="41">
        <v>0.3</v>
      </c>
      <c r="EY73" s="41">
        <v>1.4</v>
      </c>
      <c r="EZ73" s="41">
        <v>5.2</v>
      </c>
      <c r="FA73" s="41">
        <v>20.399999999999999</v>
      </c>
      <c r="FB73" s="6">
        <v>2.6</v>
      </c>
      <c r="FC73" s="6">
        <v>19.3</v>
      </c>
      <c r="FD73" s="6">
        <v>1.4</v>
      </c>
      <c r="FE73" s="6">
        <v>3.7</v>
      </c>
      <c r="FF73" s="6">
        <v>9.1</v>
      </c>
      <c r="FG73" s="6">
        <v>17.8</v>
      </c>
      <c r="FH73" s="6">
        <v>15.5</v>
      </c>
      <c r="FI73" s="6">
        <v>13.7</v>
      </c>
      <c r="FJ73" s="6">
        <v>10.199999999999999</v>
      </c>
      <c r="FK73" s="6">
        <v>17.7</v>
      </c>
      <c r="FL73" s="6">
        <v>17.600000000000001</v>
      </c>
      <c r="FM73" s="6">
        <v>0.6</v>
      </c>
      <c r="FN73" s="6">
        <v>1.1000000000000001</v>
      </c>
      <c r="FO73" s="6">
        <v>17.100000000000001</v>
      </c>
      <c r="FP73" s="6">
        <v>0</v>
      </c>
      <c r="FQ73" s="6">
        <v>0.6</v>
      </c>
      <c r="FR73" s="6">
        <v>2.4</v>
      </c>
      <c r="FS73" s="6">
        <v>3.3</v>
      </c>
      <c r="FT73" s="6">
        <v>17.100000000000001</v>
      </c>
      <c r="FU73" s="6">
        <v>2.4</v>
      </c>
      <c r="FV73" s="6">
        <v>3.3</v>
      </c>
      <c r="FW73" s="6">
        <v>16.5</v>
      </c>
      <c r="FX73" s="6">
        <v>1.8</v>
      </c>
      <c r="FY73" s="6">
        <v>2.7</v>
      </c>
      <c r="FZ73" s="6">
        <v>13.3</v>
      </c>
      <c r="GA73" s="6">
        <v>14.7</v>
      </c>
      <c r="GB73" s="6">
        <v>13.8</v>
      </c>
      <c r="GC73" s="6">
        <v>5.4</v>
      </c>
      <c r="GD73" s="6">
        <v>3.2</v>
      </c>
      <c r="GE73" s="6">
        <v>0.6</v>
      </c>
      <c r="GF73" s="6">
        <v>1.7</v>
      </c>
      <c r="GH73" t="str">
        <f t="shared" si="9"/>
        <v>X</v>
      </c>
      <c r="GI73" t="str">
        <f t="shared" si="10"/>
        <v>X</v>
      </c>
      <c r="GJ73" t="str">
        <f t="shared" si="11"/>
        <v>X</v>
      </c>
      <c r="GK73" t="str">
        <f t="shared" si="12"/>
        <v>X</v>
      </c>
      <c r="GL73" t="str">
        <f t="shared" si="13"/>
        <v>X</v>
      </c>
      <c r="GM73" t="str">
        <f t="shared" si="14"/>
        <v/>
      </c>
      <c r="GN73" t="str">
        <f t="shared" si="15"/>
        <v/>
      </c>
      <c r="GO73" s="42">
        <f t="shared" si="16"/>
        <v>0.79166666666666663</v>
      </c>
      <c r="GP73" s="42">
        <f t="shared" si="17"/>
        <v>0.83333333333333337</v>
      </c>
    </row>
    <row r="74" spans="1:198" x14ac:dyDescent="0.25">
      <c r="A74" s="5" t="s">
        <v>116</v>
      </c>
      <c r="B74" s="5" t="s">
        <v>96</v>
      </c>
      <c r="C74" s="5" t="s">
        <v>77</v>
      </c>
      <c r="D74" s="5" t="s">
        <v>44</v>
      </c>
      <c r="E74" s="7" t="s">
        <v>73</v>
      </c>
      <c r="F74" s="9">
        <v>5</v>
      </c>
      <c r="G74" s="41">
        <v>5</v>
      </c>
      <c r="H74" s="41">
        <v>5</v>
      </c>
      <c r="I74" s="41">
        <v>5</v>
      </c>
      <c r="J74" s="41">
        <v>5</v>
      </c>
      <c r="K74" s="41">
        <v>5</v>
      </c>
      <c r="L74" s="41">
        <v>5</v>
      </c>
      <c r="M74" s="41">
        <v>5</v>
      </c>
      <c r="N74" s="41">
        <v>5</v>
      </c>
      <c r="O74" s="41">
        <v>5</v>
      </c>
      <c r="P74" s="41">
        <v>5</v>
      </c>
      <c r="Q74" s="41">
        <v>5</v>
      </c>
      <c r="R74" s="41">
        <v>5</v>
      </c>
      <c r="S74" s="41">
        <v>5</v>
      </c>
      <c r="T74" s="41">
        <v>5</v>
      </c>
      <c r="U74" s="41">
        <v>5</v>
      </c>
      <c r="V74" s="41">
        <v>5</v>
      </c>
      <c r="W74" s="41">
        <v>5</v>
      </c>
      <c r="X74" s="41">
        <v>5</v>
      </c>
      <c r="Y74" s="41">
        <v>5</v>
      </c>
      <c r="Z74" s="41">
        <v>5</v>
      </c>
      <c r="AA74" s="41">
        <v>5</v>
      </c>
      <c r="AB74" s="41">
        <v>5</v>
      </c>
      <c r="AC74" s="41">
        <v>5</v>
      </c>
      <c r="AD74" s="41">
        <v>5</v>
      </c>
      <c r="AE74" s="41">
        <v>5</v>
      </c>
      <c r="AF74" s="41">
        <v>5</v>
      </c>
      <c r="AG74" s="41">
        <v>5</v>
      </c>
      <c r="AH74" s="41">
        <v>5</v>
      </c>
      <c r="AI74" s="41">
        <v>5</v>
      </c>
      <c r="AJ74" s="6">
        <v>5</v>
      </c>
      <c r="AK74" s="6">
        <v>5</v>
      </c>
      <c r="AL74" s="6">
        <v>5</v>
      </c>
      <c r="AM74" s="6">
        <v>5</v>
      </c>
      <c r="AN74" s="6">
        <v>5</v>
      </c>
      <c r="AO74" s="6">
        <v>5</v>
      </c>
      <c r="AP74" s="6">
        <v>5</v>
      </c>
      <c r="AQ74" s="6">
        <v>5</v>
      </c>
      <c r="AR74" s="6">
        <v>5</v>
      </c>
      <c r="AS74" s="6">
        <v>5</v>
      </c>
      <c r="AT74" s="6">
        <v>5</v>
      </c>
      <c r="AU74" s="6">
        <v>5</v>
      </c>
      <c r="AV74" s="6">
        <v>5</v>
      </c>
      <c r="AW74" s="6">
        <v>5</v>
      </c>
      <c r="AX74" s="6">
        <v>5</v>
      </c>
      <c r="AY74" s="6">
        <v>5</v>
      </c>
      <c r="AZ74" s="6">
        <v>5</v>
      </c>
      <c r="BA74" s="6">
        <v>5</v>
      </c>
      <c r="BB74" s="6">
        <v>5</v>
      </c>
      <c r="BC74" s="6">
        <v>5</v>
      </c>
      <c r="BD74" s="6">
        <v>5</v>
      </c>
      <c r="BE74" s="6">
        <v>5</v>
      </c>
      <c r="BF74" s="6">
        <v>5</v>
      </c>
      <c r="BG74" s="6">
        <v>5</v>
      </c>
      <c r="BH74" s="6">
        <v>5</v>
      </c>
      <c r="BI74" s="6">
        <v>5</v>
      </c>
      <c r="BJ74" s="6">
        <v>5</v>
      </c>
      <c r="BK74" s="6">
        <v>5</v>
      </c>
      <c r="BL74" s="6">
        <v>5</v>
      </c>
      <c r="BM74" s="6">
        <v>5</v>
      </c>
      <c r="BN74" s="6">
        <v>5</v>
      </c>
      <c r="BO74" s="6">
        <v>300</v>
      </c>
      <c r="BP74" s="6">
        <v>300</v>
      </c>
      <c r="BQ74" s="6">
        <v>300</v>
      </c>
      <c r="BR74" s="6">
        <v>300</v>
      </c>
      <c r="BS74" s="6">
        <v>300</v>
      </c>
      <c r="BT74" s="6">
        <v>300</v>
      </c>
      <c r="BU74" s="6">
        <v>300</v>
      </c>
      <c r="BV74" s="6">
        <v>300</v>
      </c>
      <c r="BW74" s="6">
        <v>300</v>
      </c>
      <c r="BX74" s="6">
        <v>300</v>
      </c>
      <c r="BY74" s="6">
        <v>300</v>
      </c>
      <c r="BZ74" s="6">
        <v>300</v>
      </c>
      <c r="CA74" s="6">
        <v>300</v>
      </c>
      <c r="CB74" s="6">
        <v>300</v>
      </c>
      <c r="CC74" s="6">
        <v>300</v>
      </c>
      <c r="CD74" s="6">
        <v>300</v>
      </c>
      <c r="CE74" s="6">
        <v>300</v>
      </c>
      <c r="CF74" s="6">
        <v>300</v>
      </c>
      <c r="CG74" s="6">
        <v>300</v>
      </c>
      <c r="CH74" s="6">
        <v>300</v>
      </c>
      <c r="CI74" s="6">
        <v>300</v>
      </c>
      <c r="CJ74" s="6">
        <v>300</v>
      </c>
      <c r="CK74" s="6">
        <v>300</v>
      </c>
      <c r="CL74" s="6">
        <v>300</v>
      </c>
      <c r="CM74" s="6">
        <v>300</v>
      </c>
      <c r="CN74" s="6">
        <v>300</v>
      </c>
      <c r="CO74" s="6">
        <v>300</v>
      </c>
      <c r="CP74" s="6">
        <v>300</v>
      </c>
      <c r="CQ74" s="6">
        <v>300</v>
      </c>
      <c r="CR74" s="6">
        <v>300</v>
      </c>
      <c r="CS74" s="6">
        <v>300</v>
      </c>
      <c r="CT74" s="6">
        <v>300</v>
      </c>
      <c r="CU74" s="6">
        <v>300</v>
      </c>
      <c r="CV74" s="6">
        <v>300</v>
      </c>
      <c r="CW74" s="6">
        <v>300</v>
      </c>
      <c r="CX74" s="6">
        <v>300</v>
      </c>
      <c r="CY74" s="6">
        <v>300</v>
      </c>
      <c r="CZ74" s="6">
        <v>300</v>
      </c>
      <c r="DA74" s="6">
        <v>300</v>
      </c>
      <c r="DB74" s="6">
        <v>300</v>
      </c>
      <c r="DC74" s="6">
        <v>300</v>
      </c>
      <c r="DD74" s="6">
        <v>300</v>
      </c>
      <c r="DE74" s="6">
        <v>300</v>
      </c>
      <c r="DF74" s="6">
        <v>300</v>
      </c>
      <c r="DG74" s="6">
        <v>300</v>
      </c>
      <c r="DH74" s="6">
        <v>300</v>
      </c>
      <c r="DI74" s="6">
        <v>300</v>
      </c>
      <c r="DJ74" s="6">
        <v>300</v>
      </c>
      <c r="DK74" s="6">
        <v>300</v>
      </c>
      <c r="DL74" s="6">
        <v>300</v>
      </c>
      <c r="DM74" s="6">
        <v>300</v>
      </c>
      <c r="DN74" s="6">
        <v>300</v>
      </c>
      <c r="DO74" s="6">
        <v>300</v>
      </c>
      <c r="DP74" s="6">
        <v>300</v>
      </c>
      <c r="DQ74" s="6">
        <v>300</v>
      </c>
      <c r="DR74" s="6">
        <v>300</v>
      </c>
      <c r="DS74" s="6">
        <v>300</v>
      </c>
      <c r="DT74" s="6">
        <v>300</v>
      </c>
      <c r="DU74" s="6">
        <v>300</v>
      </c>
      <c r="DV74" s="6">
        <v>300</v>
      </c>
      <c r="DW74" s="8">
        <v>300</v>
      </c>
      <c r="DX74" s="9">
        <v>2</v>
      </c>
      <c r="DY74" s="41">
        <v>21.9</v>
      </c>
      <c r="DZ74" s="41">
        <v>3</v>
      </c>
      <c r="EA74" s="41">
        <v>1.5</v>
      </c>
      <c r="EB74" s="41">
        <v>1</v>
      </c>
      <c r="EC74" s="41">
        <v>2.8</v>
      </c>
      <c r="ED74" s="41">
        <v>2.9</v>
      </c>
      <c r="EE74" s="41">
        <v>19</v>
      </c>
      <c r="EF74" s="41">
        <v>1.1000000000000001</v>
      </c>
      <c r="EG74" s="41">
        <v>1.1000000000000001</v>
      </c>
      <c r="EH74" s="41">
        <v>4.0999999999999996</v>
      </c>
      <c r="EI74" s="41">
        <v>17.899999999999999</v>
      </c>
      <c r="EJ74" s="41">
        <v>1</v>
      </c>
      <c r="EK74" s="41">
        <v>17.8</v>
      </c>
      <c r="EL74" s="41">
        <v>0.9</v>
      </c>
      <c r="EM74" s="41">
        <v>3</v>
      </c>
      <c r="EN74" s="41">
        <v>12.8</v>
      </c>
      <c r="EO74" s="41">
        <v>16.899999999999999</v>
      </c>
      <c r="EP74" s="41">
        <v>14.9</v>
      </c>
      <c r="EQ74" s="41">
        <v>9.1</v>
      </c>
      <c r="ER74" s="41">
        <v>5.0999999999999996</v>
      </c>
      <c r="ES74" s="41">
        <v>14.3</v>
      </c>
      <c r="ET74" s="41">
        <v>13.2</v>
      </c>
      <c r="EU74" s="41">
        <v>2.2999999999999998</v>
      </c>
      <c r="EV74" s="41">
        <v>2.4</v>
      </c>
      <c r="EW74" s="41">
        <v>11.9</v>
      </c>
      <c r="EX74" s="41">
        <v>1</v>
      </c>
      <c r="EY74" s="41">
        <v>1.1000000000000001</v>
      </c>
      <c r="EZ74" s="41">
        <v>2</v>
      </c>
      <c r="FA74" s="41">
        <v>10.9</v>
      </c>
      <c r="FB74" s="6">
        <v>0.4</v>
      </c>
      <c r="FC74" s="6">
        <v>10.8</v>
      </c>
      <c r="FD74" s="6">
        <v>0.4</v>
      </c>
      <c r="FE74" s="6">
        <v>0.9</v>
      </c>
      <c r="FF74" s="6">
        <v>6.4</v>
      </c>
      <c r="FG74" s="6">
        <v>10.5</v>
      </c>
      <c r="FH74" s="6">
        <v>9.9</v>
      </c>
      <c r="FI74" s="6">
        <v>7.5</v>
      </c>
      <c r="FJ74" s="6">
        <v>4.5</v>
      </c>
      <c r="FK74" s="6">
        <v>7.7</v>
      </c>
      <c r="FL74" s="6">
        <v>7.4</v>
      </c>
      <c r="FM74" s="6">
        <v>0.4</v>
      </c>
      <c r="FN74" s="6">
        <v>0.5</v>
      </c>
      <c r="FO74" s="6">
        <v>7</v>
      </c>
      <c r="FP74" s="6">
        <v>0</v>
      </c>
      <c r="FQ74" s="6">
        <v>0</v>
      </c>
      <c r="FR74" s="6">
        <v>0.6</v>
      </c>
      <c r="FS74" s="6">
        <v>2.1</v>
      </c>
      <c r="FT74" s="6">
        <v>7</v>
      </c>
      <c r="FU74" s="6">
        <v>0.5</v>
      </c>
      <c r="FV74" s="6">
        <v>2.1</v>
      </c>
      <c r="FW74" s="6">
        <v>7</v>
      </c>
      <c r="FX74" s="6">
        <v>0.5</v>
      </c>
      <c r="FY74" s="6">
        <v>2</v>
      </c>
      <c r="FZ74" s="6">
        <v>6.4</v>
      </c>
      <c r="GA74" s="6">
        <v>6.5</v>
      </c>
      <c r="GB74" s="6">
        <v>4.9000000000000004</v>
      </c>
      <c r="GC74" s="6">
        <v>1.5</v>
      </c>
      <c r="GD74" s="6">
        <v>0.6</v>
      </c>
      <c r="GE74" s="6">
        <v>1.3</v>
      </c>
      <c r="GF74" s="6">
        <v>1.7</v>
      </c>
      <c r="GH74" t="str">
        <f t="shared" si="9"/>
        <v/>
      </c>
      <c r="GI74" t="str">
        <f t="shared" si="10"/>
        <v/>
      </c>
      <c r="GJ74" t="str">
        <f t="shared" si="11"/>
        <v/>
      </c>
      <c r="GK74" t="str">
        <f t="shared" si="12"/>
        <v/>
      </c>
      <c r="GL74" t="str">
        <f t="shared" si="13"/>
        <v/>
      </c>
      <c r="GM74" t="str">
        <f t="shared" si="14"/>
        <v>X</v>
      </c>
      <c r="GN74" t="str">
        <f t="shared" si="15"/>
        <v/>
      </c>
      <c r="GO74" s="42">
        <f t="shared" si="16"/>
        <v>0.47916666666666669</v>
      </c>
      <c r="GP74" s="42">
        <f t="shared" si="17"/>
        <v>0.52083333333333337</v>
      </c>
    </row>
    <row r="75" spans="1:198" x14ac:dyDescent="0.25">
      <c r="A75" s="5" t="s">
        <v>116</v>
      </c>
      <c r="B75" s="5" t="s">
        <v>96</v>
      </c>
      <c r="C75" s="5" t="s">
        <v>72</v>
      </c>
      <c r="D75" s="5" t="s">
        <v>80</v>
      </c>
      <c r="E75" s="7" t="s">
        <v>43</v>
      </c>
      <c r="F75" s="9">
        <v>22</v>
      </c>
      <c r="G75" s="41">
        <v>22</v>
      </c>
      <c r="H75" s="41">
        <v>22</v>
      </c>
      <c r="I75" s="41">
        <v>22</v>
      </c>
      <c r="J75" s="41">
        <v>22</v>
      </c>
      <c r="K75" s="41">
        <v>22</v>
      </c>
      <c r="L75" s="41">
        <v>22</v>
      </c>
      <c r="M75" s="41">
        <v>22</v>
      </c>
      <c r="N75" s="41">
        <v>22</v>
      </c>
      <c r="O75" s="41">
        <v>22</v>
      </c>
      <c r="P75" s="41">
        <v>22</v>
      </c>
      <c r="Q75" s="41">
        <v>22</v>
      </c>
      <c r="R75" s="41">
        <v>22</v>
      </c>
      <c r="S75" s="41">
        <v>22</v>
      </c>
      <c r="T75" s="41">
        <v>22</v>
      </c>
      <c r="U75" s="41">
        <v>22</v>
      </c>
      <c r="V75" s="41">
        <v>22</v>
      </c>
      <c r="W75" s="41">
        <v>22</v>
      </c>
      <c r="X75" s="41">
        <v>22</v>
      </c>
      <c r="Y75" s="41">
        <v>22</v>
      </c>
      <c r="Z75" s="41">
        <v>22</v>
      </c>
      <c r="AA75" s="41">
        <v>22</v>
      </c>
      <c r="AB75" s="41">
        <v>22</v>
      </c>
      <c r="AC75" s="41">
        <v>22</v>
      </c>
      <c r="AD75" s="41">
        <v>22</v>
      </c>
      <c r="AE75" s="41">
        <v>22</v>
      </c>
      <c r="AF75" s="41">
        <v>22</v>
      </c>
      <c r="AG75" s="41">
        <v>22</v>
      </c>
      <c r="AH75" s="41">
        <v>22</v>
      </c>
      <c r="AI75" s="41">
        <v>22</v>
      </c>
      <c r="AJ75" s="6">
        <v>22</v>
      </c>
      <c r="AK75" s="6">
        <v>22</v>
      </c>
      <c r="AL75" s="6">
        <v>22</v>
      </c>
      <c r="AM75" s="6">
        <v>22</v>
      </c>
      <c r="AN75" s="6">
        <v>22</v>
      </c>
      <c r="AO75" s="6">
        <v>22</v>
      </c>
      <c r="AP75" s="6">
        <v>22</v>
      </c>
      <c r="AQ75" s="6">
        <v>22</v>
      </c>
      <c r="AR75" s="6">
        <v>22</v>
      </c>
      <c r="AS75" s="6">
        <v>22</v>
      </c>
      <c r="AT75" s="6">
        <v>22</v>
      </c>
      <c r="AU75" s="6">
        <v>22</v>
      </c>
      <c r="AV75" s="6">
        <v>22</v>
      </c>
      <c r="AW75" s="6">
        <v>22</v>
      </c>
      <c r="AX75" s="6">
        <v>22</v>
      </c>
      <c r="AY75" s="6">
        <v>22</v>
      </c>
      <c r="AZ75" s="6">
        <v>22</v>
      </c>
      <c r="BA75" s="6">
        <v>22</v>
      </c>
      <c r="BB75" s="6">
        <v>22</v>
      </c>
      <c r="BC75" s="6">
        <v>22</v>
      </c>
      <c r="BD75" s="6">
        <v>22</v>
      </c>
      <c r="BE75" s="6">
        <v>22</v>
      </c>
      <c r="BF75" s="6">
        <v>22</v>
      </c>
      <c r="BG75" s="6">
        <v>22</v>
      </c>
      <c r="BH75" s="6">
        <v>22</v>
      </c>
      <c r="BI75" s="6">
        <v>22</v>
      </c>
      <c r="BJ75" s="6">
        <v>22</v>
      </c>
      <c r="BK75" s="6">
        <v>22</v>
      </c>
      <c r="BL75" s="6">
        <v>22</v>
      </c>
      <c r="BM75" s="6">
        <v>22</v>
      </c>
      <c r="BN75" s="6">
        <v>22</v>
      </c>
      <c r="BO75" s="6">
        <v>1320</v>
      </c>
      <c r="BP75" s="6">
        <v>1320</v>
      </c>
      <c r="BQ75" s="6">
        <v>1320</v>
      </c>
      <c r="BR75" s="6">
        <v>1320</v>
      </c>
      <c r="BS75" s="6">
        <v>1320</v>
      </c>
      <c r="BT75" s="6">
        <v>1320</v>
      </c>
      <c r="BU75" s="6">
        <v>1320</v>
      </c>
      <c r="BV75" s="6">
        <v>1320</v>
      </c>
      <c r="BW75" s="6">
        <v>1320</v>
      </c>
      <c r="BX75" s="6">
        <v>1320</v>
      </c>
      <c r="BY75" s="6">
        <v>1320</v>
      </c>
      <c r="BZ75" s="6">
        <v>1320</v>
      </c>
      <c r="CA75" s="6">
        <v>1320</v>
      </c>
      <c r="CB75" s="6">
        <v>1320</v>
      </c>
      <c r="CC75" s="6">
        <v>1320</v>
      </c>
      <c r="CD75" s="6">
        <v>1320</v>
      </c>
      <c r="CE75" s="6">
        <v>1320</v>
      </c>
      <c r="CF75" s="6">
        <v>1320</v>
      </c>
      <c r="CG75" s="6">
        <v>1320</v>
      </c>
      <c r="CH75" s="6">
        <v>1320</v>
      </c>
      <c r="CI75" s="6">
        <v>1320</v>
      </c>
      <c r="CJ75" s="6">
        <v>1320</v>
      </c>
      <c r="CK75" s="6">
        <v>1320</v>
      </c>
      <c r="CL75" s="6">
        <v>1320</v>
      </c>
      <c r="CM75" s="6">
        <v>1320</v>
      </c>
      <c r="CN75" s="6">
        <v>1320</v>
      </c>
      <c r="CO75" s="6">
        <v>1320</v>
      </c>
      <c r="CP75" s="6">
        <v>1320</v>
      </c>
      <c r="CQ75" s="6">
        <v>1320</v>
      </c>
      <c r="CR75" s="6">
        <v>1320</v>
      </c>
      <c r="CS75" s="6">
        <v>1320</v>
      </c>
      <c r="CT75" s="6">
        <v>1320</v>
      </c>
      <c r="CU75" s="6">
        <v>1320</v>
      </c>
      <c r="CV75" s="6">
        <v>1320</v>
      </c>
      <c r="CW75" s="6">
        <v>1320</v>
      </c>
      <c r="CX75" s="6">
        <v>1320</v>
      </c>
      <c r="CY75" s="6">
        <v>1320</v>
      </c>
      <c r="CZ75" s="6">
        <v>1320</v>
      </c>
      <c r="DA75" s="6">
        <v>1320</v>
      </c>
      <c r="DB75" s="6">
        <v>1320</v>
      </c>
      <c r="DC75" s="6">
        <v>1320</v>
      </c>
      <c r="DD75" s="6">
        <v>1320</v>
      </c>
      <c r="DE75" s="6">
        <v>1320</v>
      </c>
      <c r="DF75" s="6">
        <v>1320</v>
      </c>
      <c r="DG75" s="6">
        <v>1320</v>
      </c>
      <c r="DH75" s="6">
        <v>1320</v>
      </c>
      <c r="DI75" s="6">
        <v>1320</v>
      </c>
      <c r="DJ75" s="6">
        <v>1320</v>
      </c>
      <c r="DK75" s="6">
        <v>1320</v>
      </c>
      <c r="DL75" s="6">
        <v>1320</v>
      </c>
      <c r="DM75" s="6">
        <v>1320</v>
      </c>
      <c r="DN75" s="6">
        <v>1320</v>
      </c>
      <c r="DO75" s="6">
        <v>1320</v>
      </c>
      <c r="DP75" s="6">
        <v>1320</v>
      </c>
      <c r="DQ75" s="6">
        <v>1320</v>
      </c>
      <c r="DR75" s="6">
        <v>1320</v>
      </c>
      <c r="DS75" s="6">
        <v>1320</v>
      </c>
      <c r="DT75" s="6">
        <v>1320</v>
      </c>
      <c r="DU75" s="6">
        <v>1320</v>
      </c>
      <c r="DV75" s="6">
        <v>1320</v>
      </c>
      <c r="DW75" s="8">
        <v>1320</v>
      </c>
      <c r="DX75" s="9">
        <v>1.1000000000000001</v>
      </c>
      <c r="DY75" s="41">
        <v>5.3</v>
      </c>
      <c r="DZ75" s="41">
        <v>1.3</v>
      </c>
      <c r="EA75" s="41">
        <v>0.8</v>
      </c>
      <c r="EB75" s="41">
        <v>1</v>
      </c>
      <c r="EC75" s="41">
        <v>1</v>
      </c>
      <c r="ED75" s="41">
        <v>1.4</v>
      </c>
      <c r="EE75" s="41">
        <v>4.5</v>
      </c>
      <c r="EF75" s="41">
        <v>0.2</v>
      </c>
      <c r="EG75" s="41">
        <v>0.6</v>
      </c>
      <c r="EH75" s="41">
        <v>1.5</v>
      </c>
      <c r="EI75" s="41">
        <v>4.3</v>
      </c>
      <c r="EJ75" s="41">
        <v>0.9</v>
      </c>
      <c r="EK75" s="41">
        <v>3.9</v>
      </c>
      <c r="EL75" s="41">
        <v>0.5</v>
      </c>
      <c r="EM75" s="41">
        <v>0.9</v>
      </c>
      <c r="EN75" s="41">
        <v>2.1</v>
      </c>
      <c r="EO75" s="41">
        <v>3.4</v>
      </c>
      <c r="EP75" s="41">
        <v>3</v>
      </c>
      <c r="EQ75" s="41">
        <v>2.4</v>
      </c>
      <c r="ER75" s="41">
        <v>1.8</v>
      </c>
      <c r="ES75" s="41">
        <v>3</v>
      </c>
      <c r="ET75" s="41">
        <v>3</v>
      </c>
      <c r="EU75" s="41">
        <v>0.4</v>
      </c>
      <c r="EV75" s="41">
        <v>0.7</v>
      </c>
      <c r="EW75" s="41">
        <v>2.7</v>
      </c>
      <c r="EX75" s="41">
        <v>0.1</v>
      </c>
      <c r="EY75" s="41">
        <v>0.4</v>
      </c>
      <c r="EZ75" s="41">
        <v>1</v>
      </c>
      <c r="FA75" s="41">
        <v>2.6</v>
      </c>
      <c r="FB75" s="6">
        <v>0.7</v>
      </c>
      <c r="FC75" s="6">
        <v>2.2999999999999998</v>
      </c>
      <c r="FD75" s="6">
        <v>0.4</v>
      </c>
      <c r="FE75" s="6">
        <v>0.6</v>
      </c>
      <c r="FF75" s="6">
        <v>1.4</v>
      </c>
      <c r="FG75" s="6">
        <v>1.9</v>
      </c>
      <c r="FH75" s="6">
        <v>1.7</v>
      </c>
      <c r="FI75" s="6">
        <v>1.5</v>
      </c>
      <c r="FJ75" s="6">
        <v>0.9</v>
      </c>
      <c r="FK75" s="6">
        <v>2.2999999999999998</v>
      </c>
      <c r="FL75" s="6">
        <v>2.2000000000000002</v>
      </c>
      <c r="FM75" s="6">
        <v>0.6</v>
      </c>
      <c r="FN75" s="6">
        <v>0.6</v>
      </c>
      <c r="FO75" s="6">
        <v>1.8</v>
      </c>
      <c r="FP75" s="6">
        <v>0.1</v>
      </c>
      <c r="FQ75" s="6">
        <v>0.2</v>
      </c>
      <c r="FR75" s="6">
        <v>0.3</v>
      </c>
      <c r="FS75" s="6">
        <v>0.5</v>
      </c>
      <c r="FT75" s="6">
        <v>1.6</v>
      </c>
      <c r="FU75" s="6">
        <v>0.2</v>
      </c>
      <c r="FV75" s="6">
        <v>0.4</v>
      </c>
      <c r="FW75" s="6">
        <v>1.6</v>
      </c>
      <c r="FX75" s="6">
        <v>0.1</v>
      </c>
      <c r="FY75" s="6">
        <v>0.3</v>
      </c>
      <c r="FZ75" s="6">
        <v>0.7</v>
      </c>
      <c r="GA75" s="6">
        <v>1.4</v>
      </c>
      <c r="GB75" s="6">
        <v>1.3</v>
      </c>
      <c r="GC75" s="6">
        <v>0.9</v>
      </c>
      <c r="GD75" s="6">
        <v>0.9</v>
      </c>
      <c r="GE75" s="6">
        <v>0.1</v>
      </c>
      <c r="GF75" s="6">
        <v>0.8</v>
      </c>
      <c r="GH75" t="str">
        <f t="shared" si="9"/>
        <v>X</v>
      </c>
      <c r="GI75" t="str">
        <f t="shared" si="10"/>
        <v>X</v>
      </c>
      <c r="GJ75" t="str">
        <f t="shared" si="11"/>
        <v>X</v>
      </c>
      <c r="GK75" t="str">
        <f t="shared" si="12"/>
        <v>X</v>
      </c>
      <c r="GL75" t="str">
        <f t="shared" si="13"/>
        <v>X</v>
      </c>
      <c r="GM75" t="str">
        <f t="shared" si="14"/>
        <v/>
      </c>
      <c r="GN75" t="str">
        <f t="shared" si="15"/>
        <v/>
      </c>
      <c r="GO75" s="42">
        <f t="shared" si="16"/>
        <v>0.41666666666666669</v>
      </c>
      <c r="GP75" s="42">
        <f t="shared" si="17"/>
        <v>0.45833333333333331</v>
      </c>
    </row>
    <row r="76" spans="1:198" x14ac:dyDescent="0.25">
      <c r="A76" s="5" t="s">
        <v>116</v>
      </c>
      <c r="B76" s="5" t="s">
        <v>96</v>
      </c>
      <c r="C76" s="5" t="s">
        <v>131</v>
      </c>
      <c r="D76" s="5" t="s">
        <v>60</v>
      </c>
      <c r="E76" s="7" t="s">
        <v>75</v>
      </c>
      <c r="F76" s="9">
        <v>20</v>
      </c>
      <c r="G76" s="41">
        <v>20</v>
      </c>
      <c r="H76" s="41">
        <v>20</v>
      </c>
      <c r="I76" s="41">
        <v>20</v>
      </c>
      <c r="J76" s="41">
        <v>20</v>
      </c>
      <c r="K76" s="41">
        <v>20</v>
      </c>
      <c r="L76" s="41">
        <v>20</v>
      </c>
      <c r="M76" s="41">
        <v>20</v>
      </c>
      <c r="N76" s="41">
        <v>20</v>
      </c>
      <c r="O76" s="41">
        <v>20</v>
      </c>
      <c r="P76" s="41">
        <v>20</v>
      </c>
      <c r="Q76" s="41">
        <v>20</v>
      </c>
      <c r="R76" s="41">
        <v>20</v>
      </c>
      <c r="S76" s="41">
        <v>20</v>
      </c>
      <c r="T76" s="41">
        <v>20</v>
      </c>
      <c r="U76" s="41">
        <v>20</v>
      </c>
      <c r="V76" s="41">
        <v>20</v>
      </c>
      <c r="W76" s="41">
        <v>20</v>
      </c>
      <c r="X76" s="41">
        <v>20</v>
      </c>
      <c r="Y76" s="41">
        <v>20</v>
      </c>
      <c r="Z76" s="41">
        <v>20</v>
      </c>
      <c r="AA76" s="41">
        <v>20</v>
      </c>
      <c r="AB76" s="41">
        <v>20</v>
      </c>
      <c r="AC76" s="41">
        <v>20</v>
      </c>
      <c r="AD76" s="41">
        <v>20</v>
      </c>
      <c r="AE76" s="41">
        <v>20</v>
      </c>
      <c r="AF76" s="41">
        <v>20</v>
      </c>
      <c r="AG76" s="41">
        <v>20</v>
      </c>
      <c r="AH76" s="41">
        <v>20</v>
      </c>
      <c r="AI76" s="41">
        <v>20</v>
      </c>
      <c r="AJ76" s="6">
        <v>20</v>
      </c>
      <c r="AK76" s="6">
        <v>20</v>
      </c>
      <c r="AL76" s="6">
        <v>20</v>
      </c>
      <c r="AM76" s="6">
        <v>20</v>
      </c>
      <c r="AN76" s="6">
        <v>20</v>
      </c>
      <c r="AO76" s="6">
        <v>20</v>
      </c>
      <c r="AP76" s="6">
        <v>20</v>
      </c>
      <c r="AQ76" s="6">
        <v>20</v>
      </c>
      <c r="AR76" s="6">
        <v>20</v>
      </c>
      <c r="AS76" s="6">
        <v>20</v>
      </c>
      <c r="AT76" s="6">
        <v>20</v>
      </c>
      <c r="AU76" s="6">
        <v>20</v>
      </c>
      <c r="AV76" s="6">
        <v>20</v>
      </c>
      <c r="AW76" s="6">
        <v>20</v>
      </c>
      <c r="AX76" s="6">
        <v>20</v>
      </c>
      <c r="AY76" s="6">
        <v>20</v>
      </c>
      <c r="AZ76" s="6">
        <v>20</v>
      </c>
      <c r="BA76" s="6">
        <v>20</v>
      </c>
      <c r="BB76" s="6">
        <v>20</v>
      </c>
      <c r="BC76" s="6">
        <v>20</v>
      </c>
      <c r="BD76" s="6">
        <v>20</v>
      </c>
      <c r="BE76" s="6">
        <v>20</v>
      </c>
      <c r="BF76" s="6">
        <v>20</v>
      </c>
      <c r="BG76" s="6">
        <v>20</v>
      </c>
      <c r="BH76" s="6">
        <v>20</v>
      </c>
      <c r="BI76" s="6">
        <v>20</v>
      </c>
      <c r="BJ76" s="6">
        <v>20</v>
      </c>
      <c r="BK76" s="6">
        <v>20</v>
      </c>
      <c r="BL76" s="6">
        <v>20</v>
      </c>
      <c r="BM76" s="6">
        <v>20</v>
      </c>
      <c r="BN76" s="6">
        <v>20</v>
      </c>
      <c r="BO76" s="6">
        <v>1200</v>
      </c>
      <c r="BP76" s="6">
        <v>1200</v>
      </c>
      <c r="BQ76" s="6">
        <v>1200</v>
      </c>
      <c r="BR76" s="6">
        <v>1200</v>
      </c>
      <c r="BS76" s="6">
        <v>1200</v>
      </c>
      <c r="BT76" s="6">
        <v>1200</v>
      </c>
      <c r="BU76" s="6">
        <v>1200</v>
      </c>
      <c r="BV76" s="6">
        <v>1200</v>
      </c>
      <c r="BW76" s="6">
        <v>1200</v>
      </c>
      <c r="BX76" s="6">
        <v>1200</v>
      </c>
      <c r="BY76" s="6">
        <v>1200</v>
      </c>
      <c r="BZ76" s="6">
        <v>1200</v>
      </c>
      <c r="CA76" s="6">
        <v>1200</v>
      </c>
      <c r="CB76" s="6">
        <v>1200</v>
      </c>
      <c r="CC76" s="6">
        <v>1200</v>
      </c>
      <c r="CD76" s="6">
        <v>1200</v>
      </c>
      <c r="CE76" s="6">
        <v>1200</v>
      </c>
      <c r="CF76" s="6">
        <v>1200</v>
      </c>
      <c r="CG76" s="6">
        <v>1200</v>
      </c>
      <c r="CH76" s="6">
        <v>1200</v>
      </c>
      <c r="CI76" s="6">
        <v>1200</v>
      </c>
      <c r="CJ76" s="6">
        <v>1200</v>
      </c>
      <c r="CK76" s="6">
        <v>1200</v>
      </c>
      <c r="CL76" s="6">
        <v>1200</v>
      </c>
      <c r="CM76" s="6">
        <v>1200</v>
      </c>
      <c r="CN76" s="6">
        <v>1200</v>
      </c>
      <c r="CO76" s="6">
        <v>1200</v>
      </c>
      <c r="CP76" s="6">
        <v>1200</v>
      </c>
      <c r="CQ76" s="6">
        <v>1200</v>
      </c>
      <c r="CR76" s="6">
        <v>1200</v>
      </c>
      <c r="CS76" s="6">
        <v>1200</v>
      </c>
      <c r="CT76" s="6">
        <v>1200</v>
      </c>
      <c r="CU76" s="6">
        <v>1200</v>
      </c>
      <c r="CV76" s="6">
        <v>1200</v>
      </c>
      <c r="CW76" s="6">
        <v>1200</v>
      </c>
      <c r="CX76" s="6">
        <v>1200</v>
      </c>
      <c r="CY76" s="6">
        <v>1200</v>
      </c>
      <c r="CZ76" s="6">
        <v>1200</v>
      </c>
      <c r="DA76" s="6">
        <v>1200</v>
      </c>
      <c r="DB76" s="6">
        <v>1200</v>
      </c>
      <c r="DC76" s="6">
        <v>1200</v>
      </c>
      <c r="DD76" s="6">
        <v>1200</v>
      </c>
      <c r="DE76" s="6">
        <v>1200</v>
      </c>
      <c r="DF76" s="6">
        <v>1200</v>
      </c>
      <c r="DG76" s="6">
        <v>1200</v>
      </c>
      <c r="DH76" s="6">
        <v>1200</v>
      </c>
      <c r="DI76" s="6">
        <v>1200</v>
      </c>
      <c r="DJ76" s="6">
        <v>1200</v>
      </c>
      <c r="DK76" s="6">
        <v>1200</v>
      </c>
      <c r="DL76" s="6">
        <v>1200</v>
      </c>
      <c r="DM76" s="6">
        <v>1200</v>
      </c>
      <c r="DN76" s="6">
        <v>1200</v>
      </c>
      <c r="DO76" s="6">
        <v>1200</v>
      </c>
      <c r="DP76" s="6">
        <v>1200</v>
      </c>
      <c r="DQ76" s="6">
        <v>1200</v>
      </c>
      <c r="DR76" s="6">
        <v>1200</v>
      </c>
      <c r="DS76" s="6">
        <v>1200</v>
      </c>
      <c r="DT76" s="6">
        <v>1200</v>
      </c>
      <c r="DU76" s="6">
        <v>1200</v>
      </c>
      <c r="DV76" s="6">
        <v>1200</v>
      </c>
      <c r="DW76" s="8">
        <v>1200</v>
      </c>
      <c r="DX76" s="9">
        <v>2.5</v>
      </c>
      <c r="DY76" s="41">
        <v>16.899999999999999</v>
      </c>
      <c r="DZ76" s="41">
        <v>3.8</v>
      </c>
      <c r="EA76" s="41">
        <v>1.4</v>
      </c>
      <c r="EB76" s="41">
        <v>1.6</v>
      </c>
      <c r="EC76" s="41">
        <v>1.3</v>
      </c>
      <c r="ED76" s="41">
        <v>1.9</v>
      </c>
      <c r="EE76" s="41">
        <v>14.9</v>
      </c>
      <c r="EF76" s="41">
        <v>0</v>
      </c>
      <c r="EG76" s="41">
        <v>0.6</v>
      </c>
      <c r="EH76" s="41">
        <v>3.8</v>
      </c>
      <c r="EI76" s="41">
        <v>14.8</v>
      </c>
      <c r="EJ76" s="41">
        <v>2.5</v>
      </c>
      <c r="EK76" s="41">
        <v>14.2</v>
      </c>
      <c r="EL76" s="41">
        <v>1.9</v>
      </c>
      <c r="EM76" s="41">
        <v>3.2</v>
      </c>
      <c r="EN76" s="41">
        <v>8.6</v>
      </c>
      <c r="EO76" s="41">
        <v>12.3</v>
      </c>
      <c r="EP76" s="41">
        <v>11.1</v>
      </c>
      <c r="EQ76" s="41">
        <v>8.4</v>
      </c>
      <c r="ER76" s="41">
        <v>5.6</v>
      </c>
      <c r="ES76" s="41">
        <v>9.8000000000000007</v>
      </c>
      <c r="ET76" s="41">
        <v>9.3000000000000007</v>
      </c>
      <c r="EU76" s="41">
        <v>1.1000000000000001</v>
      </c>
      <c r="EV76" s="41">
        <v>1.3</v>
      </c>
      <c r="EW76" s="41">
        <v>8.1</v>
      </c>
      <c r="EX76" s="41">
        <v>0</v>
      </c>
      <c r="EY76" s="41">
        <v>0.2</v>
      </c>
      <c r="EZ76" s="41">
        <v>1.6</v>
      </c>
      <c r="FA76" s="41">
        <v>8.1</v>
      </c>
      <c r="FB76" s="6">
        <v>1.4</v>
      </c>
      <c r="FC76" s="6">
        <v>8</v>
      </c>
      <c r="FD76" s="6">
        <v>1.2</v>
      </c>
      <c r="FE76" s="6">
        <v>1.4</v>
      </c>
      <c r="FF76" s="6">
        <v>4</v>
      </c>
      <c r="FG76" s="6">
        <v>6.8</v>
      </c>
      <c r="FH76" s="6">
        <v>6.5</v>
      </c>
      <c r="FI76" s="6">
        <v>5.7</v>
      </c>
      <c r="FJ76" s="6">
        <v>4</v>
      </c>
      <c r="FK76" s="6">
        <v>7.1</v>
      </c>
      <c r="FL76" s="6">
        <v>6.9</v>
      </c>
      <c r="FM76" s="6">
        <v>0.2</v>
      </c>
      <c r="FN76" s="6">
        <v>0.6</v>
      </c>
      <c r="FO76" s="6">
        <v>6.7</v>
      </c>
      <c r="FP76" s="6">
        <v>0</v>
      </c>
      <c r="FQ76" s="6">
        <v>0.5</v>
      </c>
      <c r="FR76" s="6">
        <v>1.2</v>
      </c>
      <c r="FS76" s="6">
        <v>2.2000000000000002</v>
      </c>
      <c r="FT76" s="6">
        <v>6.7</v>
      </c>
      <c r="FU76" s="6">
        <v>1.2</v>
      </c>
      <c r="FV76" s="6">
        <v>2.2000000000000002</v>
      </c>
      <c r="FW76" s="6">
        <v>6.3</v>
      </c>
      <c r="FX76" s="6">
        <v>0.7</v>
      </c>
      <c r="FY76" s="6">
        <v>1.7</v>
      </c>
      <c r="FZ76" s="6">
        <v>4.5999999999999996</v>
      </c>
      <c r="GA76" s="6">
        <v>5.5</v>
      </c>
      <c r="GB76" s="6">
        <v>4.5</v>
      </c>
      <c r="GC76" s="6">
        <v>2.7</v>
      </c>
      <c r="GD76" s="6">
        <v>1.6</v>
      </c>
      <c r="GE76" s="6">
        <v>0.7</v>
      </c>
      <c r="GF76" s="6">
        <v>1.3</v>
      </c>
      <c r="GH76" t="str">
        <f t="shared" si="9"/>
        <v>X</v>
      </c>
      <c r="GI76" t="str">
        <f t="shared" si="10"/>
        <v>X</v>
      </c>
      <c r="GJ76" t="str">
        <f t="shared" si="11"/>
        <v>X</v>
      </c>
      <c r="GK76" t="str">
        <f t="shared" si="12"/>
        <v>X</v>
      </c>
      <c r="GL76" t="str">
        <f t="shared" si="13"/>
        <v/>
      </c>
      <c r="GM76" t="str">
        <f t="shared" si="14"/>
        <v/>
      </c>
      <c r="GN76" t="str">
        <f t="shared" si="15"/>
        <v/>
      </c>
      <c r="GO76" s="42">
        <f t="shared" si="16"/>
        <v>0.95833333333333337</v>
      </c>
      <c r="GP76" s="42">
        <f t="shared" si="17"/>
        <v>1</v>
      </c>
    </row>
    <row r="77" spans="1:198" x14ac:dyDescent="0.25">
      <c r="A77" s="5" t="s">
        <v>116</v>
      </c>
      <c r="B77" s="5" t="s">
        <v>96</v>
      </c>
      <c r="C77" s="5" t="s">
        <v>77</v>
      </c>
      <c r="D77" s="5" t="s">
        <v>70</v>
      </c>
      <c r="E77" s="7" t="s">
        <v>85</v>
      </c>
      <c r="F77" s="9">
        <v>5</v>
      </c>
      <c r="G77" s="41">
        <v>5</v>
      </c>
      <c r="H77" s="41">
        <v>5</v>
      </c>
      <c r="I77" s="41">
        <v>5</v>
      </c>
      <c r="J77" s="41">
        <v>5</v>
      </c>
      <c r="K77" s="41">
        <v>5</v>
      </c>
      <c r="L77" s="41">
        <v>5</v>
      </c>
      <c r="M77" s="41">
        <v>5</v>
      </c>
      <c r="N77" s="41">
        <v>5</v>
      </c>
      <c r="O77" s="41">
        <v>5</v>
      </c>
      <c r="P77" s="41">
        <v>5</v>
      </c>
      <c r="Q77" s="41">
        <v>5</v>
      </c>
      <c r="R77" s="41">
        <v>5</v>
      </c>
      <c r="S77" s="41">
        <v>5</v>
      </c>
      <c r="T77" s="41">
        <v>5</v>
      </c>
      <c r="U77" s="41">
        <v>5</v>
      </c>
      <c r="V77" s="41">
        <v>5</v>
      </c>
      <c r="W77" s="41">
        <v>5</v>
      </c>
      <c r="X77" s="41">
        <v>5</v>
      </c>
      <c r="Y77" s="41">
        <v>5</v>
      </c>
      <c r="Z77" s="41">
        <v>5</v>
      </c>
      <c r="AA77" s="41">
        <v>5</v>
      </c>
      <c r="AB77" s="41">
        <v>5</v>
      </c>
      <c r="AC77" s="41">
        <v>5</v>
      </c>
      <c r="AD77" s="41">
        <v>5</v>
      </c>
      <c r="AE77" s="41">
        <v>5</v>
      </c>
      <c r="AF77" s="41">
        <v>5</v>
      </c>
      <c r="AG77" s="41">
        <v>5</v>
      </c>
      <c r="AH77" s="41">
        <v>5</v>
      </c>
      <c r="AI77" s="41">
        <v>5</v>
      </c>
      <c r="AJ77" s="6">
        <v>5</v>
      </c>
      <c r="AK77" s="6">
        <v>5</v>
      </c>
      <c r="AL77" s="6">
        <v>5</v>
      </c>
      <c r="AM77" s="6">
        <v>5</v>
      </c>
      <c r="AN77" s="6">
        <v>5</v>
      </c>
      <c r="AO77" s="6">
        <v>5</v>
      </c>
      <c r="AP77" s="6">
        <v>5</v>
      </c>
      <c r="AQ77" s="6">
        <v>5</v>
      </c>
      <c r="AR77" s="6">
        <v>5</v>
      </c>
      <c r="AS77" s="6">
        <v>5</v>
      </c>
      <c r="AT77" s="6">
        <v>5</v>
      </c>
      <c r="AU77" s="6">
        <v>5</v>
      </c>
      <c r="AV77" s="6">
        <v>5</v>
      </c>
      <c r="AW77" s="6">
        <v>5</v>
      </c>
      <c r="AX77" s="6">
        <v>5</v>
      </c>
      <c r="AY77" s="6">
        <v>5</v>
      </c>
      <c r="AZ77" s="6">
        <v>5</v>
      </c>
      <c r="BA77" s="6">
        <v>5</v>
      </c>
      <c r="BB77" s="6">
        <v>5</v>
      </c>
      <c r="BC77" s="6">
        <v>5</v>
      </c>
      <c r="BD77" s="6">
        <v>5</v>
      </c>
      <c r="BE77" s="6">
        <v>5</v>
      </c>
      <c r="BF77" s="6">
        <v>5</v>
      </c>
      <c r="BG77" s="6">
        <v>5</v>
      </c>
      <c r="BH77" s="6">
        <v>5</v>
      </c>
      <c r="BI77" s="6">
        <v>5</v>
      </c>
      <c r="BJ77" s="6">
        <v>5</v>
      </c>
      <c r="BK77" s="6">
        <v>5</v>
      </c>
      <c r="BL77" s="6">
        <v>5</v>
      </c>
      <c r="BM77" s="6">
        <v>5</v>
      </c>
      <c r="BN77" s="6">
        <v>5</v>
      </c>
      <c r="BO77" s="6">
        <v>300</v>
      </c>
      <c r="BP77" s="6">
        <v>300</v>
      </c>
      <c r="BQ77" s="6">
        <v>300</v>
      </c>
      <c r="BR77" s="6">
        <v>300</v>
      </c>
      <c r="BS77" s="6">
        <v>300</v>
      </c>
      <c r="BT77" s="6">
        <v>300</v>
      </c>
      <c r="BU77" s="6">
        <v>300</v>
      </c>
      <c r="BV77" s="6">
        <v>300</v>
      </c>
      <c r="BW77" s="6">
        <v>300</v>
      </c>
      <c r="BX77" s="6">
        <v>300</v>
      </c>
      <c r="BY77" s="6">
        <v>300</v>
      </c>
      <c r="BZ77" s="6">
        <v>300</v>
      </c>
      <c r="CA77" s="6">
        <v>300</v>
      </c>
      <c r="CB77" s="6">
        <v>300</v>
      </c>
      <c r="CC77" s="6">
        <v>300</v>
      </c>
      <c r="CD77" s="6">
        <v>300</v>
      </c>
      <c r="CE77" s="6">
        <v>300</v>
      </c>
      <c r="CF77" s="6">
        <v>300</v>
      </c>
      <c r="CG77" s="6">
        <v>300</v>
      </c>
      <c r="CH77" s="6">
        <v>300</v>
      </c>
      <c r="CI77" s="6">
        <v>300</v>
      </c>
      <c r="CJ77" s="6">
        <v>300</v>
      </c>
      <c r="CK77" s="6">
        <v>300</v>
      </c>
      <c r="CL77" s="6">
        <v>300</v>
      </c>
      <c r="CM77" s="6">
        <v>300</v>
      </c>
      <c r="CN77" s="6">
        <v>300</v>
      </c>
      <c r="CO77" s="6">
        <v>300</v>
      </c>
      <c r="CP77" s="6">
        <v>300</v>
      </c>
      <c r="CQ77" s="6">
        <v>300</v>
      </c>
      <c r="CR77" s="6">
        <v>300</v>
      </c>
      <c r="CS77" s="6">
        <v>300</v>
      </c>
      <c r="CT77" s="6">
        <v>300</v>
      </c>
      <c r="CU77" s="6">
        <v>300</v>
      </c>
      <c r="CV77" s="6">
        <v>300</v>
      </c>
      <c r="CW77" s="6">
        <v>300</v>
      </c>
      <c r="CX77" s="6">
        <v>300</v>
      </c>
      <c r="CY77" s="6">
        <v>300</v>
      </c>
      <c r="CZ77" s="6">
        <v>300</v>
      </c>
      <c r="DA77" s="6">
        <v>300</v>
      </c>
      <c r="DB77" s="6">
        <v>300</v>
      </c>
      <c r="DC77" s="6">
        <v>300</v>
      </c>
      <c r="DD77" s="6">
        <v>300</v>
      </c>
      <c r="DE77" s="6">
        <v>300</v>
      </c>
      <c r="DF77" s="6">
        <v>300</v>
      </c>
      <c r="DG77" s="6">
        <v>300</v>
      </c>
      <c r="DH77" s="6">
        <v>300</v>
      </c>
      <c r="DI77" s="6">
        <v>300</v>
      </c>
      <c r="DJ77" s="6">
        <v>300</v>
      </c>
      <c r="DK77" s="6">
        <v>300</v>
      </c>
      <c r="DL77" s="6">
        <v>300</v>
      </c>
      <c r="DM77" s="6">
        <v>300</v>
      </c>
      <c r="DN77" s="6">
        <v>300</v>
      </c>
      <c r="DO77" s="6">
        <v>300</v>
      </c>
      <c r="DP77" s="6">
        <v>300</v>
      </c>
      <c r="DQ77" s="6">
        <v>300</v>
      </c>
      <c r="DR77" s="6">
        <v>300</v>
      </c>
      <c r="DS77" s="6">
        <v>300</v>
      </c>
      <c r="DT77" s="6">
        <v>300</v>
      </c>
      <c r="DU77" s="6">
        <v>300</v>
      </c>
      <c r="DV77" s="6">
        <v>300</v>
      </c>
      <c r="DW77" s="8">
        <v>300</v>
      </c>
      <c r="DX77" s="9">
        <v>0.5</v>
      </c>
      <c r="DY77" s="41">
        <v>5</v>
      </c>
      <c r="DZ77" s="41">
        <v>0.5</v>
      </c>
      <c r="EA77" s="41">
        <v>0.3</v>
      </c>
      <c r="EB77" s="41">
        <v>0</v>
      </c>
      <c r="EC77" s="41">
        <v>0.3</v>
      </c>
      <c r="ED77" s="41">
        <v>0.3</v>
      </c>
      <c r="EE77" s="41">
        <v>5</v>
      </c>
      <c r="EF77" s="41">
        <v>0.3</v>
      </c>
      <c r="EG77" s="41">
        <v>0.3</v>
      </c>
      <c r="EH77" s="41">
        <v>0.7</v>
      </c>
      <c r="EI77" s="41">
        <v>4.7</v>
      </c>
      <c r="EJ77" s="41">
        <v>0.3</v>
      </c>
      <c r="EK77" s="41">
        <v>4.7</v>
      </c>
      <c r="EL77" s="41">
        <v>0.2</v>
      </c>
      <c r="EM77" s="41">
        <v>0.4</v>
      </c>
      <c r="EN77" s="41">
        <v>3</v>
      </c>
      <c r="EO77" s="41">
        <v>4.4000000000000004</v>
      </c>
      <c r="EP77" s="41">
        <v>4.2</v>
      </c>
      <c r="EQ77" s="41">
        <v>3.2</v>
      </c>
      <c r="ER77" s="41">
        <v>1.7</v>
      </c>
      <c r="ES77" s="41">
        <v>4.3</v>
      </c>
      <c r="ET77" s="41">
        <v>4.3</v>
      </c>
      <c r="EU77" s="41">
        <v>0.3</v>
      </c>
      <c r="EV77" s="41">
        <v>0.3</v>
      </c>
      <c r="EW77" s="41">
        <v>4.3</v>
      </c>
      <c r="EX77" s="41">
        <v>0.3</v>
      </c>
      <c r="EY77" s="41">
        <v>0.3</v>
      </c>
      <c r="EZ77" s="41">
        <v>0.3</v>
      </c>
      <c r="FA77" s="41">
        <v>4</v>
      </c>
      <c r="FB77" s="6">
        <v>0</v>
      </c>
      <c r="FC77" s="6">
        <v>4</v>
      </c>
      <c r="FD77" s="6">
        <v>0</v>
      </c>
      <c r="FE77" s="6">
        <v>0</v>
      </c>
      <c r="FF77" s="6">
        <v>2.4</v>
      </c>
      <c r="FG77" s="6">
        <v>4</v>
      </c>
      <c r="FH77" s="6">
        <v>4</v>
      </c>
      <c r="FI77" s="6">
        <v>3.1</v>
      </c>
      <c r="FJ77" s="6">
        <v>1.6</v>
      </c>
      <c r="FK77" s="6">
        <v>0.7</v>
      </c>
      <c r="FL77" s="6">
        <v>0.7</v>
      </c>
      <c r="FM77" s="6">
        <v>0</v>
      </c>
      <c r="FN77" s="6">
        <v>0</v>
      </c>
      <c r="FO77" s="6">
        <v>0.7</v>
      </c>
      <c r="FP77" s="6">
        <v>0</v>
      </c>
      <c r="FQ77" s="6">
        <v>0</v>
      </c>
      <c r="FR77" s="6">
        <v>0.3</v>
      </c>
      <c r="FS77" s="6">
        <v>0.4</v>
      </c>
      <c r="FT77" s="6">
        <v>0.7</v>
      </c>
      <c r="FU77" s="6">
        <v>0.3</v>
      </c>
      <c r="FV77" s="6">
        <v>0.4</v>
      </c>
      <c r="FW77" s="6">
        <v>0.6</v>
      </c>
      <c r="FX77" s="6">
        <v>0.2</v>
      </c>
      <c r="FY77" s="6">
        <v>0.4</v>
      </c>
      <c r="FZ77" s="6">
        <v>0.6</v>
      </c>
      <c r="GA77" s="6">
        <v>0.4</v>
      </c>
      <c r="GB77" s="6">
        <v>0.3</v>
      </c>
      <c r="GC77" s="6">
        <v>0</v>
      </c>
      <c r="GD77" s="6">
        <v>0</v>
      </c>
      <c r="GE77" s="6">
        <v>0</v>
      </c>
      <c r="GF77" s="6">
        <v>0</v>
      </c>
      <c r="GH77" t="str">
        <f t="shared" si="9"/>
        <v/>
      </c>
      <c r="GI77" t="str">
        <f t="shared" si="10"/>
        <v/>
      </c>
      <c r="GJ77" t="str">
        <f t="shared" si="11"/>
        <v/>
      </c>
      <c r="GK77" t="str">
        <f t="shared" si="12"/>
        <v/>
      </c>
      <c r="GL77" t="str">
        <f t="shared" si="13"/>
        <v/>
      </c>
      <c r="GM77" t="str">
        <f t="shared" si="14"/>
        <v>X</v>
      </c>
      <c r="GN77" t="str">
        <f t="shared" si="15"/>
        <v/>
      </c>
      <c r="GO77" s="42">
        <f t="shared" si="16"/>
        <v>0.3125</v>
      </c>
      <c r="GP77" s="42">
        <f t="shared" si="17"/>
        <v>0.35416666666666669</v>
      </c>
    </row>
    <row r="78" spans="1:198" x14ac:dyDescent="0.25">
      <c r="A78" s="5" t="s">
        <v>116</v>
      </c>
      <c r="B78" s="5" t="s">
        <v>96</v>
      </c>
      <c r="C78" s="5" t="s">
        <v>77</v>
      </c>
      <c r="D78" s="5" t="s">
        <v>85</v>
      </c>
      <c r="E78" s="7" t="s">
        <v>86</v>
      </c>
      <c r="F78" s="9">
        <v>4</v>
      </c>
      <c r="G78" s="41">
        <v>4</v>
      </c>
      <c r="H78" s="41">
        <v>4</v>
      </c>
      <c r="I78" s="41">
        <v>4</v>
      </c>
      <c r="J78" s="41">
        <v>4</v>
      </c>
      <c r="K78" s="41">
        <v>4</v>
      </c>
      <c r="L78" s="41">
        <v>4</v>
      </c>
      <c r="M78" s="41">
        <v>4</v>
      </c>
      <c r="N78" s="41">
        <v>4</v>
      </c>
      <c r="O78" s="41">
        <v>4</v>
      </c>
      <c r="P78" s="41">
        <v>4</v>
      </c>
      <c r="Q78" s="41">
        <v>4</v>
      </c>
      <c r="R78" s="41">
        <v>4</v>
      </c>
      <c r="S78" s="41">
        <v>4</v>
      </c>
      <c r="T78" s="41">
        <v>4</v>
      </c>
      <c r="U78" s="41">
        <v>4</v>
      </c>
      <c r="V78" s="41">
        <v>4</v>
      </c>
      <c r="W78" s="41">
        <v>4</v>
      </c>
      <c r="X78" s="41">
        <v>4</v>
      </c>
      <c r="Y78" s="41">
        <v>4</v>
      </c>
      <c r="Z78" s="41">
        <v>4</v>
      </c>
      <c r="AA78" s="41">
        <v>4</v>
      </c>
      <c r="AB78" s="41">
        <v>4</v>
      </c>
      <c r="AC78" s="41">
        <v>4</v>
      </c>
      <c r="AD78" s="41">
        <v>4</v>
      </c>
      <c r="AE78" s="41">
        <v>4</v>
      </c>
      <c r="AF78" s="41">
        <v>4</v>
      </c>
      <c r="AG78" s="41">
        <v>4</v>
      </c>
      <c r="AH78" s="41">
        <v>4</v>
      </c>
      <c r="AI78" s="41">
        <v>4</v>
      </c>
      <c r="AJ78" s="6">
        <v>4</v>
      </c>
      <c r="AK78" s="6">
        <v>4</v>
      </c>
      <c r="AL78" s="6">
        <v>4</v>
      </c>
      <c r="AM78" s="6">
        <v>4</v>
      </c>
      <c r="AN78" s="6">
        <v>4</v>
      </c>
      <c r="AO78" s="6">
        <v>4</v>
      </c>
      <c r="AP78" s="6">
        <v>4</v>
      </c>
      <c r="AQ78" s="6">
        <v>4</v>
      </c>
      <c r="AR78" s="6">
        <v>4</v>
      </c>
      <c r="AS78" s="6">
        <v>4</v>
      </c>
      <c r="AT78" s="6">
        <v>4</v>
      </c>
      <c r="AU78" s="6">
        <v>4</v>
      </c>
      <c r="AV78" s="6">
        <v>4</v>
      </c>
      <c r="AW78" s="6">
        <v>4</v>
      </c>
      <c r="AX78" s="6">
        <v>4</v>
      </c>
      <c r="AY78" s="6">
        <v>4</v>
      </c>
      <c r="AZ78" s="6">
        <v>4</v>
      </c>
      <c r="BA78" s="6">
        <v>4</v>
      </c>
      <c r="BB78" s="6">
        <v>4</v>
      </c>
      <c r="BC78" s="6">
        <v>4</v>
      </c>
      <c r="BD78" s="6">
        <v>4</v>
      </c>
      <c r="BE78" s="6">
        <v>4</v>
      </c>
      <c r="BF78" s="6">
        <v>4</v>
      </c>
      <c r="BG78" s="6">
        <v>4</v>
      </c>
      <c r="BH78" s="6">
        <v>4</v>
      </c>
      <c r="BI78" s="6">
        <v>4</v>
      </c>
      <c r="BJ78" s="6">
        <v>4</v>
      </c>
      <c r="BK78" s="6">
        <v>4</v>
      </c>
      <c r="BL78" s="6">
        <v>4</v>
      </c>
      <c r="BM78" s="6">
        <v>4</v>
      </c>
      <c r="BN78" s="6">
        <v>4</v>
      </c>
      <c r="BO78" s="6">
        <v>240</v>
      </c>
      <c r="BP78" s="6">
        <v>240</v>
      </c>
      <c r="BQ78" s="6">
        <v>240</v>
      </c>
      <c r="BR78" s="6">
        <v>240</v>
      </c>
      <c r="BS78" s="6">
        <v>240</v>
      </c>
      <c r="BT78" s="6">
        <v>240</v>
      </c>
      <c r="BU78" s="6">
        <v>240</v>
      </c>
      <c r="BV78" s="6">
        <v>240</v>
      </c>
      <c r="BW78" s="6">
        <v>240</v>
      </c>
      <c r="BX78" s="6">
        <v>240</v>
      </c>
      <c r="BY78" s="6">
        <v>240</v>
      </c>
      <c r="BZ78" s="6">
        <v>240</v>
      </c>
      <c r="CA78" s="6">
        <v>240</v>
      </c>
      <c r="CB78" s="6">
        <v>240</v>
      </c>
      <c r="CC78" s="6">
        <v>240</v>
      </c>
      <c r="CD78" s="6">
        <v>240</v>
      </c>
      <c r="CE78" s="6">
        <v>240</v>
      </c>
      <c r="CF78" s="6">
        <v>240</v>
      </c>
      <c r="CG78" s="6">
        <v>240</v>
      </c>
      <c r="CH78" s="6">
        <v>240</v>
      </c>
      <c r="CI78" s="6">
        <v>240</v>
      </c>
      <c r="CJ78" s="6">
        <v>240</v>
      </c>
      <c r="CK78" s="6">
        <v>240</v>
      </c>
      <c r="CL78" s="6">
        <v>240</v>
      </c>
      <c r="CM78" s="6">
        <v>240</v>
      </c>
      <c r="CN78" s="6">
        <v>240</v>
      </c>
      <c r="CO78" s="6">
        <v>240</v>
      </c>
      <c r="CP78" s="6">
        <v>240</v>
      </c>
      <c r="CQ78" s="6">
        <v>240</v>
      </c>
      <c r="CR78" s="6">
        <v>240</v>
      </c>
      <c r="CS78" s="6">
        <v>240</v>
      </c>
      <c r="CT78" s="6">
        <v>240</v>
      </c>
      <c r="CU78" s="6">
        <v>240</v>
      </c>
      <c r="CV78" s="6">
        <v>240</v>
      </c>
      <c r="CW78" s="6">
        <v>240</v>
      </c>
      <c r="CX78" s="6">
        <v>240</v>
      </c>
      <c r="CY78" s="6">
        <v>240</v>
      </c>
      <c r="CZ78" s="6">
        <v>240</v>
      </c>
      <c r="DA78" s="6">
        <v>240</v>
      </c>
      <c r="DB78" s="6">
        <v>240</v>
      </c>
      <c r="DC78" s="6">
        <v>240</v>
      </c>
      <c r="DD78" s="6">
        <v>240</v>
      </c>
      <c r="DE78" s="6">
        <v>240</v>
      </c>
      <c r="DF78" s="6">
        <v>240</v>
      </c>
      <c r="DG78" s="6">
        <v>240</v>
      </c>
      <c r="DH78" s="6">
        <v>240</v>
      </c>
      <c r="DI78" s="6">
        <v>240</v>
      </c>
      <c r="DJ78" s="6">
        <v>240</v>
      </c>
      <c r="DK78" s="6">
        <v>240</v>
      </c>
      <c r="DL78" s="6">
        <v>240</v>
      </c>
      <c r="DM78" s="6">
        <v>240</v>
      </c>
      <c r="DN78" s="6">
        <v>240</v>
      </c>
      <c r="DO78" s="6">
        <v>240</v>
      </c>
      <c r="DP78" s="6">
        <v>240</v>
      </c>
      <c r="DQ78" s="6">
        <v>240</v>
      </c>
      <c r="DR78" s="6">
        <v>240</v>
      </c>
      <c r="DS78" s="6">
        <v>240</v>
      </c>
      <c r="DT78" s="6">
        <v>240</v>
      </c>
      <c r="DU78" s="6">
        <v>240</v>
      </c>
      <c r="DV78" s="6">
        <v>240</v>
      </c>
      <c r="DW78" s="8">
        <v>240</v>
      </c>
      <c r="DX78" s="9">
        <v>1.4</v>
      </c>
      <c r="DY78" s="41">
        <v>8.6999999999999993</v>
      </c>
      <c r="DZ78" s="41">
        <v>2.6</v>
      </c>
      <c r="EA78" s="41">
        <v>1.2</v>
      </c>
      <c r="EB78" s="41">
        <v>1.2</v>
      </c>
      <c r="EC78" s="41">
        <v>0</v>
      </c>
      <c r="ED78" s="41">
        <v>0.1</v>
      </c>
      <c r="EE78" s="41">
        <v>8.6999999999999993</v>
      </c>
      <c r="EF78" s="41">
        <v>0</v>
      </c>
      <c r="EG78" s="41">
        <v>0.1</v>
      </c>
      <c r="EH78" s="41">
        <v>2.6</v>
      </c>
      <c r="EI78" s="41">
        <v>8.6999999999999993</v>
      </c>
      <c r="EJ78" s="41">
        <v>1.4</v>
      </c>
      <c r="EK78" s="41">
        <v>8.6</v>
      </c>
      <c r="EL78" s="41">
        <v>1.3</v>
      </c>
      <c r="EM78" s="41">
        <v>2.5</v>
      </c>
      <c r="EN78" s="41">
        <v>6.3</v>
      </c>
      <c r="EO78" s="41">
        <v>7.3</v>
      </c>
      <c r="EP78" s="41">
        <v>6.1</v>
      </c>
      <c r="EQ78" s="41">
        <v>3.6</v>
      </c>
      <c r="ER78" s="41">
        <v>2.2999999999999998</v>
      </c>
      <c r="ES78" s="41">
        <v>6</v>
      </c>
      <c r="ET78" s="41">
        <v>6</v>
      </c>
      <c r="EU78" s="41">
        <v>0</v>
      </c>
      <c r="EV78" s="41">
        <v>0</v>
      </c>
      <c r="EW78" s="41">
        <v>6</v>
      </c>
      <c r="EX78" s="41">
        <v>0</v>
      </c>
      <c r="EY78" s="41">
        <v>0</v>
      </c>
      <c r="EZ78" s="41">
        <v>1.2</v>
      </c>
      <c r="FA78" s="41">
        <v>6</v>
      </c>
      <c r="FB78" s="6">
        <v>1.2</v>
      </c>
      <c r="FC78" s="6">
        <v>6</v>
      </c>
      <c r="FD78" s="6">
        <v>1.2</v>
      </c>
      <c r="FE78" s="6">
        <v>1.2</v>
      </c>
      <c r="FF78" s="6">
        <v>4</v>
      </c>
      <c r="FG78" s="6">
        <v>4.7</v>
      </c>
      <c r="FH78" s="6">
        <v>4.7</v>
      </c>
      <c r="FI78" s="6">
        <v>3.2</v>
      </c>
      <c r="FJ78" s="6">
        <v>2</v>
      </c>
      <c r="FK78" s="6">
        <v>2.8</v>
      </c>
      <c r="FL78" s="6">
        <v>2.8</v>
      </c>
      <c r="FM78" s="6">
        <v>0</v>
      </c>
      <c r="FN78" s="6">
        <v>0.1</v>
      </c>
      <c r="FO78" s="6">
        <v>2.8</v>
      </c>
      <c r="FP78" s="6">
        <v>0</v>
      </c>
      <c r="FQ78" s="6">
        <v>0.1</v>
      </c>
      <c r="FR78" s="6">
        <v>0.2</v>
      </c>
      <c r="FS78" s="6">
        <v>1.4</v>
      </c>
      <c r="FT78" s="6">
        <v>2.8</v>
      </c>
      <c r="FU78" s="6">
        <v>0.2</v>
      </c>
      <c r="FV78" s="6">
        <v>1.4</v>
      </c>
      <c r="FW78" s="6">
        <v>2.7</v>
      </c>
      <c r="FX78" s="6">
        <v>0.1</v>
      </c>
      <c r="FY78" s="6">
        <v>1.3</v>
      </c>
      <c r="FZ78" s="6">
        <v>2.2999999999999998</v>
      </c>
      <c r="GA78" s="6">
        <v>2.6</v>
      </c>
      <c r="GB78" s="6">
        <v>1.4</v>
      </c>
      <c r="GC78" s="6">
        <v>0.4</v>
      </c>
      <c r="GD78" s="6">
        <v>0.4</v>
      </c>
      <c r="GE78" s="6">
        <v>0</v>
      </c>
      <c r="GF78" s="6">
        <v>0</v>
      </c>
      <c r="GH78" t="str">
        <f t="shared" si="9"/>
        <v/>
      </c>
      <c r="GI78" t="str">
        <f t="shared" si="10"/>
        <v/>
      </c>
      <c r="GJ78" t="str">
        <f t="shared" si="11"/>
        <v/>
      </c>
      <c r="GK78" t="str">
        <f t="shared" si="12"/>
        <v/>
      </c>
      <c r="GL78" t="str">
        <f t="shared" si="13"/>
        <v/>
      </c>
      <c r="GM78" t="str">
        <f t="shared" si="14"/>
        <v>X</v>
      </c>
      <c r="GN78" t="str">
        <f t="shared" si="15"/>
        <v/>
      </c>
      <c r="GO78" s="42">
        <f t="shared" si="16"/>
        <v>0.35416666666666669</v>
      </c>
      <c r="GP78" s="42">
        <f t="shared" si="17"/>
        <v>0.39583333333333331</v>
      </c>
    </row>
    <row r="79" spans="1:198" x14ac:dyDescent="0.25">
      <c r="A79" s="5" t="s">
        <v>116</v>
      </c>
      <c r="B79" s="5" t="s">
        <v>96</v>
      </c>
      <c r="C79" s="5" t="s">
        <v>77</v>
      </c>
      <c r="D79" s="5" t="s">
        <v>86</v>
      </c>
      <c r="E79" s="7" t="s">
        <v>78</v>
      </c>
      <c r="F79" s="9">
        <v>4</v>
      </c>
      <c r="G79" s="41">
        <v>4</v>
      </c>
      <c r="H79" s="41">
        <v>4</v>
      </c>
      <c r="I79" s="41">
        <v>4</v>
      </c>
      <c r="J79" s="41">
        <v>4</v>
      </c>
      <c r="K79" s="41">
        <v>4</v>
      </c>
      <c r="L79" s="41">
        <v>4</v>
      </c>
      <c r="M79" s="41">
        <v>4</v>
      </c>
      <c r="N79" s="41">
        <v>4</v>
      </c>
      <c r="O79" s="41">
        <v>4</v>
      </c>
      <c r="P79" s="41">
        <v>4</v>
      </c>
      <c r="Q79" s="41">
        <v>4</v>
      </c>
      <c r="R79" s="41">
        <v>4</v>
      </c>
      <c r="S79" s="41">
        <v>4</v>
      </c>
      <c r="T79" s="41">
        <v>4</v>
      </c>
      <c r="U79" s="41">
        <v>4</v>
      </c>
      <c r="V79" s="41">
        <v>4</v>
      </c>
      <c r="W79" s="41">
        <v>4</v>
      </c>
      <c r="X79" s="41">
        <v>4</v>
      </c>
      <c r="Y79" s="41">
        <v>4</v>
      </c>
      <c r="Z79" s="41">
        <v>4</v>
      </c>
      <c r="AA79" s="41">
        <v>4</v>
      </c>
      <c r="AB79" s="41">
        <v>4</v>
      </c>
      <c r="AC79" s="41">
        <v>4</v>
      </c>
      <c r="AD79" s="41">
        <v>4</v>
      </c>
      <c r="AE79" s="41">
        <v>4</v>
      </c>
      <c r="AF79" s="41">
        <v>4</v>
      </c>
      <c r="AG79" s="41">
        <v>4</v>
      </c>
      <c r="AH79" s="41">
        <v>4</v>
      </c>
      <c r="AI79" s="41">
        <v>4</v>
      </c>
      <c r="AJ79" s="6">
        <v>4</v>
      </c>
      <c r="AK79" s="6">
        <v>4</v>
      </c>
      <c r="AL79" s="6">
        <v>4</v>
      </c>
      <c r="AM79" s="6">
        <v>4</v>
      </c>
      <c r="AN79" s="6">
        <v>4</v>
      </c>
      <c r="AO79" s="6">
        <v>4</v>
      </c>
      <c r="AP79" s="6">
        <v>4</v>
      </c>
      <c r="AQ79" s="6">
        <v>4</v>
      </c>
      <c r="AR79" s="6">
        <v>4</v>
      </c>
      <c r="AS79" s="6">
        <v>4</v>
      </c>
      <c r="AT79" s="6">
        <v>4</v>
      </c>
      <c r="AU79" s="6">
        <v>4</v>
      </c>
      <c r="AV79" s="6">
        <v>4</v>
      </c>
      <c r="AW79" s="6">
        <v>4</v>
      </c>
      <c r="AX79" s="6">
        <v>4</v>
      </c>
      <c r="AY79" s="6">
        <v>4</v>
      </c>
      <c r="AZ79" s="6">
        <v>4</v>
      </c>
      <c r="BA79" s="6">
        <v>4</v>
      </c>
      <c r="BB79" s="6">
        <v>4</v>
      </c>
      <c r="BC79" s="6">
        <v>4</v>
      </c>
      <c r="BD79" s="6">
        <v>4</v>
      </c>
      <c r="BE79" s="6">
        <v>4</v>
      </c>
      <c r="BF79" s="6">
        <v>4</v>
      </c>
      <c r="BG79" s="6">
        <v>4</v>
      </c>
      <c r="BH79" s="6">
        <v>4</v>
      </c>
      <c r="BI79" s="6">
        <v>4</v>
      </c>
      <c r="BJ79" s="6">
        <v>4</v>
      </c>
      <c r="BK79" s="6">
        <v>4</v>
      </c>
      <c r="BL79" s="6">
        <v>4</v>
      </c>
      <c r="BM79" s="6">
        <v>4</v>
      </c>
      <c r="BN79" s="6">
        <v>4</v>
      </c>
      <c r="BO79" s="6">
        <v>240</v>
      </c>
      <c r="BP79" s="6">
        <v>240</v>
      </c>
      <c r="BQ79" s="6">
        <v>240</v>
      </c>
      <c r="BR79" s="6">
        <v>240</v>
      </c>
      <c r="BS79" s="6">
        <v>240</v>
      </c>
      <c r="BT79" s="6">
        <v>240</v>
      </c>
      <c r="BU79" s="6">
        <v>240</v>
      </c>
      <c r="BV79" s="6">
        <v>240</v>
      </c>
      <c r="BW79" s="6">
        <v>240</v>
      </c>
      <c r="BX79" s="6">
        <v>240</v>
      </c>
      <c r="BY79" s="6">
        <v>240</v>
      </c>
      <c r="BZ79" s="6">
        <v>240</v>
      </c>
      <c r="CA79" s="6">
        <v>240</v>
      </c>
      <c r="CB79" s="6">
        <v>240</v>
      </c>
      <c r="CC79" s="6">
        <v>240</v>
      </c>
      <c r="CD79" s="6">
        <v>240</v>
      </c>
      <c r="CE79" s="6">
        <v>240</v>
      </c>
      <c r="CF79" s="6">
        <v>240</v>
      </c>
      <c r="CG79" s="6">
        <v>240</v>
      </c>
      <c r="CH79" s="6">
        <v>240</v>
      </c>
      <c r="CI79" s="6">
        <v>240</v>
      </c>
      <c r="CJ79" s="6">
        <v>240</v>
      </c>
      <c r="CK79" s="6">
        <v>240</v>
      </c>
      <c r="CL79" s="6">
        <v>240</v>
      </c>
      <c r="CM79" s="6">
        <v>240</v>
      </c>
      <c r="CN79" s="6">
        <v>240</v>
      </c>
      <c r="CO79" s="6">
        <v>240</v>
      </c>
      <c r="CP79" s="6">
        <v>240</v>
      </c>
      <c r="CQ79" s="6">
        <v>240</v>
      </c>
      <c r="CR79" s="6">
        <v>240</v>
      </c>
      <c r="CS79" s="6">
        <v>240</v>
      </c>
      <c r="CT79" s="6">
        <v>240</v>
      </c>
      <c r="CU79" s="6">
        <v>240</v>
      </c>
      <c r="CV79" s="6">
        <v>240</v>
      </c>
      <c r="CW79" s="6">
        <v>240</v>
      </c>
      <c r="CX79" s="6">
        <v>240</v>
      </c>
      <c r="CY79" s="6">
        <v>240</v>
      </c>
      <c r="CZ79" s="6">
        <v>240</v>
      </c>
      <c r="DA79" s="6">
        <v>240</v>
      </c>
      <c r="DB79" s="6">
        <v>240</v>
      </c>
      <c r="DC79" s="6">
        <v>240</v>
      </c>
      <c r="DD79" s="6">
        <v>240</v>
      </c>
      <c r="DE79" s="6">
        <v>240</v>
      </c>
      <c r="DF79" s="6">
        <v>240</v>
      </c>
      <c r="DG79" s="6">
        <v>240</v>
      </c>
      <c r="DH79" s="6">
        <v>240</v>
      </c>
      <c r="DI79" s="6">
        <v>240</v>
      </c>
      <c r="DJ79" s="6">
        <v>240</v>
      </c>
      <c r="DK79" s="6">
        <v>240</v>
      </c>
      <c r="DL79" s="6">
        <v>240</v>
      </c>
      <c r="DM79" s="6">
        <v>240</v>
      </c>
      <c r="DN79" s="6">
        <v>240</v>
      </c>
      <c r="DO79" s="6">
        <v>240</v>
      </c>
      <c r="DP79" s="6">
        <v>240</v>
      </c>
      <c r="DQ79" s="6">
        <v>240</v>
      </c>
      <c r="DR79" s="6">
        <v>240</v>
      </c>
      <c r="DS79" s="6">
        <v>240</v>
      </c>
      <c r="DT79" s="6">
        <v>240</v>
      </c>
      <c r="DU79" s="6">
        <v>240</v>
      </c>
      <c r="DV79" s="6">
        <v>240</v>
      </c>
      <c r="DW79" s="8">
        <v>240</v>
      </c>
      <c r="DX79" s="9">
        <v>0.3</v>
      </c>
      <c r="DY79" s="41">
        <v>7.8</v>
      </c>
      <c r="DZ79" s="41">
        <v>1.3</v>
      </c>
      <c r="EA79" s="41">
        <v>0.2</v>
      </c>
      <c r="EB79" s="41">
        <v>0.2</v>
      </c>
      <c r="EC79" s="41">
        <v>0</v>
      </c>
      <c r="ED79" s="41">
        <v>0</v>
      </c>
      <c r="EE79" s="41">
        <v>7.8</v>
      </c>
      <c r="EF79" s="41">
        <v>0</v>
      </c>
      <c r="EG79" s="41">
        <v>0</v>
      </c>
      <c r="EH79" s="41">
        <v>1.3</v>
      </c>
      <c r="EI79" s="41">
        <v>7.8</v>
      </c>
      <c r="EJ79" s="41">
        <v>0.3</v>
      </c>
      <c r="EK79" s="41">
        <v>7.7</v>
      </c>
      <c r="EL79" s="41">
        <v>0.2</v>
      </c>
      <c r="EM79" s="41">
        <v>1.3</v>
      </c>
      <c r="EN79" s="41">
        <v>5.9</v>
      </c>
      <c r="EO79" s="41">
        <v>7.5</v>
      </c>
      <c r="EP79" s="41">
        <v>6.5</v>
      </c>
      <c r="EQ79" s="41">
        <v>3.7</v>
      </c>
      <c r="ER79" s="41">
        <v>1.8</v>
      </c>
      <c r="ES79" s="41">
        <v>5.4</v>
      </c>
      <c r="ET79" s="41">
        <v>5.4</v>
      </c>
      <c r="EU79" s="41">
        <v>0</v>
      </c>
      <c r="EV79" s="41">
        <v>0</v>
      </c>
      <c r="EW79" s="41">
        <v>5.4</v>
      </c>
      <c r="EX79" s="41">
        <v>0</v>
      </c>
      <c r="EY79" s="41">
        <v>0</v>
      </c>
      <c r="EZ79" s="41">
        <v>0.2</v>
      </c>
      <c r="FA79" s="41">
        <v>5.4</v>
      </c>
      <c r="FB79" s="6">
        <v>0.2</v>
      </c>
      <c r="FC79" s="6">
        <v>5.4</v>
      </c>
      <c r="FD79" s="6">
        <v>0.2</v>
      </c>
      <c r="FE79" s="6">
        <v>0.2</v>
      </c>
      <c r="FF79" s="6">
        <v>3.6</v>
      </c>
      <c r="FG79" s="6">
        <v>5.3</v>
      </c>
      <c r="FH79" s="6">
        <v>5.3</v>
      </c>
      <c r="FI79" s="6">
        <v>3.7</v>
      </c>
      <c r="FJ79" s="6">
        <v>1.8</v>
      </c>
      <c r="FK79" s="6">
        <v>2.2999999999999998</v>
      </c>
      <c r="FL79" s="6">
        <v>2.2999999999999998</v>
      </c>
      <c r="FM79" s="6">
        <v>0</v>
      </c>
      <c r="FN79" s="6">
        <v>0</v>
      </c>
      <c r="FO79" s="6">
        <v>2.2999999999999998</v>
      </c>
      <c r="FP79" s="6">
        <v>0</v>
      </c>
      <c r="FQ79" s="6">
        <v>0</v>
      </c>
      <c r="FR79" s="6">
        <v>0.1</v>
      </c>
      <c r="FS79" s="6">
        <v>1.1000000000000001</v>
      </c>
      <c r="FT79" s="6">
        <v>2.2999999999999998</v>
      </c>
      <c r="FU79" s="6">
        <v>0.1</v>
      </c>
      <c r="FV79" s="6">
        <v>1.1000000000000001</v>
      </c>
      <c r="FW79" s="6">
        <v>2.2999999999999998</v>
      </c>
      <c r="FX79" s="6">
        <v>0.1</v>
      </c>
      <c r="FY79" s="6">
        <v>1.1000000000000001</v>
      </c>
      <c r="FZ79" s="6">
        <v>2.2999999999999998</v>
      </c>
      <c r="GA79" s="6">
        <v>2.2000000000000002</v>
      </c>
      <c r="GB79" s="6">
        <v>1.2</v>
      </c>
      <c r="GC79" s="6">
        <v>0</v>
      </c>
      <c r="GD79" s="6">
        <v>0</v>
      </c>
      <c r="GE79" s="6">
        <v>0</v>
      </c>
      <c r="GF79" s="6">
        <v>0</v>
      </c>
      <c r="GH79" t="str">
        <f t="shared" si="9"/>
        <v/>
      </c>
      <c r="GI79" t="str">
        <f t="shared" si="10"/>
        <v/>
      </c>
      <c r="GJ79" t="str">
        <f t="shared" si="11"/>
        <v/>
      </c>
      <c r="GK79" t="str">
        <f t="shared" si="12"/>
        <v/>
      </c>
      <c r="GL79" t="str">
        <f t="shared" si="13"/>
        <v/>
      </c>
      <c r="GM79" t="str">
        <f t="shared" si="14"/>
        <v>X</v>
      </c>
      <c r="GN79" t="str">
        <f t="shared" si="15"/>
        <v/>
      </c>
      <c r="GO79" s="42">
        <f t="shared" si="16"/>
        <v>0.39583333333333331</v>
      </c>
      <c r="GP79" s="42">
        <f t="shared" si="17"/>
        <v>0.4375</v>
      </c>
    </row>
    <row r="80" spans="1:198" x14ac:dyDescent="0.25">
      <c r="A80" s="5" t="s">
        <v>116</v>
      </c>
      <c r="B80" s="5" t="s">
        <v>96</v>
      </c>
      <c r="C80" s="5" t="s">
        <v>77</v>
      </c>
      <c r="D80" s="5" t="s">
        <v>78</v>
      </c>
      <c r="E80" s="7" t="s">
        <v>44</v>
      </c>
      <c r="F80" s="9">
        <v>4</v>
      </c>
      <c r="G80" s="41">
        <v>4</v>
      </c>
      <c r="H80" s="41">
        <v>4</v>
      </c>
      <c r="I80" s="41">
        <v>4</v>
      </c>
      <c r="J80" s="41">
        <v>4</v>
      </c>
      <c r="K80" s="41">
        <v>4</v>
      </c>
      <c r="L80" s="41">
        <v>4</v>
      </c>
      <c r="M80" s="41">
        <v>4</v>
      </c>
      <c r="N80" s="41">
        <v>4</v>
      </c>
      <c r="O80" s="41">
        <v>4</v>
      </c>
      <c r="P80" s="41">
        <v>4</v>
      </c>
      <c r="Q80" s="41">
        <v>4</v>
      </c>
      <c r="R80" s="41">
        <v>4</v>
      </c>
      <c r="S80" s="41">
        <v>4</v>
      </c>
      <c r="T80" s="41">
        <v>4</v>
      </c>
      <c r="U80" s="41">
        <v>4</v>
      </c>
      <c r="V80" s="41">
        <v>4</v>
      </c>
      <c r="W80" s="41">
        <v>4</v>
      </c>
      <c r="X80" s="41">
        <v>4</v>
      </c>
      <c r="Y80" s="41">
        <v>4</v>
      </c>
      <c r="Z80" s="41">
        <v>4</v>
      </c>
      <c r="AA80" s="41">
        <v>4</v>
      </c>
      <c r="AB80" s="41">
        <v>4</v>
      </c>
      <c r="AC80" s="41">
        <v>4</v>
      </c>
      <c r="AD80" s="41">
        <v>4</v>
      </c>
      <c r="AE80" s="41">
        <v>4</v>
      </c>
      <c r="AF80" s="41">
        <v>4</v>
      </c>
      <c r="AG80" s="41">
        <v>4</v>
      </c>
      <c r="AH80" s="41">
        <v>4</v>
      </c>
      <c r="AI80" s="41">
        <v>4</v>
      </c>
      <c r="AJ80" s="6">
        <v>4</v>
      </c>
      <c r="AK80" s="6">
        <v>4</v>
      </c>
      <c r="AL80" s="6">
        <v>4</v>
      </c>
      <c r="AM80" s="6">
        <v>4</v>
      </c>
      <c r="AN80" s="6">
        <v>4</v>
      </c>
      <c r="AO80" s="6">
        <v>4</v>
      </c>
      <c r="AP80" s="6">
        <v>4</v>
      </c>
      <c r="AQ80" s="6">
        <v>4</v>
      </c>
      <c r="AR80" s="6">
        <v>4</v>
      </c>
      <c r="AS80" s="6">
        <v>4</v>
      </c>
      <c r="AT80" s="6">
        <v>4</v>
      </c>
      <c r="AU80" s="6">
        <v>4</v>
      </c>
      <c r="AV80" s="6">
        <v>4</v>
      </c>
      <c r="AW80" s="6">
        <v>4</v>
      </c>
      <c r="AX80" s="6">
        <v>4</v>
      </c>
      <c r="AY80" s="6">
        <v>4</v>
      </c>
      <c r="AZ80" s="6">
        <v>4</v>
      </c>
      <c r="BA80" s="6">
        <v>4</v>
      </c>
      <c r="BB80" s="6">
        <v>4</v>
      </c>
      <c r="BC80" s="6">
        <v>4</v>
      </c>
      <c r="BD80" s="6">
        <v>4</v>
      </c>
      <c r="BE80" s="6">
        <v>4</v>
      </c>
      <c r="BF80" s="6">
        <v>4</v>
      </c>
      <c r="BG80" s="6">
        <v>4</v>
      </c>
      <c r="BH80" s="6">
        <v>4</v>
      </c>
      <c r="BI80" s="6">
        <v>4</v>
      </c>
      <c r="BJ80" s="6">
        <v>4</v>
      </c>
      <c r="BK80" s="6">
        <v>4</v>
      </c>
      <c r="BL80" s="6">
        <v>4</v>
      </c>
      <c r="BM80" s="6">
        <v>4</v>
      </c>
      <c r="BN80" s="6">
        <v>4</v>
      </c>
      <c r="BO80" s="6">
        <v>240</v>
      </c>
      <c r="BP80" s="6">
        <v>240</v>
      </c>
      <c r="BQ80" s="6">
        <v>240</v>
      </c>
      <c r="BR80" s="6">
        <v>240</v>
      </c>
      <c r="BS80" s="6">
        <v>240</v>
      </c>
      <c r="BT80" s="6">
        <v>240</v>
      </c>
      <c r="BU80" s="6">
        <v>240</v>
      </c>
      <c r="BV80" s="6">
        <v>240</v>
      </c>
      <c r="BW80" s="6">
        <v>240</v>
      </c>
      <c r="BX80" s="6">
        <v>240</v>
      </c>
      <c r="BY80" s="6">
        <v>240</v>
      </c>
      <c r="BZ80" s="6">
        <v>240</v>
      </c>
      <c r="CA80" s="6">
        <v>240</v>
      </c>
      <c r="CB80" s="6">
        <v>240</v>
      </c>
      <c r="CC80" s="6">
        <v>240</v>
      </c>
      <c r="CD80" s="6">
        <v>240</v>
      </c>
      <c r="CE80" s="6">
        <v>240</v>
      </c>
      <c r="CF80" s="6">
        <v>240</v>
      </c>
      <c r="CG80" s="6">
        <v>240</v>
      </c>
      <c r="CH80" s="6">
        <v>240</v>
      </c>
      <c r="CI80" s="6">
        <v>240</v>
      </c>
      <c r="CJ80" s="6">
        <v>240</v>
      </c>
      <c r="CK80" s="6">
        <v>240</v>
      </c>
      <c r="CL80" s="6">
        <v>240</v>
      </c>
      <c r="CM80" s="6">
        <v>240</v>
      </c>
      <c r="CN80" s="6">
        <v>240</v>
      </c>
      <c r="CO80" s="6">
        <v>240</v>
      </c>
      <c r="CP80" s="6">
        <v>240</v>
      </c>
      <c r="CQ80" s="6">
        <v>240</v>
      </c>
      <c r="CR80" s="6">
        <v>240</v>
      </c>
      <c r="CS80" s="6">
        <v>240</v>
      </c>
      <c r="CT80" s="6">
        <v>240</v>
      </c>
      <c r="CU80" s="6">
        <v>240</v>
      </c>
      <c r="CV80" s="6">
        <v>240</v>
      </c>
      <c r="CW80" s="6">
        <v>240</v>
      </c>
      <c r="CX80" s="6">
        <v>240</v>
      </c>
      <c r="CY80" s="6">
        <v>240</v>
      </c>
      <c r="CZ80" s="6">
        <v>240</v>
      </c>
      <c r="DA80" s="6">
        <v>240</v>
      </c>
      <c r="DB80" s="6">
        <v>240</v>
      </c>
      <c r="DC80" s="6">
        <v>240</v>
      </c>
      <c r="DD80" s="6">
        <v>240</v>
      </c>
      <c r="DE80" s="6">
        <v>240</v>
      </c>
      <c r="DF80" s="6">
        <v>240</v>
      </c>
      <c r="DG80" s="6">
        <v>240</v>
      </c>
      <c r="DH80" s="6">
        <v>240</v>
      </c>
      <c r="DI80" s="6">
        <v>240</v>
      </c>
      <c r="DJ80" s="6">
        <v>240</v>
      </c>
      <c r="DK80" s="6">
        <v>240</v>
      </c>
      <c r="DL80" s="6">
        <v>240</v>
      </c>
      <c r="DM80" s="6">
        <v>240</v>
      </c>
      <c r="DN80" s="6">
        <v>240</v>
      </c>
      <c r="DO80" s="6">
        <v>240</v>
      </c>
      <c r="DP80" s="6">
        <v>240</v>
      </c>
      <c r="DQ80" s="6">
        <v>240</v>
      </c>
      <c r="DR80" s="6">
        <v>240</v>
      </c>
      <c r="DS80" s="6">
        <v>240</v>
      </c>
      <c r="DT80" s="6">
        <v>240</v>
      </c>
      <c r="DU80" s="6">
        <v>240</v>
      </c>
      <c r="DV80" s="6">
        <v>240</v>
      </c>
      <c r="DW80" s="8">
        <v>240</v>
      </c>
      <c r="DX80" s="9">
        <v>1.9</v>
      </c>
      <c r="DY80" s="41">
        <v>12.4</v>
      </c>
      <c r="DZ80" s="41">
        <v>3.2</v>
      </c>
      <c r="EA80" s="41">
        <v>0.7</v>
      </c>
      <c r="EB80" s="41">
        <v>0.7</v>
      </c>
      <c r="EC80" s="41">
        <v>0.2</v>
      </c>
      <c r="ED80" s="41">
        <v>1.4</v>
      </c>
      <c r="EE80" s="41">
        <v>11.1</v>
      </c>
      <c r="EF80" s="41">
        <v>0</v>
      </c>
      <c r="EG80" s="41">
        <v>1.2</v>
      </c>
      <c r="EH80" s="41">
        <v>3.2</v>
      </c>
      <c r="EI80" s="41">
        <v>11.1</v>
      </c>
      <c r="EJ80" s="41">
        <v>1.9</v>
      </c>
      <c r="EK80" s="41">
        <v>9.9</v>
      </c>
      <c r="EL80" s="41">
        <v>0.7</v>
      </c>
      <c r="EM80" s="41">
        <v>2</v>
      </c>
      <c r="EN80" s="41">
        <v>7.7</v>
      </c>
      <c r="EO80" s="41">
        <v>9.1999999999999993</v>
      </c>
      <c r="EP80" s="41">
        <v>7.9</v>
      </c>
      <c r="EQ80" s="41">
        <v>4.8</v>
      </c>
      <c r="ER80" s="41">
        <v>2.2000000000000002</v>
      </c>
      <c r="ES80" s="41">
        <v>7.9</v>
      </c>
      <c r="ET80" s="41">
        <v>7.3</v>
      </c>
      <c r="EU80" s="41">
        <v>0.2</v>
      </c>
      <c r="EV80" s="41">
        <v>0.2</v>
      </c>
      <c r="EW80" s="41">
        <v>7.1</v>
      </c>
      <c r="EX80" s="41">
        <v>0</v>
      </c>
      <c r="EY80" s="41">
        <v>0</v>
      </c>
      <c r="EZ80" s="41">
        <v>0.7</v>
      </c>
      <c r="FA80" s="41">
        <v>7.1</v>
      </c>
      <c r="FB80" s="6">
        <v>0.7</v>
      </c>
      <c r="FC80" s="6">
        <v>7.1</v>
      </c>
      <c r="FD80" s="6">
        <v>0.7</v>
      </c>
      <c r="FE80" s="6">
        <v>0.7</v>
      </c>
      <c r="FF80" s="6">
        <v>4.9000000000000004</v>
      </c>
      <c r="FG80" s="6">
        <v>6.4</v>
      </c>
      <c r="FH80" s="6">
        <v>6.4</v>
      </c>
      <c r="FI80" s="6">
        <v>4.4000000000000004</v>
      </c>
      <c r="FJ80" s="6">
        <v>2.2000000000000002</v>
      </c>
      <c r="FK80" s="6">
        <v>4.5</v>
      </c>
      <c r="FL80" s="6">
        <v>4</v>
      </c>
      <c r="FM80" s="6">
        <v>0</v>
      </c>
      <c r="FN80" s="6">
        <v>1.2</v>
      </c>
      <c r="FO80" s="6">
        <v>4</v>
      </c>
      <c r="FP80" s="6">
        <v>0</v>
      </c>
      <c r="FQ80" s="6">
        <v>1.2</v>
      </c>
      <c r="FR80" s="6">
        <v>1.2</v>
      </c>
      <c r="FS80" s="6">
        <v>2.5</v>
      </c>
      <c r="FT80" s="6">
        <v>4</v>
      </c>
      <c r="FU80" s="6">
        <v>1.2</v>
      </c>
      <c r="FV80" s="6">
        <v>2.5</v>
      </c>
      <c r="FW80" s="6">
        <v>2.8</v>
      </c>
      <c r="FX80" s="6">
        <v>0</v>
      </c>
      <c r="FY80" s="6">
        <v>1.2</v>
      </c>
      <c r="FZ80" s="6">
        <v>2.8</v>
      </c>
      <c r="GA80" s="6">
        <v>2.8</v>
      </c>
      <c r="GB80" s="6">
        <v>1.6</v>
      </c>
      <c r="GC80" s="6">
        <v>0.4</v>
      </c>
      <c r="GD80" s="6">
        <v>0</v>
      </c>
      <c r="GE80" s="6">
        <v>1.1000000000000001</v>
      </c>
      <c r="GF80" s="6">
        <v>0.2</v>
      </c>
      <c r="GH80" t="str">
        <f t="shared" si="9"/>
        <v/>
      </c>
      <c r="GI80" t="str">
        <f t="shared" si="10"/>
        <v/>
      </c>
      <c r="GJ80" t="str">
        <f t="shared" si="11"/>
        <v/>
      </c>
      <c r="GK80" t="str">
        <f t="shared" si="12"/>
        <v/>
      </c>
      <c r="GL80" t="str">
        <f t="shared" si="13"/>
        <v/>
      </c>
      <c r="GM80" t="str">
        <f t="shared" si="14"/>
        <v>X</v>
      </c>
      <c r="GN80" t="str">
        <f t="shared" si="15"/>
        <v/>
      </c>
      <c r="GO80" s="42">
        <f t="shared" si="16"/>
        <v>0.4375</v>
      </c>
      <c r="GP80" s="42">
        <f t="shared" si="17"/>
        <v>0.47916666666666669</v>
      </c>
    </row>
    <row r="81" spans="1:198" x14ac:dyDescent="0.25">
      <c r="A81" s="5" t="s">
        <v>115</v>
      </c>
      <c r="B81" s="5" t="s">
        <v>96</v>
      </c>
      <c r="C81" s="5" t="s">
        <v>72</v>
      </c>
      <c r="D81" s="5" t="s">
        <v>50</v>
      </c>
      <c r="E81" s="7" t="s">
        <v>61</v>
      </c>
      <c r="F81" s="9">
        <v>70</v>
      </c>
      <c r="G81" s="41">
        <v>70</v>
      </c>
      <c r="H81" s="41">
        <v>70</v>
      </c>
      <c r="I81" s="41">
        <v>70</v>
      </c>
      <c r="J81" s="41">
        <v>70</v>
      </c>
      <c r="K81" s="41">
        <v>70</v>
      </c>
      <c r="L81" s="41">
        <v>70</v>
      </c>
      <c r="M81" s="41">
        <v>70</v>
      </c>
      <c r="N81" s="41">
        <v>70</v>
      </c>
      <c r="O81" s="41">
        <v>70</v>
      </c>
      <c r="P81" s="41">
        <v>70</v>
      </c>
      <c r="Q81" s="41">
        <v>70</v>
      </c>
      <c r="R81" s="41">
        <v>70</v>
      </c>
      <c r="S81" s="41">
        <v>70</v>
      </c>
      <c r="T81" s="41">
        <v>70</v>
      </c>
      <c r="U81" s="41">
        <v>70</v>
      </c>
      <c r="V81" s="41">
        <v>70</v>
      </c>
      <c r="W81" s="41">
        <v>70</v>
      </c>
      <c r="X81" s="41">
        <v>70</v>
      </c>
      <c r="Y81" s="41">
        <v>70</v>
      </c>
      <c r="Z81" s="41">
        <v>70</v>
      </c>
      <c r="AA81" s="41">
        <v>70</v>
      </c>
      <c r="AB81" s="41">
        <v>70</v>
      </c>
      <c r="AC81" s="41">
        <v>70</v>
      </c>
      <c r="AD81" s="41">
        <v>70</v>
      </c>
      <c r="AE81" s="41">
        <v>70</v>
      </c>
      <c r="AF81" s="41">
        <v>70</v>
      </c>
      <c r="AG81" s="41">
        <v>70</v>
      </c>
      <c r="AH81" s="41">
        <v>70</v>
      </c>
      <c r="AI81" s="41">
        <v>70</v>
      </c>
      <c r="AJ81" s="6">
        <v>70</v>
      </c>
      <c r="AK81" s="6">
        <v>70</v>
      </c>
      <c r="AL81" s="6">
        <v>70</v>
      </c>
      <c r="AM81" s="6">
        <v>70</v>
      </c>
      <c r="AN81" s="6">
        <v>70</v>
      </c>
      <c r="AO81" s="6">
        <v>70</v>
      </c>
      <c r="AP81" s="6">
        <v>70</v>
      </c>
      <c r="AQ81" s="6">
        <v>70</v>
      </c>
      <c r="AR81" s="6">
        <v>70</v>
      </c>
      <c r="AS81" s="6">
        <v>70</v>
      </c>
      <c r="AT81" s="6">
        <v>70</v>
      </c>
      <c r="AU81" s="6">
        <v>70</v>
      </c>
      <c r="AV81" s="6">
        <v>70</v>
      </c>
      <c r="AW81" s="6">
        <v>70</v>
      </c>
      <c r="AX81" s="6">
        <v>70</v>
      </c>
      <c r="AY81" s="6">
        <v>70</v>
      </c>
      <c r="AZ81" s="6">
        <v>70</v>
      </c>
      <c r="BA81" s="6">
        <v>70</v>
      </c>
      <c r="BB81" s="6">
        <v>70</v>
      </c>
      <c r="BC81" s="6">
        <v>70</v>
      </c>
      <c r="BD81" s="6">
        <v>70</v>
      </c>
      <c r="BE81" s="6">
        <v>70</v>
      </c>
      <c r="BF81" s="6">
        <v>70</v>
      </c>
      <c r="BG81" s="6">
        <v>70</v>
      </c>
      <c r="BH81" s="6">
        <v>70</v>
      </c>
      <c r="BI81" s="6">
        <v>70</v>
      </c>
      <c r="BJ81" s="6">
        <v>70</v>
      </c>
      <c r="BK81" s="6">
        <v>70</v>
      </c>
      <c r="BL81" s="6">
        <v>70</v>
      </c>
      <c r="BM81" s="6">
        <v>70</v>
      </c>
      <c r="BN81" s="6">
        <v>70</v>
      </c>
      <c r="BO81" s="6">
        <v>4175</v>
      </c>
      <c r="BP81" s="6">
        <v>4175</v>
      </c>
      <c r="BQ81" s="6">
        <v>4175</v>
      </c>
      <c r="BR81" s="6">
        <v>4175</v>
      </c>
      <c r="BS81" s="6">
        <v>4175</v>
      </c>
      <c r="BT81" s="6">
        <v>4175</v>
      </c>
      <c r="BU81" s="6">
        <v>4175</v>
      </c>
      <c r="BV81" s="6">
        <v>4175</v>
      </c>
      <c r="BW81" s="6">
        <v>4175</v>
      </c>
      <c r="BX81" s="6">
        <v>4175</v>
      </c>
      <c r="BY81" s="6">
        <v>4175</v>
      </c>
      <c r="BZ81" s="6">
        <v>4175</v>
      </c>
      <c r="CA81" s="6">
        <v>4175</v>
      </c>
      <c r="CB81" s="6">
        <v>4175</v>
      </c>
      <c r="CC81" s="6">
        <v>4175</v>
      </c>
      <c r="CD81" s="6">
        <v>4175</v>
      </c>
      <c r="CE81" s="6">
        <v>4175</v>
      </c>
      <c r="CF81" s="6">
        <v>4175</v>
      </c>
      <c r="CG81" s="6">
        <v>4175</v>
      </c>
      <c r="CH81" s="6">
        <v>4175</v>
      </c>
      <c r="CI81" s="6">
        <v>4175</v>
      </c>
      <c r="CJ81" s="6">
        <v>4175</v>
      </c>
      <c r="CK81" s="6">
        <v>4175</v>
      </c>
      <c r="CL81" s="6">
        <v>4175</v>
      </c>
      <c r="CM81" s="6">
        <v>4175</v>
      </c>
      <c r="CN81" s="6">
        <v>4175</v>
      </c>
      <c r="CO81" s="6">
        <v>4175</v>
      </c>
      <c r="CP81" s="6">
        <v>4175</v>
      </c>
      <c r="CQ81" s="6">
        <v>4175</v>
      </c>
      <c r="CR81" s="6">
        <v>4175</v>
      </c>
      <c r="CS81" s="6">
        <v>4175</v>
      </c>
      <c r="CT81" s="6">
        <v>4175</v>
      </c>
      <c r="CU81" s="6">
        <v>4175</v>
      </c>
      <c r="CV81" s="6">
        <v>4175</v>
      </c>
      <c r="CW81" s="6">
        <v>4175</v>
      </c>
      <c r="CX81" s="6">
        <v>4175</v>
      </c>
      <c r="CY81" s="6">
        <v>4175</v>
      </c>
      <c r="CZ81" s="6">
        <v>4175</v>
      </c>
      <c r="DA81" s="6">
        <v>4175</v>
      </c>
      <c r="DB81" s="6">
        <v>4175</v>
      </c>
      <c r="DC81" s="6">
        <v>4175</v>
      </c>
      <c r="DD81" s="6">
        <v>4175</v>
      </c>
      <c r="DE81" s="6">
        <v>4175</v>
      </c>
      <c r="DF81" s="6">
        <v>4175</v>
      </c>
      <c r="DG81" s="6">
        <v>4175</v>
      </c>
      <c r="DH81" s="6">
        <v>4175</v>
      </c>
      <c r="DI81" s="6">
        <v>4175</v>
      </c>
      <c r="DJ81" s="6">
        <v>4175</v>
      </c>
      <c r="DK81" s="6">
        <v>4175</v>
      </c>
      <c r="DL81" s="6">
        <v>4175</v>
      </c>
      <c r="DM81" s="6">
        <v>4175</v>
      </c>
      <c r="DN81" s="6">
        <v>4175</v>
      </c>
      <c r="DO81" s="6">
        <v>4175</v>
      </c>
      <c r="DP81" s="6">
        <v>4175</v>
      </c>
      <c r="DQ81" s="6">
        <v>4175</v>
      </c>
      <c r="DR81" s="6">
        <v>4175</v>
      </c>
      <c r="DS81" s="6">
        <v>4175</v>
      </c>
      <c r="DT81" s="6">
        <v>4175</v>
      </c>
      <c r="DU81" s="6">
        <v>4175</v>
      </c>
      <c r="DV81" s="6">
        <v>4175</v>
      </c>
      <c r="DW81" s="8">
        <v>4175</v>
      </c>
      <c r="DX81" s="9">
        <v>5.2</v>
      </c>
      <c r="DY81" s="41">
        <v>42</v>
      </c>
      <c r="DZ81" s="41">
        <v>5.9</v>
      </c>
      <c r="EA81" s="41">
        <v>3.9</v>
      </c>
      <c r="EB81" s="41">
        <v>3.6</v>
      </c>
      <c r="EC81" s="41">
        <v>3.5</v>
      </c>
      <c r="ED81" s="41">
        <v>3.9</v>
      </c>
      <c r="EE81" s="41">
        <v>41.4</v>
      </c>
      <c r="EF81" s="41">
        <v>3.1</v>
      </c>
      <c r="EG81" s="41">
        <v>3.4</v>
      </c>
      <c r="EH81" s="41">
        <v>9</v>
      </c>
      <c r="EI81" s="41">
        <v>38.299999999999997</v>
      </c>
      <c r="EJ81" s="41">
        <v>2.2000000000000002</v>
      </c>
      <c r="EK81" s="41">
        <v>37.9</v>
      </c>
      <c r="EL81" s="41">
        <v>1.8</v>
      </c>
      <c r="EM81" s="41">
        <v>5.6</v>
      </c>
      <c r="EN81" s="41">
        <v>19</v>
      </c>
      <c r="EO81" s="41">
        <v>36.1</v>
      </c>
      <c r="EP81" s="41">
        <v>32.299999999999997</v>
      </c>
      <c r="EQ81" s="41">
        <v>23</v>
      </c>
      <c r="ER81" s="41">
        <v>19</v>
      </c>
      <c r="ES81" s="41">
        <v>28.4</v>
      </c>
      <c r="ET81" s="41">
        <v>28.3</v>
      </c>
      <c r="EU81" s="41">
        <v>3</v>
      </c>
      <c r="EV81" s="41">
        <v>3.2</v>
      </c>
      <c r="EW81" s="41">
        <v>28.2</v>
      </c>
      <c r="EX81" s="41">
        <v>2.9</v>
      </c>
      <c r="EY81" s="41">
        <v>3.1</v>
      </c>
      <c r="EZ81" s="41">
        <v>6.5</v>
      </c>
      <c r="FA81" s="41">
        <v>25.3</v>
      </c>
      <c r="FB81" s="6">
        <v>1</v>
      </c>
      <c r="FC81" s="6">
        <v>25.2</v>
      </c>
      <c r="FD81" s="6">
        <v>0.8</v>
      </c>
      <c r="FE81" s="6">
        <v>3.4</v>
      </c>
      <c r="FF81" s="6">
        <v>8.6</v>
      </c>
      <c r="FG81" s="6">
        <v>24.4</v>
      </c>
      <c r="FH81" s="6">
        <v>21.8</v>
      </c>
      <c r="FI81" s="6">
        <v>19</v>
      </c>
      <c r="FJ81" s="6">
        <v>16.600000000000001</v>
      </c>
      <c r="FK81" s="6">
        <v>13.5</v>
      </c>
      <c r="FL81" s="6">
        <v>13.5</v>
      </c>
      <c r="FM81" s="6">
        <v>0.5</v>
      </c>
      <c r="FN81" s="6">
        <v>0.7</v>
      </c>
      <c r="FO81" s="6">
        <v>13.1</v>
      </c>
      <c r="FP81" s="6">
        <v>0.2</v>
      </c>
      <c r="FQ81" s="6">
        <v>0.3</v>
      </c>
      <c r="FR81" s="6">
        <v>1.4</v>
      </c>
      <c r="FS81" s="6">
        <v>2.5</v>
      </c>
      <c r="FT81" s="6">
        <v>12.9</v>
      </c>
      <c r="FU81" s="6">
        <v>1.2</v>
      </c>
      <c r="FV81" s="6">
        <v>2.4</v>
      </c>
      <c r="FW81" s="6">
        <v>12.8</v>
      </c>
      <c r="FX81" s="6">
        <v>1</v>
      </c>
      <c r="FY81" s="6">
        <v>2.2000000000000002</v>
      </c>
      <c r="FZ81" s="6">
        <v>10.4</v>
      </c>
      <c r="GA81" s="6">
        <v>11.7</v>
      </c>
      <c r="GB81" s="6">
        <v>10.6</v>
      </c>
      <c r="GC81" s="6">
        <v>4</v>
      </c>
      <c r="GD81" s="6">
        <v>2.4</v>
      </c>
      <c r="GE81" s="6">
        <v>0.1</v>
      </c>
      <c r="GF81" s="6">
        <v>0.5</v>
      </c>
      <c r="GH81" t="str">
        <f t="shared" si="9"/>
        <v>X</v>
      </c>
      <c r="GI81" t="str">
        <f t="shared" si="10"/>
        <v>X</v>
      </c>
      <c r="GJ81" t="str">
        <f t="shared" si="11"/>
        <v>X</v>
      </c>
      <c r="GK81" t="str">
        <f t="shared" si="12"/>
        <v>X</v>
      </c>
      <c r="GL81" t="str">
        <f t="shared" si="13"/>
        <v>X</v>
      </c>
      <c r="GM81" t="str">
        <f t="shared" si="14"/>
        <v/>
      </c>
      <c r="GN81" t="str">
        <f t="shared" si="15"/>
        <v/>
      </c>
      <c r="GO81" s="42">
        <f t="shared" si="16"/>
        <v>0.70833333333333337</v>
      </c>
      <c r="GP81" s="42">
        <f t="shared" si="17"/>
        <v>0.75</v>
      </c>
    </row>
    <row r="82" spans="1:198" x14ac:dyDescent="0.25">
      <c r="A82" s="5" t="s">
        <v>119</v>
      </c>
      <c r="B82" s="5" t="s">
        <v>96</v>
      </c>
      <c r="C82" s="5" t="s">
        <v>72</v>
      </c>
      <c r="D82" s="5" t="s">
        <v>43</v>
      </c>
      <c r="E82" s="7" t="s">
        <v>57</v>
      </c>
      <c r="F82" s="9">
        <v>70</v>
      </c>
      <c r="G82" s="41">
        <v>70</v>
      </c>
      <c r="H82" s="41">
        <v>70</v>
      </c>
      <c r="I82" s="41">
        <v>70</v>
      </c>
      <c r="J82" s="41">
        <v>70</v>
      </c>
      <c r="K82" s="41">
        <v>70</v>
      </c>
      <c r="L82" s="41">
        <v>70</v>
      </c>
      <c r="M82" s="41">
        <v>70</v>
      </c>
      <c r="N82" s="41">
        <v>70</v>
      </c>
      <c r="O82" s="41">
        <v>70</v>
      </c>
      <c r="P82" s="41">
        <v>70</v>
      </c>
      <c r="Q82" s="41">
        <v>70</v>
      </c>
      <c r="R82" s="41">
        <v>70</v>
      </c>
      <c r="S82" s="41">
        <v>70</v>
      </c>
      <c r="T82" s="41">
        <v>70</v>
      </c>
      <c r="U82" s="41">
        <v>70</v>
      </c>
      <c r="V82" s="41">
        <v>70</v>
      </c>
      <c r="W82" s="41">
        <v>70</v>
      </c>
      <c r="X82" s="41">
        <v>70</v>
      </c>
      <c r="Y82" s="41">
        <v>70</v>
      </c>
      <c r="Z82" s="41">
        <v>70</v>
      </c>
      <c r="AA82" s="41">
        <v>70</v>
      </c>
      <c r="AB82" s="41">
        <v>70</v>
      </c>
      <c r="AC82" s="41">
        <v>70</v>
      </c>
      <c r="AD82" s="41">
        <v>70</v>
      </c>
      <c r="AE82" s="41">
        <v>70</v>
      </c>
      <c r="AF82" s="41">
        <v>70</v>
      </c>
      <c r="AG82" s="41">
        <v>70</v>
      </c>
      <c r="AH82" s="41">
        <v>70</v>
      </c>
      <c r="AI82" s="41">
        <v>70</v>
      </c>
      <c r="AJ82" s="6">
        <v>70</v>
      </c>
      <c r="AK82" s="6">
        <v>70</v>
      </c>
      <c r="AL82" s="6">
        <v>70</v>
      </c>
      <c r="AM82" s="6">
        <v>70</v>
      </c>
      <c r="AN82" s="6">
        <v>70</v>
      </c>
      <c r="AO82" s="6">
        <v>70</v>
      </c>
      <c r="AP82" s="6">
        <v>70</v>
      </c>
      <c r="AQ82" s="6">
        <v>70</v>
      </c>
      <c r="AR82" s="6">
        <v>70</v>
      </c>
      <c r="AS82" s="6">
        <v>70</v>
      </c>
      <c r="AT82" s="6">
        <v>70</v>
      </c>
      <c r="AU82" s="6">
        <v>70</v>
      </c>
      <c r="AV82" s="6">
        <v>70</v>
      </c>
      <c r="AW82" s="6">
        <v>70</v>
      </c>
      <c r="AX82" s="6">
        <v>70</v>
      </c>
      <c r="AY82" s="6">
        <v>70</v>
      </c>
      <c r="AZ82" s="6">
        <v>70</v>
      </c>
      <c r="BA82" s="6">
        <v>70</v>
      </c>
      <c r="BB82" s="6">
        <v>70</v>
      </c>
      <c r="BC82" s="6">
        <v>70</v>
      </c>
      <c r="BD82" s="6">
        <v>70</v>
      </c>
      <c r="BE82" s="6">
        <v>70</v>
      </c>
      <c r="BF82" s="6">
        <v>70</v>
      </c>
      <c r="BG82" s="6">
        <v>70</v>
      </c>
      <c r="BH82" s="6">
        <v>70</v>
      </c>
      <c r="BI82" s="6">
        <v>70</v>
      </c>
      <c r="BJ82" s="6">
        <v>70</v>
      </c>
      <c r="BK82" s="6">
        <v>70</v>
      </c>
      <c r="BL82" s="6">
        <v>70</v>
      </c>
      <c r="BM82" s="6">
        <v>70</v>
      </c>
      <c r="BN82" s="6">
        <v>70</v>
      </c>
      <c r="BO82" s="6">
        <v>4165</v>
      </c>
      <c r="BP82" s="6">
        <v>4165</v>
      </c>
      <c r="BQ82" s="6">
        <v>4165</v>
      </c>
      <c r="BR82" s="6">
        <v>4165</v>
      </c>
      <c r="BS82" s="6">
        <v>4165</v>
      </c>
      <c r="BT82" s="6">
        <v>4165</v>
      </c>
      <c r="BU82" s="6">
        <v>4165</v>
      </c>
      <c r="BV82" s="6">
        <v>4165</v>
      </c>
      <c r="BW82" s="6">
        <v>4165</v>
      </c>
      <c r="BX82" s="6">
        <v>4165</v>
      </c>
      <c r="BY82" s="6">
        <v>4165</v>
      </c>
      <c r="BZ82" s="6">
        <v>4165</v>
      </c>
      <c r="CA82" s="6">
        <v>4165</v>
      </c>
      <c r="CB82" s="6">
        <v>4165</v>
      </c>
      <c r="CC82" s="6">
        <v>4165</v>
      </c>
      <c r="CD82" s="6">
        <v>4165</v>
      </c>
      <c r="CE82" s="6">
        <v>4165</v>
      </c>
      <c r="CF82" s="6">
        <v>4165</v>
      </c>
      <c r="CG82" s="6">
        <v>4165</v>
      </c>
      <c r="CH82" s="6">
        <v>4165</v>
      </c>
      <c r="CI82" s="6">
        <v>4165</v>
      </c>
      <c r="CJ82" s="6">
        <v>4165</v>
      </c>
      <c r="CK82" s="6">
        <v>4165</v>
      </c>
      <c r="CL82" s="6">
        <v>4165</v>
      </c>
      <c r="CM82" s="6">
        <v>4165</v>
      </c>
      <c r="CN82" s="6">
        <v>4165</v>
      </c>
      <c r="CO82" s="6">
        <v>4165</v>
      </c>
      <c r="CP82" s="6">
        <v>4165</v>
      </c>
      <c r="CQ82" s="6">
        <v>4165</v>
      </c>
      <c r="CR82" s="6">
        <v>4165</v>
      </c>
      <c r="CS82" s="6">
        <v>4165</v>
      </c>
      <c r="CT82" s="6">
        <v>4165</v>
      </c>
      <c r="CU82" s="6">
        <v>4165</v>
      </c>
      <c r="CV82" s="6">
        <v>4165</v>
      </c>
      <c r="CW82" s="6">
        <v>4165</v>
      </c>
      <c r="CX82" s="6">
        <v>4165</v>
      </c>
      <c r="CY82" s="6">
        <v>4165</v>
      </c>
      <c r="CZ82" s="6">
        <v>4165</v>
      </c>
      <c r="DA82" s="6">
        <v>4165</v>
      </c>
      <c r="DB82" s="6">
        <v>4165</v>
      </c>
      <c r="DC82" s="6">
        <v>4165</v>
      </c>
      <c r="DD82" s="6">
        <v>4165</v>
      </c>
      <c r="DE82" s="6">
        <v>4165</v>
      </c>
      <c r="DF82" s="6">
        <v>4165</v>
      </c>
      <c r="DG82" s="6">
        <v>4165</v>
      </c>
      <c r="DH82" s="6">
        <v>4165</v>
      </c>
      <c r="DI82" s="6">
        <v>4165</v>
      </c>
      <c r="DJ82" s="6">
        <v>4165</v>
      </c>
      <c r="DK82" s="6">
        <v>4165</v>
      </c>
      <c r="DL82" s="6">
        <v>4165</v>
      </c>
      <c r="DM82" s="6">
        <v>4165</v>
      </c>
      <c r="DN82" s="6">
        <v>4165</v>
      </c>
      <c r="DO82" s="6">
        <v>4165</v>
      </c>
      <c r="DP82" s="6">
        <v>4165</v>
      </c>
      <c r="DQ82" s="6">
        <v>4165</v>
      </c>
      <c r="DR82" s="6">
        <v>4165</v>
      </c>
      <c r="DS82" s="6">
        <v>4165</v>
      </c>
      <c r="DT82" s="6">
        <v>4165</v>
      </c>
      <c r="DU82" s="6">
        <v>4165</v>
      </c>
      <c r="DV82" s="6">
        <v>4165</v>
      </c>
      <c r="DW82" s="8">
        <v>4165</v>
      </c>
      <c r="DX82" s="9">
        <v>4.5</v>
      </c>
      <c r="DY82" s="41">
        <v>19.100000000000001</v>
      </c>
      <c r="DZ82" s="41">
        <v>3.8</v>
      </c>
      <c r="EA82" s="41">
        <v>3.9</v>
      </c>
      <c r="EB82" s="41">
        <v>2.8</v>
      </c>
      <c r="EC82" s="41">
        <v>3.5</v>
      </c>
      <c r="ED82" s="41">
        <v>4</v>
      </c>
      <c r="EE82" s="41">
        <v>18.3</v>
      </c>
      <c r="EF82" s="41">
        <v>2.9</v>
      </c>
      <c r="EG82" s="41">
        <v>3.4</v>
      </c>
      <c r="EH82" s="41">
        <v>6.7</v>
      </c>
      <c r="EI82" s="41">
        <v>15.4</v>
      </c>
      <c r="EJ82" s="41">
        <v>1.5</v>
      </c>
      <c r="EK82" s="41">
        <v>14.9</v>
      </c>
      <c r="EL82" s="41">
        <v>1.1000000000000001</v>
      </c>
      <c r="EM82" s="41">
        <v>3.3</v>
      </c>
      <c r="EN82" s="41">
        <v>8.6999999999999993</v>
      </c>
      <c r="EO82" s="41">
        <v>13.8</v>
      </c>
      <c r="EP82" s="41">
        <v>11.6</v>
      </c>
      <c r="EQ82" s="41">
        <v>8.9</v>
      </c>
      <c r="ER82" s="41">
        <v>6.2</v>
      </c>
      <c r="ES82" s="41">
        <v>11.7</v>
      </c>
      <c r="ET82" s="41">
        <v>11.7</v>
      </c>
      <c r="EU82" s="41">
        <v>3.1</v>
      </c>
      <c r="EV82" s="41">
        <v>3.5</v>
      </c>
      <c r="EW82" s="41">
        <v>11.5</v>
      </c>
      <c r="EX82" s="41">
        <v>2.9</v>
      </c>
      <c r="EY82" s="41">
        <v>3.3</v>
      </c>
      <c r="EZ82" s="41">
        <v>5.7</v>
      </c>
      <c r="FA82" s="41">
        <v>8.6</v>
      </c>
      <c r="FB82" s="6">
        <v>1</v>
      </c>
      <c r="FC82" s="6">
        <v>8.1999999999999993</v>
      </c>
      <c r="FD82" s="6">
        <v>0.6</v>
      </c>
      <c r="FE82" s="6">
        <v>2.4</v>
      </c>
      <c r="FF82" s="6">
        <v>3.5</v>
      </c>
      <c r="FG82" s="6">
        <v>7.6</v>
      </c>
      <c r="FH82" s="6">
        <v>5.8</v>
      </c>
      <c r="FI82" s="6">
        <v>5.4</v>
      </c>
      <c r="FJ82" s="6">
        <v>4.7</v>
      </c>
      <c r="FK82" s="6">
        <v>7.3</v>
      </c>
      <c r="FL82" s="6">
        <v>7.2</v>
      </c>
      <c r="FM82" s="6">
        <v>0.4</v>
      </c>
      <c r="FN82" s="6">
        <v>0.5</v>
      </c>
      <c r="FO82" s="6">
        <v>6.8</v>
      </c>
      <c r="FP82" s="6">
        <v>0</v>
      </c>
      <c r="FQ82" s="6">
        <v>0.1</v>
      </c>
      <c r="FR82" s="6">
        <v>0.6</v>
      </c>
      <c r="FS82" s="6">
        <v>1</v>
      </c>
      <c r="FT82" s="6">
        <v>6.8</v>
      </c>
      <c r="FU82" s="6">
        <v>0.6</v>
      </c>
      <c r="FV82" s="6">
        <v>1</v>
      </c>
      <c r="FW82" s="6">
        <v>6.7</v>
      </c>
      <c r="FX82" s="6">
        <v>0.4</v>
      </c>
      <c r="FY82" s="6">
        <v>0.8</v>
      </c>
      <c r="FZ82" s="6">
        <v>5.3</v>
      </c>
      <c r="GA82" s="6">
        <v>6.2</v>
      </c>
      <c r="GB82" s="6">
        <v>5.8</v>
      </c>
      <c r="GC82" s="6">
        <v>3.5</v>
      </c>
      <c r="GD82" s="6">
        <v>1.4</v>
      </c>
      <c r="GE82" s="6">
        <v>0.2</v>
      </c>
      <c r="GF82" s="6">
        <v>0.6</v>
      </c>
      <c r="GH82" t="str">
        <f t="shared" si="9"/>
        <v>X</v>
      </c>
      <c r="GI82" t="str">
        <f t="shared" si="10"/>
        <v>X</v>
      </c>
      <c r="GJ82" t="str">
        <f t="shared" si="11"/>
        <v>X</v>
      </c>
      <c r="GK82" t="str">
        <f t="shared" si="12"/>
        <v>X</v>
      </c>
      <c r="GL82" t="str">
        <f t="shared" si="13"/>
        <v>X</v>
      </c>
      <c r="GM82" t="str">
        <f t="shared" si="14"/>
        <v/>
      </c>
      <c r="GN82" t="str">
        <f t="shared" si="15"/>
        <v/>
      </c>
      <c r="GO82" s="42">
        <f t="shared" si="16"/>
        <v>0.45833333333333331</v>
      </c>
      <c r="GP82" s="42">
        <f t="shared" si="17"/>
        <v>0.5</v>
      </c>
    </row>
    <row r="83" spans="1:198" x14ac:dyDescent="0.25">
      <c r="A83" s="5" t="s">
        <v>136</v>
      </c>
      <c r="B83" s="5" t="s">
        <v>96</v>
      </c>
      <c r="C83" s="5" t="s">
        <v>131</v>
      </c>
      <c r="D83" s="5" t="s">
        <v>40</v>
      </c>
      <c r="E83" s="7" t="s">
        <v>41</v>
      </c>
      <c r="F83" s="9">
        <v>56</v>
      </c>
      <c r="G83" s="41">
        <v>56</v>
      </c>
      <c r="H83" s="41">
        <v>56</v>
      </c>
      <c r="I83" s="41">
        <v>56</v>
      </c>
      <c r="J83" s="41">
        <v>56</v>
      </c>
      <c r="K83" s="41">
        <v>56</v>
      </c>
      <c r="L83" s="41">
        <v>56</v>
      </c>
      <c r="M83" s="41">
        <v>56</v>
      </c>
      <c r="N83" s="41">
        <v>56</v>
      </c>
      <c r="O83" s="41">
        <v>56</v>
      </c>
      <c r="P83" s="41">
        <v>56</v>
      </c>
      <c r="Q83" s="41">
        <v>56</v>
      </c>
      <c r="R83" s="41">
        <v>56</v>
      </c>
      <c r="S83" s="41">
        <v>56</v>
      </c>
      <c r="T83" s="41">
        <v>56</v>
      </c>
      <c r="U83" s="41">
        <v>56</v>
      </c>
      <c r="V83" s="41">
        <v>56</v>
      </c>
      <c r="W83" s="41">
        <v>56</v>
      </c>
      <c r="X83" s="41">
        <v>56</v>
      </c>
      <c r="Y83" s="41">
        <v>56</v>
      </c>
      <c r="Z83" s="41">
        <v>56</v>
      </c>
      <c r="AA83" s="41">
        <v>56</v>
      </c>
      <c r="AB83" s="41">
        <v>56</v>
      </c>
      <c r="AC83" s="41">
        <v>56</v>
      </c>
      <c r="AD83" s="41">
        <v>56</v>
      </c>
      <c r="AE83" s="41">
        <v>56</v>
      </c>
      <c r="AF83" s="41">
        <v>56</v>
      </c>
      <c r="AG83" s="41">
        <v>56</v>
      </c>
      <c r="AH83" s="41">
        <v>56</v>
      </c>
      <c r="AI83" s="41">
        <v>56</v>
      </c>
      <c r="AJ83" s="6">
        <v>56</v>
      </c>
      <c r="AK83" s="6">
        <v>56</v>
      </c>
      <c r="AL83" s="6">
        <v>56</v>
      </c>
      <c r="AM83" s="6">
        <v>56</v>
      </c>
      <c r="AN83" s="6">
        <v>56</v>
      </c>
      <c r="AO83" s="6">
        <v>56</v>
      </c>
      <c r="AP83" s="6">
        <v>56</v>
      </c>
      <c r="AQ83" s="6">
        <v>56</v>
      </c>
      <c r="AR83" s="6">
        <v>56</v>
      </c>
      <c r="AS83" s="6">
        <v>56</v>
      </c>
      <c r="AT83" s="6">
        <v>56</v>
      </c>
      <c r="AU83" s="6">
        <v>56</v>
      </c>
      <c r="AV83" s="6">
        <v>56</v>
      </c>
      <c r="AW83" s="6">
        <v>56</v>
      </c>
      <c r="AX83" s="6">
        <v>56</v>
      </c>
      <c r="AY83" s="6">
        <v>56</v>
      </c>
      <c r="AZ83" s="6">
        <v>56</v>
      </c>
      <c r="BA83" s="6">
        <v>56</v>
      </c>
      <c r="BB83" s="6">
        <v>56</v>
      </c>
      <c r="BC83" s="6">
        <v>56</v>
      </c>
      <c r="BD83" s="6">
        <v>56</v>
      </c>
      <c r="BE83" s="6">
        <v>56</v>
      </c>
      <c r="BF83" s="6">
        <v>56</v>
      </c>
      <c r="BG83" s="6">
        <v>56</v>
      </c>
      <c r="BH83" s="6">
        <v>56</v>
      </c>
      <c r="BI83" s="6">
        <v>56</v>
      </c>
      <c r="BJ83" s="6">
        <v>56</v>
      </c>
      <c r="BK83" s="6">
        <v>56</v>
      </c>
      <c r="BL83" s="6">
        <v>56</v>
      </c>
      <c r="BM83" s="6">
        <v>56</v>
      </c>
      <c r="BN83" s="6">
        <v>56</v>
      </c>
      <c r="BO83" s="6">
        <v>3360</v>
      </c>
      <c r="BP83" s="6">
        <v>3360</v>
      </c>
      <c r="BQ83" s="6">
        <v>3360</v>
      </c>
      <c r="BR83" s="6">
        <v>3360</v>
      </c>
      <c r="BS83" s="6">
        <v>3360</v>
      </c>
      <c r="BT83" s="6">
        <v>3360</v>
      </c>
      <c r="BU83" s="6">
        <v>3360</v>
      </c>
      <c r="BV83" s="6">
        <v>3360</v>
      </c>
      <c r="BW83" s="6">
        <v>3360</v>
      </c>
      <c r="BX83" s="6">
        <v>3360</v>
      </c>
      <c r="BY83" s="6">
        <v>3360</v>
      </c>
      <c r="BZ83" s="6">
        <v>3360</v>
      </c>
      <c r="CA83" s="6">
        <v>3360</v>
      </c>
      <c r="CB83" s="6">
        <v>3360</v>
      </c>
      <c r="CC83" s="6">
        <v>3360</v>
      </c>
      <c r="CD83" s="6">
        <v>3360</v>
      </c>
      <c r="CE83" s="6">
        <v>3360</v>
      </c>
      <c r="CF83" s="6">
        <v>3360</v>
      </c>
      <c r="CG83" s="6">
        <v>3360</v>
      </c>
      <c r="CH83" s="6">
        <v>3360</v>
      </c>
      <c r="CI83" s="6">
        <v>3360</v>
      </c>
      <c r="CJ83" s="6">
        <v>3360</v>
      </c>
      <c r="CK83" s="6">
        <v>3360</v>
      </c>
      <c r="CL83" s="6">
        <v>3360</v>
      </c>
      <c r="CM83" s="6">
        <v>3360</v>
      </c>
      <c r="CN83" s="6">
        <v>3360</v>
      </c>
      <c r="CO83" s="6">
        <v>3360</v>
      </c>
      <c r="CP83" s="6">
        <v>3360</v>
      </c>
      <c r="CQ83" s="6">
        <v>3360</v>
      </c>
      <c r="CR83" s="6">
        <v>3360</v>
      </c>
      <c r="CS83" s="6">
        <v>3360</v>
      </c>
      <c r="CT83" s="6">
        <v>3360</v>
      </c>
      <c r="CU83" s="6">
        <v>3360</v>
      </c>
      <c r="CV83" s="6">
        <v>3360</v>
      </c>
      <c r="CW83" s="6">
        <v>3360</v>
      </c>
      <c r="CX83" s="6">
        <v>3360</v>
      </c>
      <c r="CY83" s="6">
        <v>3360</v>
      </c>
      <c r="CZ83" s="6">
        <v>3360</v>
      </c>
      <c r="DA83" s="6">
        <v>3360</v>
      </c>
      <c r="DB83" s="6">
        <v>3360</v>
      </c>
      <c r="DC83" s="6">
        <v>3360</v>
      </c>
      <c r="DD83" s="6">
        <v>3360</v>
      </c>
      <c r="DE83" s="6">
        <v>3360</v>
      </c>
      <c r="DF83" s="6">
        <v>3360</v>
      </c>
      <c r="DG83" s="6">
        <v>3360</v>
      </c>
      <c r="DH83" s="6">
        <v>3360</v>
      </c>
      <c r="DI83" s="6">
        <v>3360</v>
      </c>
      <c r="DJ83" s="6">
        <v>3360</v>
      </c>
      <c r="DK83" s="6">
        <v>3360</v>
      </c>
      <c r="DL83" s="6">
        <v>3360</v>
      </c>
      <c r="DM83" s="6">
        <v>3360</v>
      </c>
      <c r="DN83" s="6">
        <v>3360</v>
      </c>
      <c r="DO83" s="6">
        <v>3360</v>
      </c>
      <c r="DP83" s="6">
        <v>3360</v>
      </c>
      <c r="DQ83" s="6">
        <v>3360</v>
      </c>
      <c r="DR83" s="6">
        <v>3360</v>
      </c>
      <c r="DS83" s="6">
        <v>3360</v>
      </c>
      <c r="DT83" s="6">
        <v>3360</v>
      </c>
      <c r="DU83" s="6">
        <v>3360</v>
      </c>
      <c r="DV83" s="6">
        <v>3360</v>
      </c>
      <c r="DW83" s="8">
        <v>3360</v>
      </c>
      <c r="DX83" s="9">
        <v>4</v>
      </c>
      <c r="DY83" s="41">
        <v>11.9</v>
      </c>
      <c r="DZ83" s="41">
        <v>5</v>
      </c>
      <c r="EA83" s="41">
        <v>3</v>
      </c>
      <c r="EB83" s="41">
        <v>3.9</v>
      </c>
      <c r="EC83" s="41">
        <v>1.8</v>
      </c>
      <c r="ED83" s="41">
        <v>3.4</v>
      </c>
      <c r="EE83" s="41">
        <v>10.6</v>
      </c>
      <c r="EF83" s="41">
        <v>0.6</v>
      </c>
      <c r="EG83" s="41">
        <v>2.2999999999999998</v>
      </c>
      <c r="EH83" s="41">
        <v>5.7</v>
      </c>
      <c r="EI83" s="41">
        <v>10</v>
      </c>
      <c r="EJ83" s="41">
        <v>3.3</v>
      </c>
      <c r="EK83" s="41">
        <v>8.3000000000000007</v>
      </c>
      <c r="EL83" s="41">
        <v>1.7</v>
      </c>
      <c r="EM83" s="41">
        <v>3.4</v>
      </c>
      <c r="EN83" s="41">
        <v>6.1</v>
      </c>
      <c r="EO83" s="41">
        <v>6.6</v>
      </c>
      <c r="EP83" s="41">
        <v>5</v>
      </c>
      <c r="EQ83" s="41">
        <v>4.2</v>
      </c>
      <c r="ER83" s="41">
        <v>2.2000000000000002</v>
      </c>
      <c r="ES83" s="41">
        <v>7.8</v>
      </c>
      <c r="ET83" s="41">
        <v>7.6</v>
      </c>
      <c r="EU83" s="41">
        <v>1.4</v>
      </c>
      <c r="EV83" s="41">
        <v>2.9</v>
      </c>
      <c r="EW83" s="41">
        <v>6.5</v>
      </c>
      <c r="EX83" s="41">
        <v>0.2</v>
      </c>
      <c r="EY83" s="41">
        <v>1.8</v>
      </c>
      <c r="EZ83" s="41">
        <v>4.2</v>
      </c>
      <c r="FA83" s="41">
        <v>6.3</v>
      </c>
      <c r="FB83" s="6">
        <v>2.7</v>
      </c>
      <c r="FC83" s="6">
        <v>4.7</v>
      </c>
      <c r="FD83" s="6">
        <v>1.2</v>
      </c>
      <c r="FE83" s="6">
        <v>2.4</v>
      </c>
      <c r="FF83" s="6">
        <v>3.7</v>
      </c>
      <c r="FG83" s="6">
        <v>3.6</v>
      </c>
      <c r="FH83" s="6">
        <v>2.2999999999999998</v>
      </c>
      <c r="FI83" s="6">
        <v>2.2000000000000002</v>
      </c>
      <c r="FJ83" s="6">
        <v>1</v>
      </c>
      <c r="FK83" s="6">
        <v>4.0999999999999996</v>
      </c>
      <c r="FL83" s="6">
        <v>4.0999999999999996</v>
      </c>
      <c r="FM83" s="6">
        <v>0.4</v>
      </c>
      <c r="FN83" s="6">
        <v>0.5</v>
      </c>
      <c r="FO83" s="6">
        <v>4.0999999999999996</v>
      </c>
      <c r="FP83" s="6">
        <v>0.4</v>
      </c>
      <c r="FQ83" s="6">
        <v>0.5</v>
      </c>
      <c r="FR83" s="6">
        <v>1</v>
      </c>
      <c r="FS83" s="6">
        <v>1.5</v>
      </c>
      <c r="FT83" s="6">
        <v>3.7</v>
      </c>
      <c r="FU83" s="6">
        <v>0.6</v>
      </c>
      <c r="FV83" s="6">
        <v>1.1000000000000001</v>
      </c>
      <c r="FW83" s="6">
        <v>3.6</v>
      </c>
      <c r="FX83" s="6">
        <v>0.5</v>
      </c>
      <c r="FY83" s="6">
        <v>1</v>
      </c>
      <c r="FZ83" s="6">
        <v>2.4</v>
      </c>
      <c r="GA83" s="6">
        <v>3.1</v>
      </c>
      <c r="GB83" s="6">
        <v>2.6</v>
      </c>
      <c r="GC83" s="6">
        <v>2</v>
      </c>
      <c r="GD83" s="6">
        <v>1.2</v>
      </c>
      <c r="GE83" s="6">
        <v>0.2</v>
      </c>
      <c r="GF83" s="6">
        <v>1.1000000000000001</v>
      </c>
      <c r="GH83" t="str">
        <f t="shared" si="9"/>
        <v>X</v>
      </c>
      <c r="GI83" t="str">
        <f t="shared" si="10"/>
        <v>X</v>
      </c>
      <c r="GJ83" t="str">
        <f t="shared" si="11"/>
        <v>X</v>
      </c>
      <c r="GK83" t="str">
        <f t="shared" si="12"/>
        <v>X</v>
      </c>
      <c r="GL83" t="str">
        <f t="shared" si="13"/>
        <v/>
      </c>
      <c r="GM83" t="str">
        <f t="shared" si="14"/>
        <v/>
      </c>
      <c r="GN83" t="str">
        <f t="shared" si="15"/>
        <v/>
      </c>
      <c r="GO83" s="42">
        <f t="shared" si="16"/>
        <v>1.0416666666666667</v>
      </c>
      <c r="GP83" s="42">
        <f t="shared" si="17"/>
        <v>1.0833333333333333</v>
      </c>
    </row>
    <row r="84" spans="1:198" x14ac:dyDescent="0.25">
      <c r="A84" s="5" t="s">
        <v>120</v>
      </c>
      <c r="B84" s="5" t="s">
        <v>96</v>
      </c>
      <c r="C84" s="5" t="s">
        <v>92</v>
      </c>
      <c r="D84" s="5" t="s">
        <v>54</v>
      </c>
      <c r="E84" s="7" t="s">
        <v>46</v>
      </c>
      <c r="F84" s="9">
        <v>3</v>
      </c>
      <c r="G84" s="41">
        <v>3</v>
      </c>
      <c r="H84" s="41">
        <v>3</v>
      </c>
      <c r="I84" s="41">
        <v>3</v>
      </c>
      <c r="J84" s="41">
        <v>3</v>
      </c>
      <c r="K84" s="41">
        <v>3</v>
      </c>
      <c r="L84" s="41">
        <v>3</v>
      </c>
      <c r="M84" s="41">
        <v>3</v>
      </c>
      <c r="N84" s="41">
        <v>3</v>
      </c>
      <c r="O84" s="41">
        <v>3</v>
      </c>
      <c r="P84" s="41">
        <v>3</v>
      </c>
      <c r="Q84" s="41">
        <v>3</v>
      </c>
      <c r="R84" s="41">
        <v>3</v>
      </c>
      <c r="S84" s="41">
        <v>3</v>
      </c>
      <c r="T84" s="41">
        <v>3</v>
      </c>
      <c r="U84" s="41">
        <v>3</v>
      </c>
      <c r="V84" s="41">
        <v>3</v>
      </c>
      <c r="W84" s="41">
        <v>3</v>
      </c>
      <c r="X84" s="41">
        <v>3</v>
      </c>
      <c r="Y84" s="41">
        <v>3</v>
      </c>
      <c r="Z84" s="41">
        <v>3</v>
      </c>
      <c r="AA84" s="41">
        <v>3</v>
      </c>
      <c r="AB84" s="41">
        <v>3</v>
      </c>
      <c r="AC84" s="41">
        <v>3</v>
      </c>
      <c r="AD84" s="41">
        <v>3</v>
      </c>
      <c r="AE84" s="41">
        <v>3</v>
      </c>
      <c r="AF84" s="41">
        <v>3</v>
      </c>
      <c r="AG84" s="41">
        <v>3</v>
      </c>
      <c r="AH84" s="41">
        <v>3</v>
      </c>
      <c r="AI84" s="41">
        <v>3</v>
      </c>
      <c r="AJ84" s="6">
        <v>3</v>
      </c>
      <c r="AK84" s="6">
        <v>3</v>
      </c>
      <c r="AL84" s="6">
        <v>3</v>
      </c>
      <c r="AM84" s="6">
        <v>3</v>
      </c>
      <c r="AN84" s="6">
        <v>3</v>
      </c>
      <c r="AO84" s="6">
        <v>3</v>
      </c>
      <c r="AP84" s="6">
        <v>3</v>
      </c>
      <c r="AQ84" s="6">
        <v>3</v>
      </c>
      <c r="AR84" s="6">
        <v>3</v>
      </c>
      <c r="AS84" s="6">
        <v>3</v>
      </c>
      <c r="AT84" s="6">
        <v>3</v>
      </c>
      <c r="AU84" s="6">
        <v>3</v>
      </c>
      <c r="AV84" s="6">
        <v>3</v>
      </c>
      <c r="AW84" s="6">
        <v>3</v>
      </c>
      <c r="AX84" s="6">
        <v>3</v>
      </c>
      <c r="AY84" s="6">
        <v>3</v>
      </c>
      <c r="AZ84" s="6">
        <v>3</v>
      </c>
      <c r="BA84" s="6">
        <v>3</v>
      </c>
      <c r="BB84" s="6">
        <v>3</v>
      </c>
      <c r="BC84" s="6">
        <v>3</v>
      </c>
      <c r="BD84" s="6">
        <v>3</v>
      </c>
      <c r="BE84" s="6">
        <v>3</v>
      </c>
      <c r="BF84" s="6">
        <v>3</v>
      </c>
      <c r="BG84" s="6">
        <v>3</v>
      </c>
      <c r="BH84" s="6">
        <v>3</v>
      </c>
      <c r="BI84" s="6">
        <v>3</v>
      </c>
      <c r="BJ84" s="6">
        <v>3</v>
      </c>
      <c r="BK84" s="6">
        <v>3</v>
      </c>
      <c r="BL84" s="6">
        <v>3</v>
      </c>
      <c r="BM84" s="6">
        <v>3</v>
      </c>
      <c r="BN84" s="6">
        <v>3</v>
      </c>
      <c r="BO84" s="6">
        <v>180</v>
      </c>
      <c r="BP84" s="6">
        <v>180</v>
      </c>
      <c r="BQ84" s="6">
        <v>180</v>
      </c>
      <c r="BR84" s="6">
        <v>180</v>
      </c>
      <c r="BS84" s="6">
        <v>180</v>
      </c>
      <c r="BT84" s="6">
        <v>180</v>
      </c>
      <c r="BU84" s="6">
        <v>180</v>
      </c>
      <c r="BV84" s="6">
        <v>180</v>
      </c>
      <c r="BW84" s="6">
        <v>180</v>
      </c>
      <c r="BX84" s="6">
        <v>180</v>
      </c>
      <c r="BY84" s="6">
        <v>180</v>
      </c>
      <c r="BZ84" s="6">
        <v>180</v>
      </c>
      <c r="CA84" s="6">
        <v>180</v>
      </c>
      <c r="CB84" s="6">
        <v>180</v>
      </c>
      <c r="CC84" s="6">
        <v>180</v>
      </c>
      <c r="CD84" s="6">
        <v>180</v>
      </c>
      <c r="CE84" s="6">
        <v>180</v>
      </c>
      <c r="CF84" s="6">
        <v>180</v>
      </c>
      <c r="CG84" s="6">
        <v>180</v>
      </c>
      <c r="CH84" s="6">
        <v>180</v>
      </c>
      <c r="CI84" s="6">
        <v>180</v>
      </c>
      <c r="CJ84" s="6">
        <v>180</v>
      </c>
      <c r="CK84" s="6">
        <v>180</v>
      </c>
      <c r="CL84" s="6">
        <v>180</v>
      </c>
      <c r="CM84" s="6">
        <v>180</v>
      </c>
      <c r="CN84" s="6">
        <v>180</v>
      </c>
      <c r="CO84" s="6">
        <v>180</v>
      </c>
      <c r="CP84" s="6">
        <v>180</v>
      </c>
      <c r="CQ84" s="6">
        <v>180</v>
      </c>
      <c r="CR84" s="6">
        <v>180</v>
      </c>
      <c r="CS84" s="6">
        <v>180</v>
      </c>
      <c r="CT84" s="6">
        <v>180</v>
      </c>
      <c r="CU84" s="6">
        <v>180</v>
      </c>
      <c r="CV84" s="6">
        <v>180</v>
      </c>
      <c r="CW84" s="6">
        <v>180</v>
      </c>
      <c r="CX84" s="6">
        <v>180</v>
      </c>
      <c r="CY84" s="6">
        <v>180</v>
      </c>
      <c r="CZ84" s="6">
        <v>180</v>
      </c>
      <c r="DA84" s="6">
        <v>180</v>
      </c>
      <c r="DB84" s="6">
        <v>180</v>
      </c>
      <c r="DC84" s="6">
        <v>180</v>
      </c>
      <c r="DD84" s="6">
        <v>180</v>
      </c>
      <c r="DE84" s="6">
        <v>180</v>
      </c>
      <c r="DF84" s="6">
        <v>180</v>
      </c>
      <c r="DG84" s="6">
        <v>180</v>
      </c>
      <c r="DH84" s="6">
        <v>180</v>
      </c>
      <c r="DI84" s="6">
        <v>180</v>
      </c>
      <c r="DJ84" s="6">
        <v>180</v>
      </c>
      <c r="DK84" s="6">
        <v>180</v>
      </c>
      <c r="DL84" s="6">
        <v>180</v>
      </c>
      <c r="DM84" s="6">
        <v>180</v>
      </c>
      <c r="DN84" s="6">
        <v>180</v>
      </c>
      <c r="DO84" s="6">
        <v>180</v>
      </c>
      <c r="DP84" s="6">
        <v>180</v>
      </c>
      <c r="DQ84" s="6">
        <v>180</v>
      </c>
      <c r="DR84" s="6">
        <v>180</v>
      </c>
      <c r="DS84" s="6">
        <v>180</v>
      </c>
      <c r="DT84" s="6">
        <v>180</v>
      </c>
      <c r="DU84" s="6">
        <v>180</v>
      </c>
      <c r="DV84" s="6">
        <v>180</v>
      </c>
      <c r="DW84" s="8">
        <v>180</v>
      </c>
      <c r="DX84" s="9">
        <v>5.5</v>
      </c>
      <c r="DY84" s="41">
        <v>25.9</v>
      </c>
      <c r="DZ84" s="41">
        <v>6.4</v>
      </c>
      <c r="EA84" s="41">
        <v>3.7</v>
      </c>
      <c r="EB84" s="41">
        <v>3.9</v>
      </c>
      <c r="EC84" s="41">
        <v>1.3</v>
      </c>
      <c r="ED84" s="41">
        <v>2</v>
      </c>
      <c r="EE84" s="41">
        <v>24.3</v>
      </c>
      <c r="EF84" s="41">
        <v>0.7</v>
      </c>
      <c r="EG84" s="41">
        <v>1.4</v>
      </c>
      <c r="EH84" s="41">
        <v>7.1</v>
      </c>
      <c r="EI84" s="41">
        <v>23.6</v>
      </c>
      <c r="EJ84" s="41">
        <v>4.8</v>
      </c>
      <c r="EK84" s="41">
        <v>22.9</v>
      </c>
      <c r="EL84" s="41">
        <v>4.0999999999999996</v>
      </c>
      <c r="EM84" s="41">
        <v>5.7</v>
      </c>
      <c r="EN84" s="41">
        <v>12.5</v>
      </c>
      <c r="EO84" s="41">
        <v>18.8</v>
      </c>
      <c r="EP84" s="41">
        <v>17.2</v>
      </c>
      <c r="EQ84" s="41">
        <v>13.8</v>
      </c>
      <c r="ER84" s="41">
        <v>10.4</v>
      </c>
      <c r="ES84" s="41">
        <v>19.3</v>
      </c>
      <c r="ET84" s="41">
        <v>18.7</v>
      </c>
      <c r="EU84" s="41">
        <v>0</v>
      </c>
      <c r="EV84" s="41">
        <v>0.7</v>
      </c>
      <c r="EW84" s="41">
        <v>18.7</v>
      </c>
      <c r="EX84" s="41">
        <v>0</v>
      </c>
      <c r="EY84" s="41">
        <v>0.7</v>
      </c>
      <c r="EZ84" s="41">
        <v>3.9</v>
      </c>
      <c r="FA84" s="41">
        <v>18.7</v>
      </c>
      <c r="FB84" s="6">
        <v>3.7</v>
      </c>
      <c r="FC84" s="6">
        <v>18</v>
      </c>
      <c r="FD84" s="6">
        <v>2.9</v>
      </c>
      <c r="FE84" s="6">
        <v>3.2</v>
      </c>
      <c r="FF84" s="6">
        <v>7.7</v>
      </c>
      <c r="FG84" s="6">
        <v>15.1</v>
      </c>
      <c r="FH84" s="6">
        <v>14.8</v>
      </c>
      <c r="FI84" s="6">
        <v>12.2</v>
      </c>
      <c r="FJ84" s="6">
        <v>10.3</v>
      </c>
      <c r="FK84" s="6">
        <v>6.7</v>
      </c>
      <c r="FL84" s="6">
        <v>6.2</v>
      </c>
      <c r="FM84" s="6">
        <v>1.3</v>
      </c>
      <c r="FN84" s="6">
        <v>1.3</v>
      </c>
      <c r="FO84" s="6">
        <v>5.6</v>
      </c>
      <c r="FP84" s="6">
        <v>0.7</v>
      </c>
      <c r="FQ84" s="6">
        <v>0.7</v>
      </c>
      <c r="FR84" s="6">
        <v>1.8</v>
      </c>
      <c r="FS84" s="6">
        <v>3.2</v>
      </c>
      <c r="FT84" s="6">
        <v>4.9000000000000004</v>
      </c>
      <c r="FU84" s="6">
        <v>1.1000000000000001</v>
      </c>
      <c r="FV84" s="6">
        <v>2.5</v>
      </c>
      <c r="FW84" s="6">
        <v>4.9000000000000004</v>
      </c>
      <c r="FX84" s="6">
        <v>1.1000000000000001</v>
      </c>
      <c r="FY84" s="6">
        <v>2.5</v>
      </c>
      <c r="FZ84" s="6">
        <v>4.8</v>
      </c>
      <c r="GA84" s="6">
        <v>3.7</v>
      </c>
      <c r="GB84" s="6">
        <v>2.4</v>
      </c>
      <c r="GC84" s="6">
        <v>1.5</v>
      </c>
      <c r="GD84" s="6">
        <v>0.1</v>
      </c>
      <c r="GE84" s="6">
        <v>1</v>
      </c>
      <c r="GF84" s="6">
        <v>0.6</v>
      </c>
      <c r="GH84" t="str">
        <f t="shared" si="9"/>
        <v/>
      </c>
      <c r="GI84" t="str">
        <f t="shared" si="10"/>
        <v/>
      </c>
      <c r="GJ84" t="str">
        <f t="shared" si="11"/>
        <v>X</v>
      </c>
      <c r="GK84" t="str">
        <f t="shared" si="12"/>
        <v/>
      </c>
      <c r="GL84" t="str">
        <f t="shared" si="13"/>
        <v/>
      </c>
      <c r="GM84" t="str">
        <f t="shared" si="14"/>
        <v/>
      </c>
      <c r="GN84" t="str">
        <f t="shared" si="15"/>
        <v/>
      </c>
      <c r="GO84" s="42">
        <f t="shared" si="16"/>
        <v>0.83333333333333337</v>
      </c>
      <c r="GP84" s="42">
        <f t="shared" si="17"/>
        <v>0.875</v>
      </c>
    </row>
    <row r="85" spans="1:198" x14ac:dyDescent="0.25">
      <c r="A85" s="5" t="s">
        <v>120</v>
      </c>
      <c r="B85" s="5" t="s">
        <v>96</v>
      </c>
      <c r="C85" s="5" t="s">
        <v>45</v>
      </c>
      <c r="D85" s="5" t="s">
        <v>74</v>
      </c>
      <c r="E85" s="7" t="s">
        <v>89</v>
      </c>
      <c r="F85" s="9">
        <v>3</v>
      </c>
      <c r="G85" s="41">
        <v>3</v>
      </c>
      <c r="H85" s="41">
        <v>3</v>
      </c>
      <c r="I85" s="41">
        <v>3</v>
      </c>
      <c r="J85" s="41">
        <v>3</v>
      </c>
      <c r="K85" s="41">
        <v>3</v>
      </c>
      <c r="L85" s="41">
        <v>3</v>
      </c>
      <c r="M85" s="41">
        <v>3</v>
      </c>
      <c r="N85" s="41">
        <v>3</v>
      </c>
      <c r="O85" s="41">
        <v>3</v>
      </c>
      <c r="P85" s="41">
        <v>3</v>
      </c>
      <c r="Q85" s="41">
        <v>3</v>
      </c>
      <c r="R85" s="41">
        <v>3</v>
      </c>
      <c r="S85" s="41">
        <v>3</v>
      </c>
      <c r="T85" s="41">
        <v>3</v>
      </c>
      <c r="U85" s="41">
        <v>3</v>
      </c>
      <c r="V85" s="41">
        <v>3</v>
      </c>
      <c r="W85" s="41">
        <v>3</v>
      </c>
      <c r="X85" s="41">
        <v>3</v>
      </c>
      <c r="Y85" s="41">
        <v>3</v>
      </c>
      <c r="Z85" s="41">
        <v>3</v>
      </c>
      <c r="AA85" s="41">
        <v>3</v>
      </c>
      <c r="AB85" s="41">
        <v>3</v>
      </c>
      <c r="AC85" s="41">
        <v>3</v>
      </c>
      <c r="AD85" s="41">
        <v>3</v>
      </c>
      <c r="AE85" s="41">
        <v>3</v>
      </c>
      <c r="AF85" s="41">
        <v>3</v>
      </c>
      <c r="AG85" s="41">
        <v>3</v>
      </c>
      <c r="AH85" s="41">
        <v>3</v>
      </c>
      <c r="AI85" s="41">
        <v>3</v>
      </c>
      <c r="AJ85" s="6">
        <v>3</v>
      </c>
      <c r="AK85" s="6">
        <v>3</v>
      </c>
      <c r="AL85" s="6">
        <v>3</v>
      </c>
      <c r="AM85" s="6">
        <v>3</v>
      </c>
      <c r="AN85" s="6">
        <v>3</v>
      </c>
      <c r="AO85" s="6">
        <v>3</v>
      </c>
      <c r="AP85" s="6">
        <v>3</v>
      </c>
      <c r="AQ85" s="6">
        <v>3</v>
      </c>
      <c r="AR85" s="6">
        <v>3</v>
      </c>
      <c r="AS85" s="6">
        <v>3</v>
      </c>
      <c r="AT85" s="6">
        <v>3</v>
      </c>
      <c r="AU85" s="6">
        <v>3</v>
      </c>
      <c r="AV85" s="6">
        <v>3</v>
      </c>
      <c r="AW85" s="6">
        <v>3</v>
      </c>
      <c r="AX85" s="6">
        <v>3</v>
      </c>
      <c r="AY85" s="6">
        <v>3</v>
      </c>
      <c r="AZ85" s="6">
        <v>3</v>
      </c>
      <c r="BA85" s="6">
        <v>3</v>
      </c>
      <c r="BB85" s="6">
        <v>3</v>
      </c>
      <c r="BC85" s="6">
        <v>3</v>
      </c>
      <c r="BD85" s="6">
        <v>3</v>
      </c>
      <c r="BE85" s="6">
        <v>3</v>
      </c>
      <c r="BF85" s="6">
        <v>3</v>
      </c>
      <c r="BG85" s="6">
        <v>3</v>
      </c>
      <c r="BH85" s="6">
        <v>3</v>
      </c>
      <c r="BI85" s="6">
        <v>3</v>
      </c>
      <c r="BJ85" s="6">
        <v>3</v>
      </c>
      <c r="BK85" s="6">
        <v>3</v>
      </c>
      <c r="BL85" s="6">
        <v>3</v>
      </c>
      <c r="BM85" s="6">
        <v>3</v>
      </c>
      <c r="BN85" s="6">
        <v>3</v>
      </c>
      <c r="BO85" s="6">
        <v>180</v>
      </c>
      <c r="BP85" s="6">
        <v>180</v>
      </c>
      <c r="BQ85" s="6">
        <v>180</v>
      </c>
      <c r="BR85" s="6">
        <v>180</v>
      </c>
      <c r="BS85" s="6">
        <v>180</v>
      </c>
      <c r="BT85" s="6">
        <v>180</v>
      </c>
      <c r="BU85" s="6">
        <v>180</v>
      </c>
      <c r="BV85" s="6">
        <v>180</v>
      </c>
      <c r="BW85" s="6">
        <v>180</v>
      </c>
      <c r="BX85" s="6">
        <v>180</v>
      </c>
      <c r="BY85" s="6">
        <v>180</v>
      </c>
      <c r="BZ85" s="6">
        <v>180</v>
      </c>
      <c r="CA85" s="6">
        <v>180</v>
      </c>
      <c r="CB85" s="6">
        <v>180</v>
      </c>
      <c r="CC85" s="6">
        <v>180</v>
      </c>
      <c r="CD85" s="6">
        <v>180</v>
      </c>
      <c r="CE85" s="6">
        <v>180</v>
      </c>
      <c r="CF85" s="6">
        <v>180</v>
      </c>
      <c r="CG85" s="6">
        <v>180</v>
      </c>
      <c r="CH85" s="6">
        <v>180</v>
      </c>
      <c r="CI85" s="6">
        <v>180</v>
      </c>
      <c r="CJ85" s="6">
        <v>180</v>
      </c>
      <c r="CK85" s="6">
        <v>180</v>
      </c>
      <c r="CL85" s="6">
        <v>180</v>
      </c>
      <c r="CM85" s="6">
        <v>180</v>
      </c>
      <c r="CN85" s="6">
        <v>180</v>
      </c>
      <c r="CO85" s="6">
        <v>180</v>
      </c>
      <c r="CP85" s="6">
        <v>180</v>
      </c>
      <c r="CQ85" s="6">
        <v>180</v>
      </c>
      <c r="CR85" s="6">
        <v>180</v>
      </c>
      <c r="CS85" s="6">
        <v>180</v>
      </c>
      <c r="CT85" s="6">
        <v>180</v>
      </c>
      <c r="CU85" s="6">
        <v>180</v>
      </c>
      <c r="CV85" s="6">
        <v>180</v>
      </c>
      <c r="CW85" s="6">
        <v>180</v>
      </c>
      <c r="CX85" s="6">
        <v>180</v>
      </c>
      <c r="CY85" s="6">
        <v>180</v>
      </c>
      <c r="CZ85" s="6">
        <v>180</v>
      </c>
      <c r="DA85" s="6">
        <v>180</v>
      </c>
      <c r="DB85" s="6">
        <v>180</v>
      </c>
      <c r="DC85" s="6">
        <v>180</v>
      </c>
      <c r="DD85" s="6">
        <v>180</v>
      </c>
      <c r="DE85" s="6">
        <v>180</v>
      </c>
      <c r="DF85" s="6">
        <v>180</v>
      </c>
      <c r="DG85" s="6">
        <v>180</v>
      </c>
      <c r="DH85" s="6">
        <v>180</v>
      </c>
      <c r="DI85" s="6">
        <v>180</v>
      </c>
      <c r="DJ85" s="6">
        <v>180</v>
      </c>
      <c r="DK85" s="6">
        <v>180</v>
      </c>
      <c r="DL85" s="6">
        <v>180</v>
      </c>
      <c r="DM85" s="6">
        <v>180</v>
      </c>
      <c r="DN85" s="6">
        <v>180</v>
      </c>
      <c r="DO85" s="6">
        <v>180</v>
      </c>
      <c r="DP85" s="6">
        <v>180</v>
      </c>
      <c r="DQ85" s="6">
        <v>180</v>
      </c>
      <c r="DR85" s="6">
        <v>180</v>
      </c>
      <c r="DS85" s="6">
        <v>180</v>
      </c>
      <c r="DT85" s="6">
        <v>180</v>
      </c>
      <c r="DU85" s="6">
        <v>180</v>
      </c>
      <c r="DV85" s="6">
        <v>180</v>
      </c>
      <c r="DW85" s="8">
        <v>180</v>
      </c>
      <c r="DX85" s="9">
        <v>1.1000000000000001</v>
      </c>
      <c r="DY85" s="41">
        <v>8.5</v>
      </c>
      <c r="DZ85" s="41">
        <v>1.1000000000000001</v>
      </c>
      <c r="EA85" s="41">
        <v>1.1000000000000001</v>
      </c>
      <c r="EB85" s="41">
        <v>1.1000000000000001</v>
      </c>
      <c r="EC85" s="41">
        <v>0</v>
      </c>
      <c r="ED85" s="41">
        <v>0.6</v>
      </c>
      <c r="EE85" s="41">
        <v>8.5</v>
      </c>
      <c r="EF85" s="41">
        <v>0</v>
      </c>
      <c r="EG85" s="41">
        <v>0.6</v>
      </c>
      <c r="EH85" s="41">
        <v>1.1000000000000001</v>
      </c>
      <c r="EI85" s="41">
        <v>8.5</v>
      </c>
      <c r="EJ85" s="41">
        <v>1.1000000000000001</v>
      </c>
      <c r="EK85" s="41">
        <v>7.9</v>
      </c>
      <c r="EL85" s="41">
        <v>0.4</v>
      </c>
      <c r="EM85" s="41">
        <v>0.5</v>
      </c>
      <c r="EN85" s="41">
        <v>0.9</v>
      </c>
      <c r="EO85" s="41">
        <v>7.4</v>
      </c>
      <c r="EP85" s="41">
        <v>7.3</v>
      </c>
      <c r="EQ85" s="41">
        <v>7.1</v>
      </c>
      <c r="ER85" s="41">
        <v>6.9</v>
      </c>
      <c r="ES85" s="41">
        <v>8.1999999999999993</v>
      </c>
      <c r="ET85" s="41">
        <v>8.1999999999999993</v>
      </c>
      <c r="EU85" s="41">
        <v>0</v>
      </c>
      <c r="EV85" s="41">
        <v>0.6</v>
      </c>
      <c r="EW85" s="41">
        <v>8.1999999999999993</v>
      </c>
      <c r="EX85" s="41">
        <v>0</v>
      </c>
      <c r="EY85" s="41">
        <v>0.6</v>
      </c>
      <c r="EZ85" s="41">
        <v>1.1000000000000001</v>
      </c>
      <c r="FA85" s="41">
        <v>8.1999999999999993</v>
      </c>
      <c r="FB85" s="6">
        <v>1.1000000000000001</v>
      </c>
      <c r="FC85" s="6">
        <v>7.6</v>
      </c>
      <c r="FD85" s="6">
        <v>0.4</v>
      </c>
      <c r="FE85" s="6">
        <v>0.5</v>
      </c>
      <c r="FF85" s="6">
        <v>0.6</v>
      </c>
      <c r="FG85" s="6">
        <v>7.1</v>
      </c>
      <c r="FH85" s="6">
        <v>7</v>
      </c>
      <c r="FI85" s="6">
        <v>7</v>
      </c>
      <c r="FJ85" s="6">
        <v>6.9</v>
      </c>
      <c r="FK85" s="6">
        <v>0.3</v>
      </c>
      <c r="FL85" s="6">
        <v>0.3</v>
      </c>
      <c r="FM85" s="6">
        <v>0</v>
      </c>
      <c r="FN85" s="6">
        <v>0</v>
      </c>
      <c r="FO85" s="6">
        <v>0.3</v>
      </c>
      <c r="FP85" s="6">
        <v>0</v>
      </c>
      <c r="FQ85" s="6">
        <v>0</v>
      </c>
      <c r="FR85" s="6">
        <v>0</v>
      </c>
      <c r="FS85" s="6">
        <v>0</v>
      </c>
      <c r="FT85" s="6">
        <v>0.3</v>
      </c>
      <c r="FU85" s="6">
        <v>0</v>
      </c>
      <c r="FV85" s="6">
        <v>0</v>
      </c>
      <c r="FW85" s="6">
        <v>0.3</v>
      </c>
      <c r="FX85" s="6">
        <v>0</v>
      </c>
      <c r="FY85" s="6">
        <v>0</v>
      </c>
      <c r="FZ85" s="6">
        <v>0.3</v>
      </c>
      <c r="GA85" s="6">
        <v>0.3</v>
      </c>
      <c r="GB85" s="6">
        <v>0.3</v>
      </c>
      <c r="GC85" s="6">
        <v>0.1</v>
      </c>
      <c r="GD85" s="6">
        <v>0</v>
      </c>
      <c r="GE85" s="6">
        <v>0</v>
      </c>
      <c r="GF85" s="6">
        <v>0</v>
      </c>
      <c r="GH85" t="str">
        <f t="shared" si="9"/>
        <v/>
      </c>
      <c r="GI85" t="str">
        <f t="shared" si="10"/>
        <v/>
      </c>
      <c r="GJ85" t="str">
        <f t="shared" si="11"/>
        <v/>
      </c>
      <c r="GK85" t="str">
        <f t="shared" si="12"/>
        <v>X</v>
      </c>
      <c r="GL85" t="str">
        <f t="shared" si="13"/>
        <v/>
      </c>
      <c r="GM85" t="str">
        <f t="shared" si="14"/>
        <v/>
      </c>
      <c r="GN85" t="str">
        <f t="shared" si="15"/>
        <v/>
      </c>
      <c r="GO85" s="42">
        <f t="shared" si="16"/>
        <v>0.54166666666666663</v>
      </c>
      <c r="GP85" s="42">
        <f t="shared" si="17"/>
        <v>0.58333333333333337</v>
      </c>
    </row>
    <row r="86" spans="1:198" x14ac:dyDescent="0.25">
      <c r="A86" s="5" t="s">
        <v>109</v>
      </c>
      <c r="B86" s="5" t="s">
        <v>96</v>
      </c>
      <c r="C86" s="5" t="s">
        <v>72</v>
      </c>
      <c r="D86" s="5" t="s">
        <v>80</v>
      </c>
      <c r="E86" s="7" t="s">
        <v>43</v>
      </c>
      <c r="F86" s="9">
        <v>48</v>
      </c>
      <c r="G86" s="41">
        <v>48</v>
      </c>
      <c r="H86" s="41">
        <v>48</v>
      </c>
      <c r="I86" s="41">
        <v>48</v>
      </c>
      <c r="J86" s="41">
        <v>48</v>
      </c>
      <c r="K86" s="41">
        <v>48</v>
      </c>
      <c r="L86" s="41">
        <v>48</v>
      </c>
      <c r="M86" s="41">
        <v>48</v>
      </c>
      <c r="N86" s="41">
        <v>48</v>
      </c>
      <c r="O86" s="41">
        <v>48</v>
      </c>
      <c r="P86" s="41">
        <v>48</v>
      </c>
      <c r="Q86" s="41">
        <v>48</v>
      </c>
      <c r="R86" s="41">
        <v>48</v>
      </c>
      <c r="S86" s="41">
        <v>48</v>
      </c>
      <c r="T86" s="41">
        <v>48</v>
      </c>
      <c r="U86" s="41">
        <v>48</v>
      </c>
      <c r="V86" s="41">
        <v>48</v>
      </c>
      <c r="W86" s="41">
        <v>48</v>
      </c>
      <c r="X86" s="41">
        <v>48</v>
      </c>
      <c r="Y86" s="41">
        <v>48</v>
      </c>
      <c r="Z86" s="41">
        <v>48</v>
      </c>
      <c r="AA86" s="41">
        <v>48</v>
      </c>
      <c r="AB86" s="41">
        <v>48</v>
      </c>
      <c r="AC86" s="41">
        <v>48</v>
      </c>
      <c r="AD86" s="41">
        <v>48</v>
      </c>
      <c r="AE86" s="41">
        <v>48</v>
      </c>
      <c r="AF86" s="41">
        <v>48</v>
      </c>
      <c r="AG86" s="41">
        <v>48</v>
      </c>
      <c r="AH86" s="41">
        <v>48</v>
      </c>
      <c r="AI86" s="41">
        <v>48</v>
      </c>
      <c r="AJ86" s="6">
        <v>48</v>
      </c>
      <c r="AK86" s="6">
        <v>48</v>
      </c>
      <c r="AL86" s="6">
        <v>48</v>
      </c>
      <c r="AM86" s="6">
        <v>48</v>
      </c>
      <c r="AN86" s="6">
        <v>48</v>
      </c>
      <c r="AO86" s="6">
        <v>48</v>
      </c>
      <c r="AP86" s="6">
        <v>48</v>
      </c>
      <c r="AQ86" s="6">
        <v>48</v>
      </c>
      <c r="AR86" s="6">
        <v>48</v>
      </c>
      <c r="AS86" s="6">
        <v>48</v>
      </c>
      <c r="AT86" s="6">
        <v>48</v>
      </c>
      <c r="AU86" s="6">
        <v>48</v>
      </c>
      <c r="AV86" s="6">
        <v>48</v>
      </c>
      <c r="AW86" s="6">
        <v>48</v>
      </c>
      <c r="AX86" s="6">
        <v>48</v>
      </c>
      <c r="AY86" s="6">
        <v>48</v>
      </c>
      <c r="AZ86" s="6">
        <v>48</v>
      </c>
      <c r="BA86" s="6">
        <v>48</v>
      </c>
      <c r="BB86" s="6">
        <v>48</v>
      </c>
      <c r="BC86" s="6">
        <v>48</v>
      </c>
      <c r="BD86" s="6">
        <v>48</v>
      </c>
      <c r="BE86" s="6">
        <v>48</v>
      </c>
      <c r="BF86" s="6">
        <v>48</v>
      </c>
      <c r="BG86" s="6">
        <v>48</v>
      </c>
      <c r="BH86" s="6">
        <v>48</v>
      </c>
      <c r="BI86" s="6">
        <v>48</v>
      </c>
      <c r="BJ86" s="6">
        <v>48</v>
      </c>
      <c r="BK86" s="6">
        <v>48</v>
      </c>
      <c r="BL86" s="6">
        <v>48</v>
      </c>
      <c r="BM86" s="6">
        <v>48</v>
      </c>
      <c r="BN86" s="6">
        <v>48</v>
      </c>
      <c r="BO86" s="6">
        <v>2880</v>
      </c>
      <c r="BP86" s="6">
        <v>2880</v>
      </c>
      <c r="BQ86" s="6">
        <v>2880</v>
      </c>
      <c r="BR86" s="6">
        <v>2880</v>
      </c>
      <c r="BS86" s="6">
        <v>2880</v>
      </c>
      <c r="BT86" s="6">
        <v>2880</v>
      </c>
      <c r="BU86" s="6">
        <v>2880</v>
      </c>
      <c r="BV86" s="6">
        <v>2880</v>
      </c>
      <c r="BW86" s="6">
        <v>2880</v>
      </c>
      <c r="BX86" s="6">
        <v>2880</v>
      </c>
      <c r="BY86" s="6">
        <v>2880</v>
      </c>
      <c r="BZ86" s="6">
        <v>2880</v>
      </c>
      <c r="CA86" s="6">
        <v>2880</v>
      </c>
      <c r="CB86" s="6">
        <v>2880</v>
      </c>
      <c r="CC86" s="6">
        <v>2880</v>
      </c>
      <c r="CD86" s="6">
        <v>2880</v>
      </c>
      <c r="CE86" s="6">
        <v>2880</v>
      </c>
      <c r="CF86" s="6">
        <v>2880</v>
      </c>
      <c r="CG86" s="6">
        <v>2880</v>
      </c>
      <c r="CH86" s="6">
        <v>2880</v>
      </c>
      <c r="CI86" s="6">
        <v>2880</v>
      </c>
      <c r="CJ86" s="6">
        <v>2880</v>
      </c>
      <c r="CK86" s="6">
        <v>2880</v>
      </c>
      <c r="CL86" s="6">
        <v>2880</v>
      </c>
      <c r="CM86" s="6">
        <v>2880</v>
      </c>
      <c r="CN86" s="6">
        <v>2880</v>
      </c>
      <c r="CO86" s="6">
        <v>2880</v>
      </c>
      <c r="CP86" s="6">
        <v>2880</v>
      </c>
      <c r="CQ86" s="6">
        <v>2880</v>
      </c>
      <c r="CR86" s="6">
        <v>2880</v>
      </c>
      <c r="CS86" s="6">
        <v>2880</v>
      </c>
      <c r="CT86" s="6">
        <v>2880</v>
      </c>
      <c r="CU86" s="6">
        <v>2880</v>
      </c>
      <c r="CV86" s="6">
        <v>2880</v>
      </c>
      <c r="CW86" s="6">
        <v>2880</v>
      </c>
      <c r="CX86" s="6">
        <v>2880</v>
      </c>
      <c r="CY86" s="6">
        <v>2880</v>
      </c>
      <c r="CZ86" s="6">
        <v>2880</v>
      </c>
      <c r="DA86" s="6">
        <v>2880</v>
      </c>
      <c r="DB86" s="6">
        <v>2880</v>
      </c>
      <c r="DC86" s="6">
        <v>2880</v>
      </c>
      <c r="DD86" s="6">
        <v>2880</v>
      </c>
      <c r="DE86" s="6">
        <v>2880</v>
      </c>
      <c r="DF86" s="6">
        <v>2880</v>
      </c>
      <c r="DG86" s="6">
        <v>2880</v>
      </c>
      <c r="DH86" s="6">
        <v>2880</v>
      </c>
      <c r="DI86" s="6">
        <v>2880</v>
      </c>
      <c r="DJ86" s="6">
        <v>2880</v>
      </c>
      <c r="DK86" s="6">
        <v>2880</v>
      </c>
      <c r="DL86" s="6">
        <v>2880</v>
      </c>
      <c r="DM86" s="6">
        <v>2880</v>
      </c>
      <c r="DN86" s="6">
        <v>2880</v>
      </c>
      <c r="DO86" s="6">
        <v>2880</v>
      </c>
      <c r="DP86" s="6">
        <v>2880</v>
      </c>
      <c r="DQ86" s="6">
        <v>2880</v>
      </c>
      <c r="DR86" s="6">
        <v>2880</v>
      </c>
      <c r="DS86" s="6">
        <v>2880</v>
      </c>
      <c r="DT86" s="6">
        <v>2880</v>
      </c>
      <c r="DU86" s="6">
        <v>2880</v>
      </c>
      <c r="DV86" s="6">
        <v>2880</v>
      </c>
      <c r="DW86" s="8">
        <v>2880</v>
      </c>
      <c r="DX86" s="9">
        <v>2.1</v>
      </c>
      <c r="DY86" s="41">
        <v>11.2</v>
      </c>
      <c r="DZ86" s="41">
        <v>3</v>
      </c>
      <c r="EA86" s="41">
        <v>1.8</v>
      </c>
      <c r="EB86" s="41">
        <v>2.4</v>
      </c>
      <c r="EC86" s="41">
        <v>0.7</v>
      </c>
      <c r="ED86" s="41">
        <v>1.4</v>
      </c>
      <c r="EE86" s="41">
        <v>10.3</v>
      </c>
      <c r="EF86" s="41">
        <v>0.4</v>
      </c>
      <c r="EG86" s="41">
        <v>1.1000000000000001</v>
      </c>
      <c r="EH86" s="41">
        <v>3.4</v>
      </c>
      <c r="EI86" s="41">
        <v>9.9</v>
      </c>
      <c r="EJ86" s="41">
        <v>1.7</v>
      </c>
      <c r="EK86" s="41">
        <v>9.1</v>
      </c>
      <c r="EL86" s="41">
        <v>1</v>
      </c>
      <c r="EM86" s="41">
        <v>2.2999999999999998</v>
      </c>
      <c r="EN86" s="41">
        <v>5.7</v>
      </c>
      <c r="EO86" s="41">
        <v>8.1</v>
      </c>
      <c r="EP86" s="41">
        <v>6.8</v>
      </c>
      <c r="EQ86" s="41">
        <v>4.8</v>
      </c>
      <c r="ER86" s="41">
        <v>3.4</v>
      </c>
      <c r="ES86" s="41">
        <v>6.9</v>
      </c>
      <c r="ET86" s="41">
        <v>6.5</v>
      </c>
      <c r="EU86" s="41">
        <v>0.3</v>
      </c>
      <c r="EV86" s="41">
        <v>1.1000000000000001</v>
      </c>
      <c r="EW86" s="41">
        <v>6.5</v>
      </c>
      <c r="EX86" s="41">
        <v>0.3</v>
      </c>
      <c r="EY86" s="41">
        <v>1</v>
      </c>
      <c r="EZ86" s="41">
        <v>2.7</v>
      </c>
      <c r="FA86" s="41">
        <v>6.2</v>
      </c>
      <c r="FB86" s="6">
        <v>1.5</v>
      </c>
      <c r="FC86" s="6">
        <v>5.4</v>
      </c>
      <c r="FD86" s="6">
        <v>0.8</v>
      </c>
      <c r="FE86" s="6">
        <v>1.7</v>
      </c>
      <c r="FF86" s="6">
        <v>3</v>
      </c>
      <c r="FG86" s="6">
        <v>4.7</v>
      </c>
      <c r="FH86" s="6">
        <v>3.8</v>
      </c>
      <c r="FI86" s="6">
        <v>3.5</v>
      </c>
      <c r="FJ86" s="6">
        <v>2.4</v>
      </c>
      <c r="FK86" s="6">
        <v>4.4000000000000004</v>
      </c>
      <c r="FL86" s="6">
        <v>4</v>
      </c>
      <c r="FM86" s="6">
        <v>0.3</v>
      </c>
      <c r="FN86" s="6">
        <v>0.3</v>
      </c>
      <c r="FO86" s="6">
        <v>3.8</v>
      </c>
      <c r="FP86" s="6">
        <v>0.1</v>
      </c>
      <c r="FQ86" s="6">
        <v>0.1</v>
      </c>
      <c r="FR86" s="6">
        <v>0.3</v>
      </c>
      <c r="FS86" s="6">
        <v>0.7</v>
      </c>
      <c r="FT86" s="6">
        <v>3.7</v>
      </c>
      <c r="FU86" s="6">
        <v>0.2</v>
      </c>
      <c r="FV86" s="6">
        <v>0.6</v>
      </c>
      <c r="FW86" s="6">
        <v>3.7</v>
      </c>
      <c r="FX86" s="6">
        <v>0.2</v>
      </c>
      <c r="FY86" s="6">
        <v>0.6</v>
      </c>
      <c r="FZ86" s="6">
        <v>2.7</v>
      </c>
      <c r="GA86" s="6">
        <v>3.5</v>
      </c>
      <c r="GB86" s="6">
        <v>3.1</v>
      </c>
      <c r="GC86" s="6">
        <v>1.2</v>
      </c>
      <c r="GD86" s="6">
        <v>1</v>
      </c>
      <c r="GE86" s="6">
        <v>0.7</v>
      </c>
      <c r="GF86" s="6">
        <v>0.3</v>
      </c>
      <c r="GH86" t="str">
        <f t="shared" si="9"/>
        <v>X</v>
      </c>
      <c r="GI86" t="str">
        <f t="shared" si="10"/>
        <v>X</v>
      </c>
      <c r="GJ86" t="str">
        <f t="shared" si="11"/>
        <v>X</v>
      </c>
      <c r="GK86" t="str">
        <f t="shared" si="12"/>
        <v>X</v>
      </c>
      <c r="GL86" t="str">
        <f t="shared" si="13"/>
        <v>X</v>
      </c>
      <c r="GM86" t="str">
        <f t="shared" si="14"/>
        <v/>
      </c>
      <c r="GN86" t="str">
        <f t="shared" si="15"/>
        <v/>
      </c>
      <c r="GO86" s="42">
        <f t="shared" si="16"/>
        <v>0.41666666666666669</v>
      </c>
      <c r="GP86" s="42">
        <f t="shared" si="17"/>
        <v>0.45833333333333331</v>
      </c>
    </row>
    <row r="87" spans="1:198" x14ac:dyDescent="0.25">
      <c r="A87" s="5" t="s">
        <v>109</v>
      </c>
      <c r="B87" s="5" t="s">
        <v>96</v>
      </c>
      <c r="C87" s="5" t="s">
        <v>72</v>
      </c>
      <c r="D87" s="5" t="s">
        <v>52</v>
      </c>
      <c r="E87" s="7" t="s">
        <v>54</v>
      </c>
      <c r="F87" s="9">
        <v>48</v>
      </c>
      <c r="G87" s="41">
        <v>48</v>
      </c>
      <c r="H87" s="41">
        <v>48</v>
      </c>
      <c r="I87" s="41">
        <v>48</v>
      </c>
      <c r="J87" s="41">
        <v>48</v>
      </c>
      <c r="K87" s="41">
        <v>48</v>
      </c>
      <c r="L87" s="41">
        <v>48</v>
      </c>
      <c r="M87" s="41">
        <v>48</v>
      </c>
      <c r="N87" s="41">
        <v>48</v>
      </c>
      <c r="O87" s="41">
        <v>48</v>
      </c>
      <c r="P87" s="41">
        <v>48</v>
      </c>
      <c r="Q87" s="41">
        <v>48</v>
      </c>
      <c r="R87" s="41">
        <v>48</v>
      </c>
      <c r="S87" s="41">
        <v>48</v>
      </c>
      <c r="T87" s="41">
        <v>48</v>
      </c>
      <c r="U87" s="41">
        <v>48</v>
      </c>
      <c r="V87" s="41">
        <v>48</v>
      </c>
      <c r="W87" s="41">
        <v>48</v>
      </c>
      <c r="X87" s="41">
        <v>48</v>
      </c>
      <c r="Y87" s="41">
        <v>48</v>
      </c>
      <c r="Z87" s="41">
        <v>48</v>
      </c>
      <c r="AA87" s="41">
        <v>48</v>
      </c>
      <c r="AB87" s="41">
        <v>48</v>
      </c>
      <c r="AC87" s="41">
        <v>48</v>
      </c>
      <c r="AD87" s="41">
        <v>48</v>
      </c>
      <c r="AE87" s="41">
        <v>48</v>
      </c>
      <c r="AF87" s="41">
        <v>48</v>
      </c>
      <c r="AG87" s="41">
        <v>48</v>
      </c>
      <c r="AH87" s="41">
        <v>48</v>
      </c>
      <c r="AI87" s="41">
        <v>48</v>
      </c>
      <c r="AJ87" s="6">
        <v>48</v>
      </c>
      <c r="AK87" s="6">
        <v>48</v>
      </c>
      <c r="AL87" s="6">
        <v>48</v>
      </c>
      <c r="AM87" s="6">
        <v>48</v>
      </c>
      <c r="AN87" s="6">
        <v>48</v>
      </c>
      <c r="AO87" s="6">
        <v>48</v>
      </c>
      <c r="AP87" s="6">
        <v>48</v>
      </c>
      <c r="AQ87" s="6">
        <v>48</v>
      </c>
      <c r="AR87" s="6">
        <v>48</v>
      </c>
      <c r="AS87" s="6">
        <v>48</v>
      </c>
      <c r="AT87" s="6">
        <v>48</v>
      </c>
      <c r="AU87" s="6">
        <v>48</v>
      </c>
      <c r="AV87" s="6">
        <v>48</v>
      </c>
      <c r="AW87" s="6">
        <v>48</v>
      </c>
      <c r="AX87" s="6">
        <v>48</v>
      </c>
      <c r="AY87" s="6">
        <v>48</v>
      </c>
      <c r="AZ87" s="6">
        <v>48</v>
      </c>
      <c r="BA87" s="6">
        <v>48</v>
      </c>
      <c r="BB87" s="6">
        <v>48</v>
      </c>
      <c r="BC87" s="6">
        <v>48</v>
      </c>
      <c r="BD87" s="6">
        <v>48</v>
      </c>
      <c r="BE87" s="6">
        <v>48</v>
      </c>
      <c r="BF87" s="6">
        <v>48</v>
      </c>
      <c r="BG87" s="6">
        <v>48</v>
      </c>
      <c r="BH87" s="6">
        <v>48</v>
      </c>
      <c r="BI87" s="6">
        <v>48</v>
      </c>
      <c r="BJ87" s="6">
        <v>48</v>
      </c>
      <c r="BK87" s="6">
        <v>48</v>
      </c>
      <c r="BL87" s="6">
        <v>48</v>
      </c>
      <c r="BM87" s="6">
        <v>48</v>
      </c>
      <c r="BN87" s="6">
        <v>48</v>
      </c>
      <c r="BO87" s="6">
        <v>2880</v>
      </c>
      <c r="BP87" s="6">
        <v>2880</v>
      </c>
      <c r="BQ87" s="6">
        <v>2880</v>
      </c>
      <c r="BR87" s="6">
        <v>2880</v>
      </c>
      <c r="BS87" s="6">
        <v>2880</v>
      </c>
      <c r="BT87" s="6">
        <v>2880</v>
      </c>
      <c r="BU87" s="6">
        <v>2880</v>
      </c>
      <c r="BV87" s="6">
        <v>2880</v>
      </c>
      <c r="BW87" s="6">
        <v>2880</v>
      </c>
      <c r="BX87" s="6">
        <v>2880</v>
      </c>
      <c r="BY87" s="6">
        <v>2880</v>
      </c>
      <c r="BZ87" s="6">
        <v>2880</v>
      </c>
      <c r="CA87" s="6">
        <v>2880</v>
      </c>
      <c r="CB87" s="6">
        <v>2880</v>
      </c>
      <c r="CC87" s="6">
        <v>2880</v>
      </c>
      <c r="CD87" s="6">
        <v>2880</v>
      </c>
      <c r="CE87" s="6">
        <v>2880</v>
      </c>
      <c r="CF87" s="6">
        <v>2880</v>
      </c>
      <c r="CG87" s="6">
        <v>2880</v>
      </c>
      <c r="CH87" s="6">
        <v>2880</v>
      </c>
      <c r="CI87" s="6">
        <v>2880</v>
      </c>
      <c r="CJ87" s="6">
        <v>2880</v>
      </c>
      <c r="CK87" s="6">
        <v>2880</v>
      </c>
      <c r="CL87" s="6">
        <v>2880</v>
      </c>
      <c r="CM87" s="6">
        <v>2880</v>
      </c>
      <c r="CN87" s="6">
        <v>2880</v>
      </c>
      <c r="CO87" s="6">
        <v>2880</v>
      </c>
      <c r="CP87" s="6">
        <v>2880</v>
      </c>
      <c r="CQ87" s="6">
        <v>2880</v>
      </c>
      <c r="CR87" s="6">
        <v>2880</v>
      </c>
      <c r="CS87" s="6">
        <v>2880</v>
      </c>
      <c r="CT87" s="6">
        <v>2880</v>
      </c>
      <c r="CU87" s="6">
        <v>2880</v>
      </c>
      <c r="CV87" s="6">
        <v>2880</v>
      </c>
      <c r="CW87" s="6">
        <v>2880</v>
      </c>
      <c r="CX87" s="6">
        <v>2880</v>
      </c>
      <c r="CY87" s="6">
        <v>2880</v>
      </c>
      <c r="CZ87" s="6">
        <v>2880</v>
      </c>
      <c r="DA87" s="6">
        <v>2880</v>
      </c>
      <c r="DB87" s="6">
        <v>2880</v>
      </c>
      <c r="DC87" s="6">
        <v>2880</v>
      </c>
      <c r="DD87" s="6">
        <v>2880</v>
      </c>
      <c r="DE87" s="6">
        <v>2880</v>
      </c>
      <c r="DF87" s="6">
        <v>2880</v>
      </c>
      <c r="DG87" s="6">
        <v>2880</v>
      </c>
      <c r="DH87" s="6">
        <v>2880</v>
      </c>
      <c r="DI87" s="6">
        <v>2880</v>
      </c>
      <c r="DJ87" s="6">
        <v>2880</v>
      </c>
      <c r="DK87" s="6">
        <v>2880</v>
      </c>
      <c r="DL87" s="6">
        <v>2880</v>
      </c>
      <c r="DM87" s="6">
        <v>2880</v>
      </c>
      <c r="DN87" s="6">
        <v>2880</v>
      </c>
      <c r="DO87" s="6">
        <v>2880</v>
      </c>
      <c r="DP87" s="6">
        <v>2880</v>
      </c>
      <c r="DQ87" s="6">
        <v>2880</v>
      </c>
      <c r="DR87" s="6">
        <v>2880</v>
      </c>
      <c r="DS87" s="6">
        <v>2880</v>
      </c>
      <c r="DT87" s="6">
        <v>2880</v>
      </c>
      <c r="DU87" s="6">
        <v>2880</v>
      </c>
      <c r="DV87" s="6">
        <v>2880</v>
      </c>
      <c r="DW87" s="8">
        <v>2880</v>
      </c>
      <c r="DX87" s="9">
        <v>8.6999999999999993</v>
      </c>
      <c r="DY87" s="41">
        <v>46.6</v>
      </c>
      <c r="DZ87" s="41">
        <v>10.8</v>
      </c>
      <c r="EA87" s="41">
        <v>3.6</v>
      </c>
      <c r="EB87" s="41">
        <v>5.9</v>
      </c>
      <c r="EC87" s="41">
        <v>3</v>
      </c>
      <c r="ED87" s="41">
        <v>3.4</v>
      </c>
      <c r="EE87" s="41">
        <v>40.1</v>
      </c>
      <c r="EF87" s="41">
        <v>1.6</v>
      </c>
      <c r="EG87" s="41">
        <v>2</v>
      </c>
      <c r="EH87" s="41">
        <v>12.4</v>
      </c>
      <c r="EI87" s="41">
        <v>38.5</v>
      </c>
      <c r="EJ87" s="41">
        <v>7.1</v>
      </c>
      <c r="EK87" s="41">
        <v>38.1</v>
      </c>
      <c r="EL87" s="41">
        <v>6.7</v>
      </c>
      <c r="EM87" s="41">
        <v>10.4</v>
      </c>
      <c r="EN87" s="41">
        <v>28</v>
      </c>
      <c r="EO87" s="41">
        <v>31.4</v>
      </c>
      <c r="EP87" s="41">
        <v>27.7</v>
      </c>
      <c r="EQ87" s="41">
        <v>16.600000000000001</v>
      </c>
      <c r="ER87" s="41">
        <v>10.1</v>
      </c>
      <c r="ES87" s="41">
        <v>23.3</v>
      </c>
      <c r="ET87" s="41">
        <v>20.9</v>
      </c>
      <c r="EU87" s="41">
        <v>0.9</v>
      </c>
      <c r="EV87" s="41">
        <v>1</v>
      </c>
      <c r="EW87" s="41">
        <v>20.3</v>
      </c>
      <c r="EX87" s="41">
        <v>0.3</v>
      </c>
      <c r="EY87" s="41">
        <v>0.4</v>
      </c>
      <c r="EZ87" s="41">
        <v>6.2</v>
      </c>
      <c r="FA87" s="41">
        <v>20</v>
      </c>
      <c r="FB87" s="6">
        <v>3.4</v>
      </c>
      <c r="FC87" s="6">
        <v>19.899999999999999</v>
      </c>
      <c r="FD87" s="6">
        <v>3.3</v>
      </c>
      <c r="FE87" s="6">
        <v>5.8</v>
      </c>
      <c r="FF87" s="6">
        <v>12.1</v>
      </c>
      <c r="FG87" s="6">
        <v>16.7</v>
      </c>
      <c r="FH87" s="6">
        <v>14.1</v>
      </c>
      <c r="FI87" s="6">
        <v>12</v>
      </c>
      <c r="FJ87" s="6">
        <v>7.8</v>
      </c>
      <c r="FK87" s="6">
        <v>23.3</v>
      </c>
      <c r="FL87" s="6">
        <v>20.6</v>
      </c>
      <c r="FM87" s="6">
        <v>2.1</v>
      </c>
      <c r="FN87" s="6">
        <v>2.4</v>
      </c>
      <c r="FO87" s="6">
        <v>19.8</v>
      </c>
      <c r="FP87" s="6">
        <v>1.4</v>
      </c>
      <c r="FQ87" s="6">
        <v>1.6</v>
      </c>
      <c r="FR87" s="6">
        <v>5.0999999999999996</v>
      </c>
      <c r="FS87" s="6">
        <v>6.2</v>
      </c>
      <c r="FT87" s="6">
        <v>18.5</v>
      </c>
      <c r="FU87" s="6">
        <v>3.7</v>
      </c>
      <c r="FV87" s="6">
        <v>4.9000000000000004</v>
      </c>
      <c r="FW87" s="6">
        <v>18.2</v>
      </c>
      <c r="FX87" s="6">
        <v>3.4</v>
      </c>
      <c r="FY87" s="6">
        <v>4.5999999999999996</v>
      </c>
      <c r="FZ87" s="6">
        <v>15.9</v>
      </c>
      <c r="GA87" s="6">
        <v>14.8</v>
      </c>
      <c r="GB87" s="6">
        <v>13.6</v>
      </c>
      <c r="GC87" s="6">
        <v>4.5999999999999996</v>
      </c>
      <c r="GD87" s="6">
        <v>2.2999999999999998</v>
      </c>
      <c r="GE87" s="6">
        <v>5.0999999999999996</v>
      </c>
      <c r="GF87" s="6">
        <v>1.4</v>
      </c>
      <c r="GH87" t="str">
        <f t="shared" si="9"/>
        <v>X</v>
      </c>
      <c r="GI87" t="str">
        <f t="shared" si="10"/>
        <v>X</v>
      </c>
      <c r="GJ87" t="str">
        <f t="shared" si="11"/>
        <v>X</v>
      </c>
      <c r="GK87" t="str">
        <f t="shared" si="12"/>
        <v>X</v>
      </c>
      <c r="GL87" t="str">
        <f t="shared" si="13"/>
        <v>X</v>
      </c>
      <c r="GM87" t="str">
        <f t="shared" si="14"/>
        <v/>
      </c>
      <c r="GN87" t="str">
        <f t="shared" si="15"/>
        <v/>
      </c>
      <c r="GO87" s="42">
        <f t="shared" si="16"/>
        <v>0.79166666666666663</v>
      </c>
      <c r="GP87" s="42">
        <f t="shared" si="17"/>
        <v>0.83333333333333337</v>
      </c>
    </row>
    <row r="88" spans="1:198" x14ac:dyDescent="0.25">
      <c r="A88" s="5" t="s">
        <v>109</v>
      </c>
      <c r="B88" s="5" t="s">
        <v>96</v>
      </c>
      <c r="C88" s="5" t="s">
        <v>131</v>
      </c>
      <c r="D88" s="5" t="s">
        <v>60</v>
      </c>
      <c r="E88" s="7" t="s">
        <v>75</v>
      </c>
      <c r="F88" s="9">
        <v>36</v>
      </c>
      <c r="G88" s="41">
        <v>36</v>
      </c>
      <c r="H88" s="41">
        <v>36</v>
      </c>
      <c r="I88" s="41">
        <v>36</v>
      </c>
      <c r="J88" s="41">
        <v>36</v>
      </c>
      <c r="K88" s="41">
        <v>36</v>
      </c>
      <c r="L88" s="41">
        <v>36</v>
      </c>
      <c r="M88" s="41">
        <v>36</v>
      </c>
      <c r="N88" s="41">
        <v>36</v>
      </c>
      <c r="O88" s="41">
        <v>36</v>
      </c>
      <c r="P88" s="41">
        <v>36</v>
      </c>
      <c r="Q88" s="41">
        <v>36</v>
      </c>
      <c r="R88" s="41">
        <v>36</v>
      </c>
      <c r="S88" s="41">
        <v>36</v>
      </c>
      <c r="T88" s="41">
        <v>36</v>
      </c>
      <c r="U88" s="41">
        <v>36</v>
      </c>
      <c r="V88" s="41">
        <v>36</v>
      </c>
      <c r="W88" s="41">
        <v>36</v>
      </c>
      <c r="X88" s="41">
        <v>36</v>
      </c>
      <c r="Y88" s="41">
        <v>36</v>
      </c>
      <c r="Z88" s="41">
        <v>36</v>
      </c>
      <c r="AA88" s="41">
        <v>36</v>
      </c>
      <c r="AB88" s="41">
        <v>36</v>
      </c>
      <c r="AC88" s="41">
        <v>36</v>
      </c>
      <c r="AD88" s="41">
        <v>36</v>
      </c>
      <c r="AE88" s="41">
        <v>36</v>
      </c>
      <c r="AF88" s="41">
        <v>36</v>
      </c>
      <c r="AG88" s="41">
        <v>36</v>
      </c>
      <c r="AH88" s="41">
        <v>36</v>
      </c>
      <c r="AI88" s="41">
        <v>36</v>
      </c>
      <c r="AJ88" s="6">
        <v>36</v>
      </c>
      <c r="AK88" s="6">
        <v>36</v>
      </c>
      <c r="AL88" s="6">
        <v>36</v>
      </c>
      <c r="AM88" s="6">
        <v>36</v>
      </c>
      <c r="AN88" s="6">
        <v>36</v>
      </c>
      <c r="AO88" s="6">
        <v>36</v>
      </c>
      <c r="AP88" s="6">
        <v>36</v>
      </c>
      <c r="AQ88" s="6">
        <v>36</v>
      </c>
      <c r="AR88" s="6">
        <v>36</v>
      </c>
      <c r="AS88" s="6">
        <v>36</v>
      </c>
      <c r="AT88" s="6">
        <v>36</v>
      </c>
      <c r="AU88" s="6">
        <v>36</v>
      </c>
      <c r="AV88" s="6">
        <v>36</v>
      </c>
      <c r="AW88" s="6">
        <v>36</v>
      </c>
      <c r="AX88" s="6">
        <v>36</v>
      </c>
      <c r="AY88" s="6">
        <v>36</v>
      </c>
      <c r="AZ88" s="6">
        <v>36</v>
      </c>
      <c r="BA88" s="6">
        <v>36</v>
      </c>
      <c r="BB88" s="6">
        <v>36</v>
      </c>
      <c r="BC88" s="6">
        <v>36</v>
      </c>
      <c r="BD88" s="6">
        <v>36</v>
      </c>
      <c r="BE88" s="6">
        <v>36</v>
      </c>
      <c r="BF88" s="6">
        <v>36</v>
      </c>
      <c r="BG88" s="6">
        <v>36</v>
      </c>
      <c r="BH88" s="6">
        <v>36</v>
      </c>
      <c r="BI88" s="6">
        <v>36</v>
      </c>
      <c r="BJ88" s="6">
        <v>36</v>
      </c>
      <c r="BK88" s="6">
        <v>36</v>
      </c>
      <c r="BL88" s="6">
        <v>36</v>
      </c>
      <c r="BM88" s="6">
        <v>36</v>
      </c>
      <c r="BN88" s="6">
        <v>36</v>
      </c>
      <c r="BO88" s="6">
        <v>2160</v>
      </c>
      <c r="BP88" s="6">
        <v>2160</v>
      </c>
      <c r="BQ88" s="6">
        <v>2160</v>
      </c>
      <c r="BR88" s="6">
        <v>2160</v>
      </c>
      <c r="BS88" s="6">
        <v>2160</v>
      </c>
      <c r="BT88" s="6">
        <v>2160</v>
      </c>
      <c r="BU88" s="6">
        <v>2160</v>
      </c>
      <c r="BV88" s="6">
        <v>2160</v>
      </c>
      <c r="BW88" s="6">
        <v>2160</v>
      </c>
      <c r="BX88" s="6">
        <v>2160</v>
      </c>
      <c r="BY88" s="6">
        <v>2160</v>
      </c>
      <c r="BZ88" s="6">
        <v>2160</v>
      </c>
      <c r="CA88" s="6">
        <v>2160</v>
      </c>
      <c r="CB88" s="6">
        <v>2160</v>
      </c>
      <c r="CC88" s="6">
        <v>2160</v>
      </c>
      <c r="CD88" s="6">
        <v>2160</v>
      </c>
      <c r="CE88" s="6">
        <v>2160</v>
      </c>
      <c r="CF88" s="6">
        <v>2160</v>
      </c>
      <c r="CG88" s="6">
        <v>2160</v>
      </c>
      <c r="CH88" s="6">
        <v>2160</v>
      </c>
      <c r="CI88" s="6">
        <v>2160</v>
      </c>
      <c r="CJ88" s="6">
        <v>2160</v>
      </c>
      <c r="CK88" s="6">
        <v>2160</v>
      </c>
      <c r="CL88" s="6">
        <v>2160</v>
      </c>
      <c r="CM88" s="6">
        <v>2160</v>
      </c>
      <c r="CN88" s="6">
        <v>2160</v>
      </c>
      <c r="CO88" s="6">
        <v>2160</v>
      </c>
      <c r="CP88" s="6">
        <v>2160</v>
      </c>
      <c r="CQ88" s="6">
        <v>2160</v>
      </c>
      <c r="CR88" s="6">
        <v>2160</v>
      </c>
      <c r="CS88" s="6">
        <v>2160</v>
      </c>
      <c r="CT88" s="6">
        <v>2160</v>
      </c>
      <c r="CU88" s="6">
        <v>2160</v>
      </c>
      <c r="CV88" s="6">
        <v>2160</v>
      </c>
      <c r="CW88" s="6">
        <v>2160</v>
      </c>
      <c r="CX88" s="6">
        <v>2160</v>
      </c>
      <c r="CY88" s="6">
        <v>2160</v>
      </c>
      <c r="CZ88" s="6">
        <v>2160</v>
      </c>
      <c r="DA88" s="6">
        <v>2160</v>
      </c>
      <c r="DB88" s="6">
        <v>2160</v>
      </c>
      <c r="DC88" s="6">
        <v>2160</v>
      </c>
      <c r="DD88" s="6">
        <v>2160</v>
      </c>
      <c r="DE88" s="6">
        <v>2160</v>
      </c>
      <c r="DF88" s="6">
        <v>2160</v>
      </c>
      <c r="DG88" s="6">
        <v>2160</v>
      </c>
      <c r="DH88" s="6">
        <v>2160</v>
      </c>
      <c r="DI88" s="6">
        <v>2160</v>
      </c>
      <c r="DJ88" s="6">
        <v>2160</v>
      </c>
      <c r="DK88" s="6">
        <v>2160</v>
      </c>
      <c r="DL88" s="6">
        <v>2160</v>
      </c>
      <c r="DM88" s="6">
        <v>2160</v>
      </c>
      <c r="DN88" s="6">
        <v>2160</v>
      </c>
      <c r="DO88" s="6">
        <v>2160</v>
      </c>
      <c r="DP88" s="6">
        <v>2160</v>
      </c>
      <c r="DQ88" s="6">
        <v>2160</v>
      </c>
      <c r="DR88" s="6">
        <v>2160</v>
      </c>
      <c r="DS88" s="6">
        <v>2160</v>
      </c>
      <c r="DT88" s="6">
        <v>2160</v>
      </c>
      <c r="DU88" s="6">
        <v>2160</v>
      </c>
      <c r="DV88" s="6">
        <v>2160</v>
      </c>
      <c r="DW88" s="8">
        <v>2160</v>
      </c>
      <c r="DX88" s="9">
        <v>5.3</v>
      </c>
      <c r="DY88" s="41">
        <v>19.399999999999999</v>
      </c>
      <c r="DZ88" s="41">
        <v>7.3</v>
      </c>
      <c r="EA88" s="41">
        <v>3.9</v>
      </c>
      <c r="EB88" s="41">
        <v>5.3</v>
      </c>
      <c r="EC88" s="41">
        <v>2</v>
      </c>
      <c r="ED88" s="41">
        <v>4.4000000000000004</v>
      </c>
      <c r="EE88" s="41">
        <v>17.3</v>
      </c>
      <c r="EF88" s="41">
        <v>0.5</v>
      </c>
      <c r="EG88" s="41">
        <v>2.9</v>
      </c>
      <c r="EH88" s="41">
        <v>7.8</v>
      </c>
      <c r="EI88" s="41">
        <v>16.8</v>
      </c>
      <c r="EJ88" s="41">
        <v>4.8</v>
      </c>
      <c r="EK88" s="41">
        <v>14.4</v>
      </c>
      <c r="EL88" s="41">
        <v>2.5</v>
      </c>
      <c r="EM88" s="41">
        <v>5</v>
      </c>
      <c r="EN88" s="41">
        <v>11.8</v>
      </c>
      <c r="EO88" s="41">
        <v>12</v>
      </c>
      <c r="EP88" s="41">
        <v>9.5</v>
      </c>
      <c r="EQ88" s="41">
        <v>6.6</v>
      </c>
      <c r="ER88" s="41">
        <v>2.7</v>
      </c>
      <c r="ES88" s="41">
        <v>12.3</v>
      </c>
      <c r="ET88" s="41">
        <v>11.9</v>
      </c>
      <c r="EU88" s="41">
        <v>1.7</v>
      </c>
      <c r="EV88" s="41">
        <v>3.5</v>
      </c>
      <c r="EW88" s="41">
        <v>10.5</v>
      </c>
      <c r="EX88" s="41">
        <v>0.3</v>
      </c>
      <c r="EY88" s="41">
        <v>2.1</v>
      </c>
      <c r="EZ88" s="41">
        <v>5.6</v>
      </c>
      <c r="FA88" s="41">
        <v>10.199999999999999</v>
      </c>
      <c r="FB88" s="6">
        <v>3.6</v>
      </c>
      <c r="FC88" s="6">
        <v>8.4</v>
      </c>
      <c r="FD88" s="6">
        <v>1.8</v>
      </c>
      <c r="FE88" s="6">
        <v>3.5</v>
      </c>
      <c r="FF88" s="6">
        <v>6.6</v>
      </c>
      <c r="FG88" s="6">
        <v>6.6</v>
      </c>
      <c r="FH88" s="6">
        <v>4.9000000000000004</v>
      </c>
      <c r="FI88" s="6">
        <v>4.5</v>
      </c>
      <c r="FJ88" s="6">
        <v>1.8</v>
      </c>
      <c r="FK88" s="6">
        <v>7</v>
      </c>
      <c r="FL88" s="6">
        <v>7</v>
      </c>
      <c r="FM88" s="6">
        <v>0.3</v>
      </c>
      <c r="FN88" s="6">
        <v>0.9</v>
      </c>
      <c r="FO88" s="6">
        <v>6.8</v>
      </c>
      <c r="FP88" s="6">
        <v>0.2</v>
      </c>
      <c r="FQ88" s="6">
        <v>0.8</v>
      </c>
      <c r="FR88" s="6">
        <v>1.4</v>
      </c>
      <c r="FS88" s="6">
        <v>2.2000000000000002</v>
      </c>
      <c r="FT88" s="6">
        <v>6.6</v>
      </c>
      <c r="FU88" s="6">
        <v>1.2</v>
      </c>
      <c r="FV88" s="6">
        <v>2</v>
      </c>
      <c r="FW88" s="6">
        <v>6</v>
      </c>
      <c r="FX88" s="6">
        <v>0.6</v>
      </c>
      <c r="FY88" s="6">
        <v>1.4</v>
      </c>
      <c r="FZ88" s="6">
        <v>5.2</v>
      </c>
      <c r="GA88" s="6">
        <v>5.4</v>
      </c>
      <c r="GB88" s="6">
        <v>4.5999999999999996</v>
      </c>
      <c r="GC88" s="6">
        <v>2.1</v>
      </c>
      <c r="GD88" s="6">
        <v>0.8</v>
      </c>
      <c r="GE88" s="6">
        <v>0.5</v>
      </c>
      <c r="GF88" s="6">
        <v>1.5</v>
      </c>
      <c r="GH88" t="str">
        <f t="shared" si="9"/>
        <v>X</v>
      </c>
      <c r="GI88" t="str">
        <f t="shared" si="10"/>
        <v>X</v>
      </c>
      <c r="GJ88" t="str">
        <f t="shared" si="11"/>
        <v>X</v>
      </c>
      <c r="GK88" t="str">
        <f t="shared" si="12"/>
        <v>X</v>
      </c>
      <c r="GL88" t="str">
        <f t="shared" si="13"/>
        <v/>
      </c>
      <c r="GM88" t="str">
        <f t="shared" si="14"/>
        <v/>
      </c>
      <c r="GN88" t="str">
        <f t="shared" si="15"/>
        <v/>
      </c>
      <c r="GO88" s="42">
        <f t="shared" si="16"/>
        <v>0.95833333333333337</v>
      </c>
      <c r="GP88" s="42">
        <f t="shared" si="17"/>
        <v>1</v>
      </c>
    </row>
    <row r="89" spans="1:198" x14ac:dyDescent="0.25">
      <c r="A89" s="5" t="s">
        <v>109</v>
      </c>
      <c r="B89" s="5" t="s">
        <v>96</v>
      </c>
      <c r="C89" s="5" t="s">
        <v>77</v>
      </c>
      <c r="D89" s="5" t="s">
        <v>70</v>
      </c>
      <c r="E89" s="7" t="s">
        <v>85</v>
      </c>
      <c r="F89" s="9">
        <v>9</v>
      </c>
      <c r="G89" s="41">
        <v>9</v>
      </c>
      <c r="H89" s="41">
        <v>9</v>
      </c>
      <c r="I89" s="41">
        <v>9</v>
      </c>
      <c r="J89" s="41">
        <v>9</v>
      </c>
      <c r="K89" s="41">
        <v>9</v>
      </c>
      <c r="L89" s="41">
        <v>9</v>
      </c>
      <c r="M89" s="41">
        <v>9</v>
      </c>
      <c r="N89" s="41">
        <v>9</v>
      </c>
      <c r="O89" s="41">
        <v>9</v>
      </c>
      <c r="P89" s="41">
        <v>9</v>
      </c>
      <c r="Q89" s="41">
        <v>9</v>
      </c>
      <c r="R89" s="41">
        <v>9</v>
      </c>
      <c r="S89" s="41">
        <v>9</v>
      </c>
      <c r="T89" s="41">
        <v>9</v>
      </c>
      <c r="U89" s="41">
        <v>9</v>
      </c>
      <c r="V89" s="41">
        <v>9</v>
      </c>
      <c r="W89" s="41">
        <v>9</v>
      </c>
      <c r="X89" s="41">
        <v>9</v>
      </c>
      <c r="Y89" s="41">
        <v>9</v>
      </c>
      <c r="Z89" s="41">
        <v>9</v>
      </c>
      <c r="AA89" s="41">
        <v>9</v>
      </c>
      <c r="AB89" s="41">
        <v>9</v>
      </c>
      <c r="AC89" s="41">
        <v>9</v>
      </c>
      <c r="AD89" s="41">
        <v>9</v>
      </c>
      <c r="AE89" s="41">
        <v>9</v>
      </c>
      <c r="AF89" s="41">
        <v>9</v>
      </c>
      <c r="AG89" s="41">
        <v>9</v>
      </c>
      <c r="AH89" s="41">
        <v>9</v>
      </c>
      <c r="AI89" s="41">
        <v>9</v>
      </c>
      <c r="AJ89" s="6">
        <v>9</v>
      </c>
      <c r="AK89" s="6">
        <v>9</v>
      </c>
      <c r="AL89" s="6">
        <v>9</v>
      </c>
      <c r="AM89" s="6">
        <v>9</v>
      </c>
      <c r="AN89" s="6">
        <v>9</v>
      </c>
      <c r="AO89" s="6">
        <v>9</v>
      </c>
      <c r="AP89" s="6">
        <v>9</v>
      </c>
      <c r="AQ89" s="6">
        <v>9</v>
      </c>
      <c r="AR89" s="6">
        <v>9</v>
      </c>
      <c r="AS89" s="6">
        <v>9</v>
      </c>
      <c r="AT89" s="6">
        <v>9</v>
      </c>
      <c r="AU89" s="6">
        <v>9</v>
      </c>
      <c r="AV89" s="6">
        <v>9</v>
      </c>
      <c r="AW89" s="6">
        <v>9</v>
      </c>
      <c r="AX89" s="6">
        <v>9</v>
      </c>
      <c r="AY89" s="6">
        <v>9</v>
      </c>
      <c r="AZ89" s="6">
        <v>9</v>
      </c>
      <c r="BA89" s="6">
        <v>9</v>
      </c>
      <c r="BB89" s="6">
        <v>9</v>
      </c>
      <c r="BC89" s="6">
        <v>9</v>
      </c>
      <c r="BD89" s="6">
        <v>9</v>
      </c>
      <c r="BE89" s="6">
        <v>9</v>
      </c>
      <c r="BF89" s="6">
        <v>9</v>
      </c>
      <c r="BG89" s="6">
        <v>9</v>
      </c>
      <c r="BH89" s="6">
        <v>9</v>
      </c>
      <c r="BI89" s="6">
        <v>9</v>
      </c>
      <c r="BJ89" s="6">
        <v>9</v>
      </c>
      <c r="BK89" s="6">
        <v>9</v>
      </c>
      <c r="BL89" s="6">
        <v>9</v>
      </c>
      <c r="BM89" s="6">
        <v>9</v>
      </c>
      <c r="BN89" s="6">
        <v>9</v>
      </c>
      <c r="BO89" s="6">
        <v>540</v>
      </c>
      <c r="BP89" s="6">
        <v>540</v>
      </c>
      <c r="BQ89" s="6">
        <v>540</v>
      </c>
      <c r="BR89" s="6">
        <v>540</v>
      </c>
      <c r="BS89" s="6">
        <v>540</v>
      </c>
      <c r="BT89" s="6">
        <v>540</v>
      </c>
      <c r="BU89" s="6">
        <v>540</v>
      </c>
      <c r="BV89" s="6">
        <v>540</v>
      </c>
      <c r="BW89" s="6">
        <v>540</v>
      </c>
      <c r="BX89" s="6">
        <v>540</v>
      </c>
      <c r="BY89" s="6">
        <v>540</v>
      </c>
      <c r="BZ89" s="6">
        <v>540</v>
      </c>
      <c r="CA89" s="6">
        <v>540</v>
      </c>
      <c r="CB89" s="6">
        <v>540</v>
      </c>
      <c r="CC89" s="6">
        <v>540</v>
      </c>
      <c r="CD89" s="6">
        <v>540</v>
      </c>
      <c r="CE89" s="6">
        <v>540</v>
      </c>
      <c r="CF89" s="6">
        <v>540</v>
      </c>
      <c r="CG89" s="6">
        <v>540</v>
      </c>
      <c r="CH89" s="6">
        <v>540</v>
      </c>
      <c r="CI89" s="6">
        <v>540</v>
      </c>
      <c r="CJ89" s="6">
        <v>540</v>
      </c>
      <c r="CK89" s="6">
        <v>540</v>
      </c>
      <c r="CL89" s="6">
        <v>540</v>
      </c>
      <c r="CM89" s="6">
        <v>540</v>
      </c>
      <c r="CN89" s="6">
        <v>540</v>
      </c>
      <c r="CO89" s="6">
        <v>540</v>
      </c>
      <c r="CP89" s="6">
        <v>540</v>
      </c>
      <c r="CQ89" s="6">
        <v>540</v>
      </c>
      <c r="CR89" s="6">
        <v>540</v>
      </c>
      <c r="CS89" s="6">
        <v>540</v>
      </c>
      <c r="CT89" s="6">
        <v>540</v>
      </c>
      <c r="CU89" s="6">
        <v>540</v>
      </c>
      <c r="CV89" s="6">
        <v>540</v>
      </c>
      <c r="CW89" s="6">
        <v>540</v>
      </c>
      <c r="CX89" s="6">
        <v>540</v>
      </c>
      <c r="CY89" s="6">
        <v>540</v>
      </c>
      <c r="CZ89" s="6">
        <v>540</v>
      </c>
      <c r="DA89" s="6">
        <v>540</v>
      </c>
      <c r="DB89" s="6">
        <v>540</v>
      </c>
      <c r="DC89" s="6">
        <v>540</v>
      </c>
      <c r="DD89" s="6">
        <v>540</v>
      </c>
      <c r="DE89" s="6">
        <v>540</v>
      </c>
      <c r="DF89" s="6">
        <v>540</v>
      </c>
      <c r="DG89" s="6">
        <v>540</v>
      </c>
      <c r="DH89" s="6">
        <v>540</v>
      </c>
      <c r="DI89" s="6">
        <v>540</v>
      </c>
      <c r="DJ89" s="6">
        <v>540</v>
      </c>
      <c r="DK89" s="6">
        <v>540</v>
      </c>
      <c r="DL89" s="6">
        <v>540</v>
      </c>
      <c r="DM89" s="6">
        <v>540</v>
      </c>
      <c r="DN89" s="6">
        <v>540</v>
      </c>
      <c r="DO89" s="6">
        <v>540</v>
      </c>
      <c r="DP89" s="6">
        <v>540</v>
      </c>
      <c r="DQ89" s="6">
        <v>540</v>
      </c>
      <c r="DR89" s="6">
        <v>540</v>
      </c>
      <c r="DS89" s="6">
        <v>540</v>
      </c>
      <c r="DT89" s="6">
        <v>540</v>
      </c>
      <c r="DU89" s="6">
        <v>540</v>
      </c>
      <c r="DV89" s="6">
        <v>540</v>
      </c>
      <c r="DW89" s="8">
        <v>540</v>
      </c>
      <c r="DX89" s="9">
        <v>2.2999999999999998</v>
      </c>
      <c r="DY89" s="41">
        <v>6.1</v>
      </c>
      <c r="DZ89" s="41">
        <v>1.3</v>
      </c>
      <c r="EA89" s="41">
        <v>0.4</v>
      </c>
      <c r="EB89" s="41">
        <v>0.2</v>
      </c>
      <c r="EC89" s="41">
        <v>1.4</v>
      </c>
      <c r="ED89" s="41">
        <v>1.5</v>
      </c>
      <c r="EE89" s="41">
        <v>5.6</v>
      </c>
      <c r="EF89" s="41">
        <v>1.2</v>
      </c>
      <c r="EG89" s="41">
        <v>1.3</v>
      </c>
      <c r="EH89" s="41">
        <v>2.5</v>
      </c>
      <c r="EI89" s="41">
        <v>4.4000000000000004</v>
      </c>
      <c r="EJ89" s="41">
        <v>1.1000000000000001</v>
      </c>
      <c r="EK89" s="41">
        <v>4.3</v>
      </c>
      <c r="EL89" s="41">
        <v>1</v>
      </c>
      <c r="EM89" s="41">
        <v>1.2</v>
      </c>
      <c r="EN89" s="41">
        <v>2.7</v>
      </c>
      <c r="EO89" s="41">
        <v>3.3</v>
      </c>
      <c r="EP89" s="41">
        <v>3.1</v>
      </c>
      <c r="EQ89" s="41">
        <v>2.5</v>
      </c>
      <c r="ER89" s="41">
        <v>1.6</v>
      </c>
      <c r="ES89" s="41">
        <v>2.8</v>
      </c>
      <c r="ET89" s="41">
        <v>2.7</v>
      </c>
      <c r="EU89" s="41">
        <v>0.4</v>
      </c>
      <c r="EV89" s="41">
        <v>0.4</v>
      </c>
      <c r="EW89" s="41">
        <v>2.5</v>
      </c>
      <c r="EX89" s="41">
        <v>0.3</v>
      </c>
      <c r="EY89" s="41">
        <v>0.3</v>
      </c>
      <c r="EZ89" s="41">
        <v>0.5</v>
      </c>
      <c r="FA89" s="41">
        <v>2.2999999999999998</v>
      </c>
      <c r="FB89" s="6">
        <v>0.1</v>
      </c>
      <c r="FC89" s="6">
        <v>2.2999999999999998</v>
      </c>
      <c r="FD89" s="6">
        <v>0.1</v>
      </c>
      <c r="FE89" s="6">
        <v>0.2</v>
      </c>
      <c r="FF89" s="6">
        <v>1.2</v>
      </c>
      <c r="FG89" s="6">
        <v>2.1</v>
      </c>
      <c r="FH89" s="6">
        <v>2</v>
      </c>
      <c r="FI89" s="6">
        <v>1.9</v>
      </c>
      <c r="FJ89" s="6">
        <v>1</v>
      </c>
      <c r="FK89" s="6">
        <v>3.3</v>
      </c>
      <c r="FL89" s="6">
        <v>3.1</v>
      </c>
      <c r="FM89" s="6">
        <v>0.9</v>
      </c>
      <c r="FN89" s="6">
        <v>1.1000000000000001</v>
      </c>
      <c r="FO89" s="6">
        <v>3.1</v>
      </c>
      <c r="FP89" s="6">
        <v>0.9</v>
      </c>
      <c r="FQ89" s="6">
        <v>1</v>
      </c>
      <c r="FR89" s="6">
        <v>1.9</v>
      </c>
      <c r="FS89" s="6">
        <v>2</v>
      </c>
      <c r="FT89" s="6">
        <v>2.2000000000000002</v>
      </c>
      <c r="FU89" s="6">
        <v>1</v>
      </c>
      <c r="FV89" s="6">
        <v>1.1000000000000001</v>
      </c>
      <c r="FW89" s="6">
        <v>2</v>
      </c>
      <c r="FX89" s="6">
        <v>0.8</v>
      </c>
      <c r="FY89" s="6">
        <v>1</v>
      </c>
      <c r="FZ89" s="6">
        <v>1.5</v>
      </c>
      <c r="GA89" s="6">
        <v>1.2</v>
      </c>
      <c r="GB89" s="6">
        <v>1.1000000000000001</v>
      </c>
      <c r="GC89" s="6">
        <v>0.6</v>
      </c>
      <c r="GD89" s="6">
        <v>0.5</v>
      </c>
      <c r="GE89" s="6">
        <v>0.3</v>
      </c>
      <c r="GF89" s="6">
        <v>0.1</v>
      </c>
      <c r="GH89" t="str">
        <f t="shared" si="9"/>
        <v/>
      </c>
      <c r="GI89" t="str">
        <f t="shared" si="10"/>
        <v/>
      </c>
      <c r="GJ89" t="str">
        <f t="shared" si="11"/>
        <v/>
      </c>
      <c r="GK89" t="str">
        <f t="shared" si="12"/>
        <v/>
      </c>
      <c r="GL89" t="str">
        <f t="shared" si="13"/>
        <v/>
      </c>
      <c r="GM89" t="str">
        <f t="shared" si="14"/>
        <v>X</v>
      </c>
      <c r="GN89" t="str">
        <f t="shared" si="15"/>
        <v/>
      </c>
      <c r="GO89" s="42">
        <f t="shared" si="16"/>
        <v>0.3125</v>
      </c>
      <c r="GP89" s="42">
        <f t="shared" si="17"/>
        <v>0.35416666666666669</v>
      </c>
    </row>
    <row r="90" spans="1:198" x14ac:dyDescent="0.25">
      <c r="A90" s="5" t="s">
        <v>109</v>
      </c>
      <c r="B90" s="5" t="s">
        <v>96</v>
      </c>
      <c r="C90" s="5" t="s">
        <v>77</v>
      </c>
      <c r="D90" s="5" t="s">
        <v>85</v>
      </c>
      <c r="E90" s="7" t="s">
        <v>86</v>
      </c>
      <c r="F90" s="9">
        <v>10</v>
      </c>
      <c r="G90" s="41">
        <v>10</v>
      </c>
      <c r="H90" s="41">
        <v>10</v>
      </c>
      <c r="I90" s="41">
        <v>10</v>
      </c>
      <c r="J90" s="41">
        <v>10</v>
      </c>
      <c r="K90" s="41">
        <v>10</v>
      </c>
      <c r="L90" s="41">
        <v>10</v>
      </c>
      <c r="M90" s="41">
        <v>10</v>
      </c>
      <c r="N90" s="41">
        <v>10</v>
      </c>
      <c r="O90" s="41">
        <v>10</v>
      </c>
      <c r="P90" s="41">
        <v>10</v>
      </c>
      <c r="Q90" s="41">
        <v>10</v>
      </c>
      <c r="R90" s="41">
        <v>10</v>
      </c>
      <c r="S90" s="41">
        <v>10</v>
      </c>
      <c r="T90" s="41">
        <v>10</v>
      </c>
      <c r="U90" s="41">
        <v>10</v>
      </c>
      <c r="V90" s="41">
        <v>10</v>
      </c>
      <c r="W90" s="41">
        <v>10</v>
      </c>
      <c r="X90" s="41">
        <v>10</v>
      </c>
      <c r="Y90" s="41">
        <v>10</v>
      </c>
      <c r="Z90" s="41">
        <v>10</v>
      </c>
      <c r="AA90" s="41">
        <v>10</v>
      </c>
      <c r="AB90" s="41">
        <v>10</v>
      </c>
      <c r="AC90" s="41">
        <v>10</v>
      </c>
      <c r="AD90" s="41">
        <v>10</v>
      </c>
      <c r="AE90" s="41">
        <v>10</v>
      </c>
      <c r="AF90" s="41">
        <v>10</v>
      </c>
      <c r="AG90" s="41">
        <v>10</v>
      </c>
      <c r="AH90" s="41">
        <v>10</v>
      </c>
      <c r="AI90" s="41">
        <v>10</v>
      </c>
      <c r="AJ90" s="6">
        <v>10</v>
      </c>
      <c r="AK90" s="6">
        <v>10</v>
      </c>
      <c r="AL90" s="6">
        <v>10</v>
      </c>
      <c r="AM90" s="6">
        <v>10</v>
      </c>
      <c r="AN90" s="6">
        <v>10</v>
      </c>
      <c r="AO90" s="6">
        <v>10</v>
      </c>
      <c r="AP90" s="6">
        <v>10</v>
      </c>
      <c r="AQ90" s="6">
        <v>10</v>
      </c>
      <c r="AR90" s="6">
        <v>10</v>
      </c>
      <c r="AS90" s="6">
        <v>10</v>
      </c>
      <c r="AT90" s="6">
        <v>10</v>
      </c>
      <c r="AU90" s="6">
        <v>10</v>
      </c>
      <c r="AV90" s="6">
        <v>10</v>
      </c>
      <c r="AW90" s="6">
        <v>10</v>
      </c>
      <c r="AX90" s="6">
        <v>10</v>
      </c>
      <c r="AY90" s="6">
        <v>10</v>
      </c>
      <c r="AZ90" s="6">
        <v>10</v>
      </c>
      <c r="BA90" s="6">
        <v>10</v>
      </c>
      <c r="BB90" s="6">
        <v>10</v>
      </c>
      <c r="BC90" s="6">
        <v>10</v>
      </c>
      <c r="BD90" s="6">
        <v>10</v>
      </c>
      <c r="BE90" s="6">
        <v>10</v>
      </c>
      <c r="BF90" s="6">
        <v>10</v>
      </c>
      <c r="BG90" s="6">
        <v>10</v>
      </c>
      <c r="BH90" s="6">
        <v>10</v>
      </c>
      <c r="BI90" s="6">
        <v>10</v>
      </c>
      <c r="BJ90" s="6">
        <v>10</v>
      </c>
      <c r="BK90" s="6">
        <v>10</v>
      </c>
      <c r="BL90" s="6">
        <v>10</v>
      </c>
      <c r="BM90" s="6">
        <v>10</v>
      </c>
      <c r="BN90" s="6">
        <v>10</v>
      </c>
      <c r="BO90" s="6">
        <v>600</v>
      </c>
      <c r="BP90" s="6">
        <v>600</v>
      </c>
      <c r="BQ90" s="6">
        <v>600</v>
      </c>
      <c r="BR90" s="6">
        <v>600</v>
      </c>
      <c r="BS90" s="6">
        <v>600</v>
      </c>
      <c r="BT90" s="6">
        <v>600</v>
      </c>
      <c r="BU90" s="6">
        <v>600</v>
      </c>
      <c r="BV90" s="6">
        <v>600</v>
      </c>
      <c r="BW90" s="6">
        <v>600</v>
      </c>
      <c r="BX90" s="6">
        <v>600</v>
      </c>
      <c r="BY90" s="6">
        <v>600</v>
      </c>
      <c r="BZ90" s="6">
        <v>600</v>
      </c>
      <c r="CA90" s="6">
        <v>600</v>
      </c>
      <c r="CB90" s="6">
        <v>600</v>
      </c>
      <c r="CC90" s="6">
        <v>600</v>
      </c>
      <c r="CD90" s="6">
        <v>600</v>
      </c>
      <c r="CE90" s="6">
        <v>600</v>
      </c>
      <c r="CF90" s="6">
        <v>600</v>
      </c>
      <c r="CG90" s="6">
        <v>600</v>
      </c>
      <c r="CH90" s="6">
        <v>600</v>
      </c>
      <c r="CI90" s="6">
        <v>600</v>
      </c>
      <c r="CJ90" s="6">
        <v>600</v>
      </c>
      <c r="CK90" s="6">
        <v>600</v>
      </c>
      <c r="CL90" s="6">
        <v>600</v>
      </c>
      <c r="CM90" s="6">
        <v>600</v>
      </c>
      <c r="CN90" s="6">
        <v>600</v>
      </c>
      <c r="CO90" s="6">
        <v>600</v>
      </c>
      <c r="CP90" s="6">
        <v>600</v>
      </c>
      <c r="CQ90" s="6">
        <v>600</v>
      </c>
      <c r="CR90" s="6">
        <v>600</v>
      </c>
      <c r="CS90" s="6">
        <v>600</v>
      </c>
      <c r="CT90" s="6">
        <v>600</v>
      </c>
      <c r="CU90" s="6">
        <v>600</v>
      </c>
      <c r="CV90" s="6">
        <v>600</v>
      </c>
      <c r="CW90" s="6">
        <v>600</v>
      </c>
      <c r="CX90" s="6">
        <v>600</v>
      </c>
      <c r="CY90" s="6">
        <v>600</v>
      </c>
      <c r="CZ90" s="6">
        <v>600</v>
      </c>
      <c r="DA90" s="6">
        <v>600</v>
      </c>
      <c r="DB90" s="6">
        <v>600</v>
      </c>
      <c r="DC90" s="6">
        <v>600</v>
      </c>
      <c r="DD90" s="6">
        <v>600</v>
      </c>
      <c r="DE90" s="6">
        <v>600</v>
      </c>
      <c r="DF90" s="6">
        <v>600</v>
      </c>
      <c r="DG90" s="6">
        <v>600</v>
      </c>
      <c r="DH90" s="6">
        <v>600</v>
      </c>
      <c r="DI90" s="6">
        <v>600</v>
      </c>
      <c r="DJ90" s="6">
        <v>600</v>
      </c>
      <c r="DK90" s="6">
        <v>600</v>
      </c>
      <c r="DL90" s="6">
        <v>600</v>
      </c>
      <c r="DM90" s="6">
        <v>600</v>
      </c>
      <c r="DN90" s="6">
        <v>600</v>
      </c>
      <c r="DO90" s="6">
        <v>600</v>
      </c>
      <c r="DP90" s="6">
        <v>600</v>
      </c>
      <c r="DQ90" s="6">
        <v>600</v>
      </c>
      <c r="DR90" s="6">
        <v>600</v>
      </c>
      <c r="DS90" s="6">
        <v>600</v>
      </c>
      <c r="DT90" s="6">
        <v>600</v>
      </c>
      <c r="DU90" s="6">
        <v>600</v>
      </c>
      <c r="DV90" s="6">
        <v>600</v>
      </c>
      <c r="DW90" s="8">
        <v>600</v>
      </c>
      <c r="DX90" s="9">
        <v>1.9</v>
      </c>
      <c r="DY90" s="41">
        <v>9.9</v>
      </c>
      <c r="DZ90" s="41">
        <v>2.6</v>
      </c>
      <c r="EA90" s="41">
        <v>0.9</v>
      </c>
      <c r="EB90" s="41">
        <v>1.5</v>
      </c>
      <c r="EC90" s="41">
        <v>0.4</v>
      </c>
      <c r="ED90" s="41">
        <v>0.5</v>
      </c>
      <c r="EE90" s="41">
        <v>9.6</v>
      </c>
      <c r="EF90" s="41">
        <v>0.3</v>
      </c>
      <c r="EG90" s="41">
        <v>0.5</v>
      </c>
      <c r="EH90" s="41">
        <v>3</v>
      </c>
      <c r="EI90" s="41">
        <v>9.1999999999999993</v>
      </c>
      <c r="EJ90" s="41">
        <v>1.5</v>
      </c>
      <c r="EK90" s="41">
        <v>9.1</v>
      </c>
      <c r="EL90" s="41">
        <v>1.4</v>
      </c>
      <c r="EM90" s="41">
        <v>2.5</v>
      </c>
      <c r="EN90" s="41">
        <v>5.9</v>
      </c>
      <c r="EO90" s="41">
        <v>7.7</v>
      </c>
      <c r="EP90" s="41">
        <v>6.6</v>
      </c>
      <c r="EQ90" s="41">
        <v>5.4</v>
      </c>
      <c r="ER90" s="41">
        <v>3.2</v>
      </c>
      <c r="ES90" s="41">
        <v>6.1</v>
      </c>
      <c r="ET90" s="41">
        <v>5.8</v>
      </c>
      <c r="EU90" s="41">
        <v>0.2</v>
      </c>
      <c r="EV90" s="41">
        <v>0.3</v>
      </c>
      <c r="EW90" s="41">
        <v>5.8</v>
      </c>
      <c r="EX90" s="41">
        <v>0.1</v>
      </c>
      <c r="EY90" s="41">
        <v>0.3</v>
      </c>
      <c r="EZ90" s="41">
        <v>1.7</v>
      </c>
      <c r="FA90" s="41">
        <v>5.6</v>
      </c>
      <c r="FB90" s="6">
        <v>0.8</v>
      </c>
      <c r="FC90" s="6">
        <v>5.5</v>
      </c>
      <c r="FD90" s="6">
        <v>0.6</v>
      </c>
      <c r="FE90" s="6">
        <v>1.4</v>
      </c>
      <c r="FF90" s="6">
        <v>3.5</v>
      </c>
      <c r="FG90" s="6">
        <v>4.9000000000000004</v>
      </c>
      <c r="FH90" s="6">
        <v>4.0999999999999996</v>
      </c>
      <c r="FI90" s="6">
        <v>3.7</v>
      </c>
      <c r="FJ90" s="6">
        <v>2</v>
      </c>
      <c r="FK90" s="6">
        <v>3.8</v>
      </c>
      <c r="FL90" s="6">
        <v>3.8</v>
      </c>
      <c r="FM90" s="6">
        <v>0.2</v>
      </c>
      <c r="FN90" s="6">
        <v>0.2</v>
      </c>
      <c r="FO90" s="6">
        <v>3.8</v>
      </c>
      <c r="FP90" s="6">
        <v>0.2</v>
      </c>
      <c r="FQ90" s="6">
        <v>0.2</v>
      </c>
      <c r="FR90" s="6">
        <v>0.9</v>
      </c>
      <c r="FS90" s="6">
        <v>1.3</v>
      </c>
      <c r="FT90" s="6">
        <v>3.6</v>
      </c>
      <c r="FU90" s="6">
        <v>0.7</v>
      </c>
      <c r="FV90" s="6">
        <v>1.1000000000000001</v>
      </c>
      <c r="FW90" s="6">
        <v>3.6</v>
      </c>
      <c r="FX90" s="6">
        <v>0.7</v>
      </c>
      <c r="FY90" s="6">
        <v>1.1000000000000001</v>
      </c>
      <c r="FZ90" s="6">
        <v>2.5</v>
      </c>
      <c r="GA90" s="6">
        <v>2.8</v>
      </c>
      <c r="GB90" s="6">
        <v>2.5</v>
      </c>
      <c r="GC90" s="6">
        <v>1.6</v>
      </c>
      <c r="GD90" s="6">
        <v>1.1000000000000001</v>
      </c>
      <c r="GE90" s="6">
        <v>0.3</v>
      </c>
      <c r="GF90" s="6">
        <v>0</v>
      </c>
      <c r="GH90" t="str">
        <f t="shared" si="9"/>
        <v/>
      </c>
      <c r="GI90" t="str">
        <f t="shared" si="10"/>
        <v/>
      </c>
      <c r="GJ90" t="str">
        <f t="shared" si="11"/>
        <v/>
      </c>
      <c r="GK90" t="str">
        <f t="shared" si="12"/>
        <v/>
      </c>
      <c r="GL90" t="str">
        <f t="shared" si="13"/>
        <v/>
      </c>
      <c r="GM90" t="str">
        <f t="shared" si="14"/>
        <v>X</v>
      </c>
      <c r="GN90" t="str">
        <f t="shared" si="15"/>
        <v/>
      </c>
      <c r="GO90" s="42">
        <f t="shared" si="16"/>
        <v>0.35416666666666669</v>
      </c>
      <c r="GP90" s="42">
        <f t="shared" si="17"/>
        <v>0.39583333333333331</v>
      </c>
    </row>
    <row r="91" spans="1:198" x14ac:dyDescent="0.25">
      <c r="A91" s="5" t="s">
        <v>109</v>
      </c>
      <c r="B91" s="5" t="s">
        <v>96</v>
      </c>
      <c r="C91" s="5" t="s">
        <v>77</v>
      </c>
      <c r="D91" s="5" t="s">
        <v>86</v>
      </c>
      <c r="E91" s="7" t="s">
        <v>78</v>
      </c>
      <c r="F91" s="9">
        <v>10</v>
      </c>
      <c r="G91" s="41">
        <v>10</v>
      </c>
      <c r="H91" s="41">
        <v>10</v>
      </c>
      <c r="I91" s="41">
        <v>10</v>
      </c>
      <c r="J91" s="41">
        <v>10</v>
      </c>
      <c r="K91" s="41">
        <v>10</v>
      </c>
      <c r="L91" s="41">
        <v>10</v>
      </c>
      <c r="M91" s="41">
        <v>10</v>
      </c>
      <c r="N91" s="41">
        <v>10</v>
      </c>
      <c r="O91" s="41">
        <v>10</v>
      </c>
      <c r="P91" s="41">
        <v>10</v>
      </c>
      <c r="Q91" s="41">
        <v>10</v>
      </c>
      <c r="R91" s="41">
        <v>10</v>
      </c>
      <c r="S91" s="41">
        <v>10</v>
      </c>
      <c r="T91" s="41">
        <v>10</v>
      </c>
      <c r="U91" s="41">
        <v>10</v>
      </c>
      <c r="V91" s="41">
        <v>10</v>
      </c>
      <c r="W91" s="41">
        <v>10</v>
      </c>
      <c r="X91" s="41">
        <v>10</v>
      </c>
      <c r="Y91" s="41">
        <v>10</v>
      </c>
      <c r="Z91" s="41">
        <v>10</v>
      </c>
      <c r="AA91" s="41">
        <v>10</v>
      </c>
      <c r="AB91" s="41">
        <v>10</v>
      </c>
      <c r="AC91" s="41">
        <v>10</v>
      </c>
      <c r="AD91" s="41">
        <v>10</v>
      </c>
      <c r="AE91" s="41">
        <v>10</v>
      </c>
      <c r="AF91" s="41">
        <v>10</v>
      </c>
      <c r="AG91" s="41">
        <v>10</v>
      </c>
      <c r="AH91" s="41">
        <v>10</v>
      </c>
      <c r="AI91" s="41">
        <v>10</v>
      </c>
      <c r="AJ91" s="6">
        <v>10</v>
      </c>
      <c r="AK91" s="6">
        <v>10</v>
      </c>
      <c r="AL91" s="6">
        <v>10</v>
      </c>
      <c r="AM91" s="6">
        <v>10</v>
      </c>
      <c r="AN91" s="6">
        <v>10</v>
      </c>
      <c r="AO91" s="6">
        <v>10</v>
      </c>
      <c r="AP91" s="6">
        <v>10</v>
      </c>
      <c r="AQ91" s="6">
        <v>10</v>
      </c>
      <c r="AR91" s="6">
        <v>10</v>
      </c>
      <c r="AS91" s="6">
        <v>10</v>
      </c>
      <c r="AT91" s="6">
        <v>10</v>
      </c>
      <c r="AU91" s="6">
        <v>10</v>
      </c>
      <c r="AV91" s="6">
        <v>10</v>
      </c>
      <c r="AW91" s="6">
        <v>10</v>
      </c>
      <c r="AX91" s="6">
        <v>10</v>
      </c>
      <c r="AY91" s="6">
        <v>10</v>
      </c>
      <c r="AZ91" s="6">
        <v>10</v>
      </c>
      <c r="BA91" s="6">
        <v>10</v>
      </c>
      <c r="BB91" s="6">
        <v>10</v>
      </c>
      <c r="BC91" s="6">
        <v>10</v>
      </c>
      <c r="BD91" s="6">
        <v>10</v>
      </c>
      <c r="BE91" s="6">
        <v>10</v>
      </c>
      <c r="BF91" s="6">
        <v>10</v>
      </c>
      <c r="BG91" s="6">
        <v>10</v>
      </c>
      <c r="BH91" s="6">
        <v>10</v>
      </c>
      <c r="BI91" s="6">
        <v>10</v>
      </c>
      <c r="BJ91" s="6">
        <v>10</v>
      </c>
      <c r="BK91" s="6">
        <v>10</v>
      </c>
      <c r="BL91" s="6">
        <v>10</v>
      </c>
      <c r="BM91" s="6">
        <v>10</v>
      </c>
      <c r="BN91" s="6">
        <v>10</v>
      </c>
      <c r="BO91" s="6">
        <v>600</v>
      </c>
      <c r="BP91" s="6">
        <v>600</v>
      </c>
      <c r="BQ91" s="6">
        <v>600</v>
      </c>
      <c r="BR91" s="6">
        <v>600</v>
      </c>
      <c r="BS91" s="6">
        <v>600</v>
      </c>
      <c r="BT91" s="6">
        <v>600</v>
      </c>
      <c r="BU91" s="6">
        <v>600</v>
      </c>
      <c r="BV91" s="6">
        <v>600</v>
      </c>
      <c r="BW91" s="6">
        <v>600</v>
      </c>
      <c r="BX91" s="6">
        <v>600</v>
      </c>
      <c r="BY91" s="6">
        <v>600</v>
      </c>
      <c r="BZ91" s="6">
        <v>600</v>
      </c>
      <c r="CA91" s="6">
        <v>600</v>
      </c>
      <c r="CB91" s="6">
        <v>600</v>
      </c>
      <c r="CC91" s="6">
        <v>600</v>
      </c>
      <c r="CD91" s="6">
        <v>600</v>
      </c>
      <c r="CE91" s="6">
        <v>600</v>
      </c>
      <c r="CF91" s="6">
        <v>600</v>
      </c>
      <c r="CG91" s="6">
        <v>600</v>
      </c>
      <c r="CH91" s="6">
        <v>600</v>
      </c>
      <c r="CI91" s="6">
        <v>600</v>
      </c>
      <c r="CJ91" s="6">
        <v>600</v>
      </c>
      <c r="CK91" s="6">
        <v>600</v>
      </c>
      <c r="CL91" s="6">
        <v>600</v>
      </c>
      <c r="CM91" s="6">
        <v>600</v>
      </c>
      <c r="CN91" s="6">
        <v>600</v>
      </c>
      <c r="CO91" s="6">
        <v>600</v>
      </c>
      <c r="CP91" s="6">
        <v>600</v>
      </c>
      <c r="CQ91" s="6">
        <v>600</v>
      </c>
      <c r="CR91" s="6">
        <v>600</v>
      </c>
      <c r="CS91" s="6">
        <v>600</v>
      </c>
      <c r="CT91" s="6">
        <v>600</v>
      </c>
      <c r="CU91" s="6">
        <v>600</v>
      </c>
      <c r="CV91" s="6">
        <v>600</v>
      </c>
      <c r="CW91" s="6">
        <v>600</v>
      </c>
      <c r="CX91" s="6">
        <v>600</v>
      </c>
      <c r="CY91" s="6">
        <v>600</v>
      </c>
      <c r="CZ91" s="6">
        <v>600</v>
      </c>
      <c r="DA91" s="6">
        <v>600</v>
      </c>
      <c r="DB91" s="6">
        <v>600</v>
      </c>
      <c r="DC91" s="6">
        <v>600</v>
      </c>
      <c r="DD91" s="6">
        <v>600</v>
      </c>
      <c r="DE91" s="6">
        <v>600</v>
      </c>
      <c r="DF91" s="6">
        <v>600</v>
      </c>
      <c r="DG91" s="6">
        <v>600</v>
      </c>
      <c r="DH91" s="6">
        <v>600</v>
      </c>
      <c r="DI91" s="6">
        <v>600</v>
      </c>
      <c r="DJ91" s="6">
        <v>600</v>
      </c>
      <c r="DK91" s="6">
        <v>600</v>
      </c>
      <c r="DL91" s="6">
        <v>600</v>
      </c>
      <c r="DM91" s="6">
        <v>600</v>
      </c>
      <c r="DN91" s="6">
        <v>600</v>
      </c>
      <c r="DO91" s="6">
        <v>600</v>
      </c>
      <c r="DP91" s="6">
        <v>600</v>
      </c>
      <c r="DQ91" s="6">
        <v>600</v>
      </c>
      <c r="DR91" s="6">
        <v>600</v>
      </c>
      <c r="DS91" s="6">
        <v>600</v>
      </c>
      <c r="DT91" s="6">
        <v>600</v>
      </c>
      <c r="DU91" s="6">
        <v>600</v>
      </c>
      <c r="DV91" s="6">
        <v>600</v>
      </c>
      <c r="DW91" s="8">
        <v>600</v>
      </c>
      <c r="DX91" s="9">
        <v>1.4</v>
      </c>
      <c r="DY91" s="41">
        <v>12</v>
      </c>
      <c r="DZ91" s="41">
        <v>1.8</v>
      </c>
      <c r="EA91" s="41">
        <v>1.1000000000000001</v>
      </c>
      <c r="EB91" s="41">
        <v>1.4</v>
      </c>
      <c r="EC91" s="41">
        <v>0.1</v>
      </c>
      <c r="ED91" s="41">
        <v>0.2</v>
      </c>
      <c r="EE91" s="41">
        <v>11.6</v>
      </c>
      <c r="EF91" s="41">
        <v>0.1</v>
      </c>
      <c r="EG91" s="41">
        <v>0.2</v>
      </c>
      <c r="EH91" s="41">
        <v>1.8</v>
      </c>
      <c r="EI91" s="41">
        <v>11.5</v>
      </c>
      <c r="EJ91" s="41">
        <v>1.3</v>
      </c>
      <c r="EK91" s="41">
        <v>11.4</v>
      </c>
      <c r="EL91" s="41">
        <v>1.2</v>
      </c>
      <c r="EM91" s="41">
        <v>1.7</v>
      </c>
      <c r="EN91" s="41">
        <v>7</v>
      </c>
      <c r="EO91" s="41">
        <v>10.199999999999999</v>
      </c>
      <c r="EP91" s="41">
        <v>9.6999999999999993</v>
      </c>
      <c r="EQ91" s="41">
        <v>7.8</v>
      </c>
      <c r="ER91" s="41">
        <v>4.4000000000000004</v>
      </c>
      <c r="ES91" s="41">
        <v>7.6</v>
      </c>
      <c r="ET91" s="41">
        <v>7.2</v>
      </c>
      <c r="EU91" s="41">
        <v>0.1</v>
      </c>
      <c r="EV91" s="41">
        <v>0.2</v>
      </c>
      <c r="EW91" s="41">
        <v>7.1</v>
      </c>
      <c r="EX91" s="41">
        <v>0.1</v>
      </c>
      <c r="EY91" s="41">
        <v>0.1</v>
      </c>
      <c r="EZ91" s="41">
        <v>1.4</v>
      </c>
      <c r="FA91" s="41">
        <v>7.1</v>
      </c>
      <c r="FB91" s="6">
        <v>1.1000000000000001</v>
      </c>
      <c r="FC91" s="6">
        <v>7</v>
      </c>
      <c r="FD91" s="6">
        <v>1</v>
      </c>
      <c r="FE91" s="6">
        <v>1.3</v>
      </c>
      <c r="FF91" s="6">
        <v>4.3</v>
      </c>
      <c r="FG91" s="6">
        <v>6</v>
      </c>
      <c r="FH91" s="6">
        <v>5.7</v>
      </c>
      <c r="FI91" s="6">
        <v>5.4</v>
      </c>
      <c r="FJ91" s="6">
        <v>2.6</v>
      </c>
      <c r="FK91" s="6">
        <v>4.4000000000000004</v>
      </c>
      <c r="FL91" s="6">
        <v>4.4000000000000004</v>
      </c>
      <c r="FM91" s="6">
        <v>0</v>
      </c>
      <c r="FN91" s="6">
        <v>0</v>
      </c>
      <c r="FO91" s="6">
        <v>4.4000000000000004</v>
      </c>
      <c r="FP91" s="6">
        <v>0</v>
      </c>
      <c r="FQ91" s="6">
        <v>0</v>
      </c>
      <c r="FR91" s="6">
        <v>0.3</v>
      </c>
      <c r="FS91" s="6">
        <v>0.4</v>
      </c>
      <c r="FT91" s="6">
        <v>4.4000000000000004</v>
      </c>
      <c r="FU91" s="6">
        <v>0.2</v>
      </c>
      <c r="FV91" s="6">
        <v>0.4</v>
      </c>
      <c r="FW91" s="6">
        <v>4.4000000000000004</v>
      </c>
      <c r="FX91" s="6">
        <v>0.2</v>
      </c>
      <c r="FY91" s="6">
        <v>0.4</v>
      </c>
      <c r="FZ91" s="6">
        <v>2.7</v>
      </c>
      <c r="GA91" s="6">
        <v>4.2</v>
      </c>
      <c r="GB91" s="6">
        <v>4</v>
      </c>
      <c r="GC91" s="6">
        <v>2.4</v>
      </c>
      <c r="GD91" s="6">
        <v>1.7</v>
      </c>
      <c r="GE91" s="6">
        <v>0.4</v>
      </c>
      <c r="GF91" s="6">
        <v>0.1</v>
      </c>
      <c r="GH91" t="str">
        <f t="shared" si="9"/>
        <v/>
      </c>
      <c r="GI91" t="str">
        <f t="shared" si="10"/>
        <v/>
      </c>
      <c r="GJ91" t="str">
        <f t="shared" si="11"/>
        <v/>
      </c>
      <c r="GK91" t="str">
        <f t="shared" si="12"/>
        <v/>
      </c>
      <c r="GL91" t="str">
        <f t="shared" si="13"/>
        <v/>
      </c>
      <c r="GM91" t="str">
        <f t="shared" si="14"/>
        <v>X</v>
      </c>
      <c r="GN91" t="str">
        <f t="shared" si="15"/>
        <v/>
      </c>
      <c r="GO91" s="42">
        <f t="shared" si="16"/>
        <v>0.39583333333333331</v>
      </c>
      <c r="GP91" s="42">
        <f t="shared" si="17"/>
        <v>0.4375</v>
      </c>
    </row>
    <row r="92" spans="1:198" x14ac:dyDescent="0.25">
      <c r="A92" s="5" t="s">
        <v>109</v>
      </c>
      <c r="B92" s="5" t="s">
        <v>96</v>
      </c>
      <c r="C92" s="5" t="s">
        <v>77</v>
      </c>
      <c r="D92" s="5" t="s">
        <v>78</v>
      </c>
      <c r="E92" s="7" t="s">
        <v>44</v>
      </c>
      <c r="F92" s="9">
        <v>10</v>
      </c>
      <c r="G92" s="41">
        <v>10</v>
      </c>
      <c r="H92" s="41">
        <v>10</v>
      </c>
      <c r="I92" s="41">
        <v>10</v>
      </c>
      <c r="J92" s="41">
        <v>10</v>
      </c>
      <c r="K92" s="41">
        <v>10</v>
      </c>
      <c r="L92" s="41">
        <v>10</v>
      </c>
      <c r="M92" s="41">
        <v>10</v>
      </c>
      <c r="N92" s="41">
        <v>10</v>
      </c>
      <c r="O92" s="41">
        <v>10</v>
      </c>
      <c r="P92" s="41">
        <v>10</v>
      </c>
      <c r="Q92" s="41">
        <v>10</v>
      </c>
      <c r="R92" s="41">
        <v>10</v>
      </c>
      <c r="S92" s="41">
        <v>10</v>
      </c>
      <c r="T92" s="41">
        <v>10</v>
      </c>
      <c r="U92" s="41">
        <v>10</v>
      </c>
      <c r="V92" s="41">
        <v>10</v>
      </c>
      <c r="W92" s="41">
        <v>10</v>
      </c>
      <c r="X92" s="41">
        <v>10</v>
      </c>
      <c r="Y92" s="41">
        <v>10</v>
      </c>
      <c r="Z92" s="41">
        <v>10</v>
      </c>
      <c r="AA92" s="41">
        <v>10</v>
      </c>
      <c r="AB92" s="41">
        <v>10</v>
      </c>
      <c r="AC92" s="41">
        <v>10</v>
      </c>
      <c r="AD92" s="41">
        <v>10</v>
      </c>
      <c r="AE92" s="41">
        <v>10</v>
      </c>
      <c r="AF92" s="41">
        <v>10</v>
      </c>
      <c r="AG92" s="41">
        <v>10</v>
      </c>
      <c r="AH92" s="41">
        <v>10</v>
      </c>
      <c r="AI92" s="41">
        <v>10</v>
      </c>
      <c r="AJ92" s="6">
        <v>10</v>
      </c>
      <c r="AK92" s="6">
        <v>10</v>
      </c>
      <c r="AL92" s="6">
        <v>10</v>
      </c>
      <c r="AM92" s="6">
        <v>10</v>
      </c>
      <c r="AN92" s="6">
        <v>10</v>
      </c>
      <c r="AO92" s="6">
        <v>10</v>
      </c>
      <c r="AP92" s="6">
        <v>10</v>
      </c>
      <c r="AQ92" s="6">
        <v>10</v>
      </c>
      <c r="AR92" s="6">
        <v>10</v>
      </c>
      <c r="AS92" s="6">
        <v>10</v>
      </c>
      <c r="AT92" s="6">
        <v>10</v>
      </c>
      <c r="AU92" s="6">
        <v>10</v>
      </c>
      <c r="AV92" s="6">
        <v>10</v>
      </c>
      <c r="AW92" s="6">
        <v>10</v>
      </c>
      <c r="AX92" s="6">
        <v>10</v>
      </c>
      <c r="AY92" s="6">
        <v>10</v>
      </c>
      <c r="AZ92" s="6">
        <v>10</v>
      </c>
      <c r="BA92" s="6">
        <v>10</v>
      </c>
      <c r="BB92" s="6">
        <v>10</v>
      </c>
      <c r="BC92" s="6">
        <v>10</v>
      </c>
      <c r="BD92" s="6">
        <v>10</v>
      </c>
      <c r="BE92" s="6">
        <v>10</v>
      </c>
      <c r="BF92" s="6">
        <v>10</v>
      </c>
      <c r="BG92" s="6">
        <v>10</v>
      </c>
      <c r="BH92" s="6">
        <v>10</v>
      </c>
      <c r="BI92" s="6">
        <v>10</v>
      </c>
      <c r="BJ92" s="6">
        <v>10</v>
      </c>
      <c r="BK92" s="6">
        <v>10</v>
      </c>
      <c r="BL92" s="6">
        <v>10</v>
      </c>
      <c r="BM92" s="6">
        <v>10</v>
      </c>
      <c r="BN92" s="6">
        <v>10</v>
      </c>
      <c r="BO92" s="6">
        <v>600</v>
      </c>
      <c r="BP92" s="6">
        <v>600</v>
      </c>
      <c r="BQ92" s="6">
        <v>600</v>
      </c>
      <c r="BR92" s="6">
        <v>600</v>
      </c>
      <c r="BS92" s="6">
        <v>600</v>
      </c>
      <c r="BT92" s="6">
        <v>600</v>
      </c>
      <c r="BU92" s="6">
        <v>600</v>
      </c>
      <c r="BV92" s="6">
        <v>600</v>
      </c>
      <c r="BW92" s="6">
        <v>600</v>
      </c>
      <c r="BX92" s="6">
        <v>600</v>
      </c>
      <c r="BY92" s="6">
        <v>600</v>
      </c>
      <c r="BZ92" s="6">
        <v>600</v>
      </c>
      <c r="CA92" s="6">
        <v>600</v>
      </c>
      <c r="CB92" s="6">
        <v>600</v>
      </c>
      <c r="CC92" s="6">
        <v>600</v>
      </c>
      <c r="CD92" s="6">
        <v>600</v>
      </c>
      <c r="CE92" s="6">
        <v>600</v>
      </c>
      <c r="CF92" s="6">
        <v>600</v>
      </c>
      <c r="CG92" s="6">
        <v>600</v>
      </c>
      <c r="CH92" s="6">
        <v>600</v>
      </c>
      <c r="CI92" s="6">
        <v>600</v>
      </c>
      <c r="CJ92" s="6">
        <v>600</v>
      </c>
      <c r="CK92" s="6">
        <v>600</v>
      </c>
      <c r="CL92" s="6">
        <v>600</v>
      </c>
      <c r="CM92" s="6">
        <v>600</v>
      </c>
      <c r="CN92" s="6">
        <v>600</v>
      </c>
      <c r="CO92" s="6">
        <v>600</v>
      </c>
      <c r="CP92" s="6">
        <v>600</v>
      </c>
      <c r="CQ92" s="6">
        <v>600</v>
      </c>
      <c r="CR92" s="6">
        <v>600</v>
      </c>
      <c r="CS92" s="6">
        <v>600</v>
      </c>
      <c r="CT92" s="6">
        <v>600</v>
      </c>
      <c r="CU92" s="6">
        <v>600</v>
      </c>
      <c r="CV92" s="6">
        <v>600</v>
      </c>
      <c r="CW92" s="6">
        <v>600</v>
      </c>
      <c r="CX92" s="6">
        <v>600</v>
      </c>
      <c r="CY92" s="6">
        <v>600</v>
      </c>
      <c r="CZ92" s="6">
        <v>600</v>
      </c>
      <c r="DA92" s="6">
        <v>600</v>
      </c>
      <c r="DB92" s="6">
        <v>600</v>
      </c>
      <c r="DC92" s="6">
        <v>600</v>
      </c>
      <c r="DD92" s="6">
        <v>600</v>
      </c>
      <c r="DE92" s="6">
        <v>600</v>
      </c>
      <c r="DF92" s="6">
        <v>600</v>
      </c>
      <c r="DG92" s="6">
        <v>600</v>
      </c>
      <c r="DH92" s="6">
        <v>600</v>
      </c>
      <c r="DI92" s="6">
        <v>600</v>
      </c>
      <c r="DJ92" s="6">
        <v>600</v>
      </c>
      <c r="DK92" s="6">
        <v>600</v>
      </c>
      <c r="DL92" s="6">
        <v>600</v>
      </c>
      <c r="DM92" s="6">
        <v>600</v>
      </c>
      <c r="DN92" s="6">
        <v>600</v>
      </c>
      <c r="DO92" s="6">
        <v>600</v>
      </c>
      <c r="DP92" s="6">
        <v>600</v>
      </c>
      <c r="DQ92" s="6">
        <v>600</v>
      </c>
      <c r="DR92" s="6">
        <v>600</v>
      </c>
      <c r="DS92" s="6">
        <v>600</v>
      </c>
      <c r="DT92" s="6">
        <v>600</v>
      </c>
      <c r="DU92" s="6">
        <v>600</v>
      </c>
      <c r="DV92" s="6">
        <v>600</v>
      </c>
      <c r="DW92" s="8">
        <v>600</v>
      </c>
      <c r="DX92" s="9">
        <v>2.1</v>
      </c>
      <c r="DY92" s="41">
        <v>16.3</v>
      </c>
      <c r="DZ92" s="41">
        <v>3.2</v>
      </c>
      <c r="EA92" s="41">
        <v>1.7</v>
      </c>
      <c r="EB92" s="41">
        <v>2.8</v>
      </c>
      <c r="EC92" s="41">
        <v>0.1</v>
      </c>
      <c r="ED92" s="41">
        <v>0.9</v>
      </c>
      <c r="EE92" s="41">
        <v>15.7</v>
      </c>
      <c r="EF92" s="41">
        <v>0</v>
      </c>
      <c r="EG92" s="41">
        <v>0.9</v>
      </c>
      <c r="EH92" s="41">
        <v>3.2</v>
      </c>
      <c r="EI92" s="41">
        <v>15.7</v>
      </c>
      <c r="EJ92" s="41">
        <v>2</v>
      </c>
      <c r="EK92" s="41">
        <v>14.8</v>
      </c>
      <c r="EL92" s="41">
        <v>1.2</v>
      </c>
      <c r="EM92" s="41">
        <v>2.2999999999999998</v>
      </c>
      <c r="EN92" s="41">
        <v>9.1999999999999993</v>
      </c>
      <c r="EO92" s="41">
        <v>13.6</v>
      </c>
      <c r="EP92" s="41">
        <v>12.5</v>
      </c>
      <c r="EQ92" s="41">
        <v>9.1</v>
      </c>
      <c r="ER92" s="41">
        <v>5.6</v>
      </c>
      <c r="ES92" s="41">
        <v>11</v>
      </c>
      <c r="ET92" s="41">
        <v>10.8</v>
      </c>
      <c r="EU92" s="41">
        <v>0.1</v>
      </c>
      <c r="EV92" s="41">
        <v>0.9</v>
      </c>
      <c r="EW92" s="41">
        <v>10.7</v>
      </c>
      <c r="EX92" s="41">
        <v>0</v>
      </c>
      <c r="EY92" s="41">
        <v>0.9</v>
      </c>
      <c r="EZ92" s="41">
        <v>2.8</v>
      </c>
      <c r="FA92" s="41">
        <v>10.7</v>
      </c>
      <c r="FB92" s="6">
        <v>1.6</v>
      </c>
      <c r="FC92" s="6">
        <v>9.8000000000000007</v>
      </c>
      <c r="FD92" s="6">
        <v>0.8</v>
      </c>
      <c r="FE92" s="6">
        <v>1.9</v>
      </c>
      <c r="FF92" s="6">
        <v>5.8</v>
      </c>
      <c r="FG92" s="6">
        <v>9.1</v>
      </c>
      <c r="FH92" s="6">
        <v>7.9</v>
      </c>
      <c r="FI92" s="6">
        <v>7.1</v>
      </c>
      <c r="FJ92" s="6">
        <v>4</v>
      </c>
      <c r="FK92" s="6">
        <v>5.3</v>
      </c>
      <c r="FL92" s="6">
        <v>5</v>
      </c>
      <c r="FM92" s="6">
        <v>0</v>
      </c>
      <c r="FN92" s="6">
        <v>0</v>
      </c>
      <c r="FO92" s="6">
        <v>5</v>
      </c>
      <c r="FP92" s="6">
        <v>0</v>
      </c>
      <c r="FQ92" s="6">
        <v>0</v>
      </c>
      <c r="FR92" s="6">
        <v>0.4</v>
      </c>
      <c r="FS92" s="6">
        <v>0.4</v>
      </c>
      <c r="FT92" s="6">
        <v>5</v>
      </c>
      <c r="FU92" s="6">
        <v>0.4</v>
      </c>
      <c r="FV92" s="6">
        <v>0.4</v>
      </c>
      <c r="FW92" s="6">
        <v>5</v>
      </c>
      <c r="FX92" s="6">
        <v>0.4</v>
      </c>
      <c r="FY92" s="6">
        <v>0.4</v>
      </c>
      <c r="FZ92" s="6">
        <v>3.4</v>
      </c>
      <c r="GA92" s="6">
        <v>4.5999999999999996</v>
      </c>
      <c r="GB92" s="6">
        <v>4.5999999999999996</v>
      </c>
      <c r="GC92" s="6">
        <v>2</v>
      </c>
      <c r="GD92" s="6">
        <v>1.5</v>
      </c>
      <c r="GE92" s="6">
        <v>0.5</v>
      </c>
      <c r="GF92" s="6">
        <v>0</v>
      </c>
      <c r="GH92" t="str">
        <f t="shared" si="9"/>
        <v/>
      </c>
      <c r="GI92" t="str">
        <f t="shared" si="10"/>
        <v/>
      </c>
      <c r="GJ92" t="str">
        <f t="shared" si="11"/>
        <v/>
      </c>
      <c r="GK92" t="str">
        <f t="shared" si="12"/>
        <v/>
      </c>
      <c r="GL92" t="str">
        <f t="shared" si="13"/>
        <v/>
      </c>
      <c r="GM92" t="str">
        <f t="shared" si="14"/>
        <v>X</v>
      </c>
      <c r="GN92" t="str">
        <f t="shared" si="15"/>
        <v/>
      </c>
      <c r="GO92" s="42">
        <f t="shared" si="16"/>
        <v>0.4375</v>
      </c>
      <c r="GP92" s="42">
        <f t="shared" si="17"/>
        <v>0.47916666666666669</v>
      </c>
    </row>
    <row r="93" spans="1:198" x14ac:dyDescent="0.25">
      <c r="A93" s="5" t="s">
        <v>109</v>
      </c>
      <c r="B93" s="5" t="s">
        <v>96</v>
      </c>
      <c r="C93" s="5" t="s">
        <v>77</v>
      </c>
      <c r="D93" s="5" t="s">
        <v>44</v>
      </c>
      <c r="E93" s="7" t="s">
        <v>73</v>
      </c>
      <c r="F93" s="9">
        <v>9</v>
      </c>
      <c r="G93" s="41">
        <v>9</v>
      </c>
      <c r="H93" s="41">
        <v>9</v>
      </c>
      <c r="I93" s="41">
        <v>9</v>
      </c>
      <c r="J93" s="41">
        <v>9</v>
      </c>
      <c r="K93" s="41">
        <v>9</v>
      </c>
      <c r="L93" s="41">
        <v>9</v>
      </c>
      <c r="M93" s="41">
        <v>9</v>
      </c>
      <c r="N93" s="41">
        <v>9</v>
      </c>
      <c r="O93" s="41">
        <v>9</v>
      </c>
      <c r="P93" s="41">
        <v>9</v>
      </c>
      <c r="Q93" s="41">
        <v>9</v>
      </c>
      <c r="R93" s="41">
        <v>9</v>
      </c>
      <c r="S93" s="41">
        <v>9</v>
      </c>
      <c r="T93" s="41">
        <v>9</v>
      </c>
      <c r="U93" s="41">
        <v>9</v>
      </c>
      <c r="V93" s="41">
        <v>9</v>
      </c>
      <c r="W93" s="41">
        <v>9</v>
      </c>
      <c r="X93" s="41">
        <v>9</v>
      </c>
      <c r="Y93" s="41">
        <v>9</v>
      </c>
      <c r="Z93" s="41">
        <v>9</v>
      </c>
      <c r="AA93" s="41">
        <v>9</v>
      </c>
      <c r="AB93" s="41">
        <v>9</v>
      </c>
      <c r="AC93" s="41">
        <v>9</v>
      </c>
      <c r="AD93" s="41">
        <v>9</v>
      </c>
      <c r="AE93" s="41">
        <v>9</v>
      </c>
      <c r="AF93" s="41">
        <v>9</v>
      </c>
      <c r="AG93" s="41">
        <v>9</v>
      </c>
      <c r="AH93" s="41">
        <v>9</v>
      </c>
      <c r="AI93" s="41">
        <v>9</v>
      </c>
      <c r="AJ93" s="6">
        <v>9</v>
      </c>
      <c r="AK93" s="6">
        <v>9</v>
      </c>
      <c r="AL93" s="6">
        <v>9</v>
      </c>
      <c r="AM93" s="6">
        <v>9</v>
      </c>
      <c r="AN93" s="6">
        <v>9</v>
      </c>
      <c r="AO93" s="6">
        <v>9</v>
      </c>
      <c r="AP93" s="6">
        <v>9</v>
      </c>
      <c r="AQ93" s="6">
        <v>9</v>
      </c>
      <c r="AR93" s="6">
        <v>9</v>
      </c>
      <c r="AS93" s="6">
        <v>9</v>
      </c>
      <c r="AT93" s="6">
        <v>9</v>
      </c>
      <c r="AU93" s="6">
        <v>9</v>
      </c>
      <c r="AV93" s="6">
        <v>9</v>
      </c>
      <c r="AW93" s="6">
        <v>9</v>
      </c>
      <c r="AX93" s="6">
        <v>9</v>
      </c>
      <c r="AY93" s="6">
        <v>9</v>
      </c>
      <c r="AZ93" s="6">
        <v>9</v>
      </c>
      <c r="BA93" s="6">
        <v>9</v>
      </c>
      <c r="BB93" s="6">
        <v>9</v>
      </c>
      <c r="BC93" s="6">
        <v>9</v>
      </c>
      <c r="BD93" s="6">
        <v>9</v>
      </c>
      <c r="BE93" s="6">
        <v>9</v>
      </c>
      <c r="BF93" s="6">
        <v>9</v>
      </c>
      <c r="BG93" s="6">
        <v>9</v>
      </c>
      <c r="BH93" s="6">
        <v>9</v>
      </c>
      <c r="BI93" s="6">
        <v>9</v>
      </c>
      <c r="BJ93" s="6">
        <v>9</v>
      </c>
      <c r="BK93" s="6">
        <v>9</v>
      </c>
      <c r="BL93" s="6">
        <v>9</v>
      </c>
      <c r="BM93" s="6">
        <v>9</v>
      </c>
      <c r="BN93" s="6">
        <v>9</v>
      </c>
      <c r="BO93" s="6">
        <v>540</v>
      </c>
      <c r="BP93" s="6">
        <v>540</v>
      </c>
      <c r="BQ93" s="6">
        <v>540</v>
      </c>
      <c r="BR93" s="6">
        <v>540</v>
      </c>
      <c r="BS93" s="6">
        <v>540</v>
      </c>
      <c r="BT93" s="6">
        <v>540</v>
      </c>
      <c r="BU93" s="6">
        <v>540</v>
      </c>
      <c r="BV93" s="6">
        <v>540</v>
      </c>
      <c r="BW93" s="6">
        <v>540</v>
      </c>
      <c r="BX93" s="6">
        <v>540</v>
      </c>
      <c r="BY93" s="6">
        <v>540</v>
      </c>
      <c r="BZ93" s="6">
        <v>540</v>
      </c>
      <c r="CA93" s="6">
        <v>540</v>
      </c>
      <c r="CB93" s="6">
        <v>540</v>
      </c>
      <c r="CC93" s="6">
        <v>540</v>
      </c>
      <c r="CD93" s="6">
        <v>540</v>
      </c>
      <c r="CE93" s="6">
        <v>540</v>
      </c>
      <c r="CF93" s="6">
        <v>540</v>
      </c>
      <c r="CG93" s="6">
        <v>540</v>
      </c>
      <c r="CH93" s="6">
        <v>540</v>
      </c>
      <c r="CI93" s="6">
        <v>540</v>
      </c>
      <c r="CJ93" s="6">
        <v>540</v>
      </c>
      <c r="CK93" s="6">
        <v>540</v>
      </c>
      <c r="CL93" s="6">
        <v>540</v>
      </c>
      <c r="CM93" s="6">
        <v>540</v>
      </c>
      <c r="CN93" s="6">
        <v>540</v>
      </c>
      <c r="CO93" s="6">
        <v>540</v>
      </c>
      <c r="CP93" s="6">
        <v>540</v>
      </c>
      <c r="CQ93" s="6">
        <v>540</v>
      </c>
      <c r="CR93" s="6">
        <v>540</v>
      </c>
      <c r="CS93" s="6">
        <v>540</v>
      </c>
      <c r="CT93" s="6">
        <v>540</v>
      </c>
      <c r="CU93" s="6">
        <v>540</v>
      </c>
      <c r="CV93" s="6">
        <v>540</v>
      </c>
      <c r="CW93" s="6">
        <v>540</v>
      </c>
      <c r="CX93" s="6">
        <v>540</v>
      </c>
      <c r="CY93" s="6">
        <v>540</v>
      </c>
      <c r="CZ93" s="6">
        <v>540</v>
      </c>
      <c r="DA93" s="6">
        <v>540</v>
      </c>
      <c r="DB93" s="6">
        <v>540</v>
      </c>
      <c r="DC93" s="6">
        <v>540</v>
      </c>
      <c r="DD93" s="6">
        <v>540</v>
      </c>
      <c r="DE93" s="6">
        <v>540</v>
      </c>
      <c r="DF93" s="6">
        <v>540</v>
      </c>
      <c r="DG93" s="6">
        <v>540</v>
      </c>
      <c r="DH93" s="6">
        <v>540</v>
      </c>
      <c r="DI93" s="6">
        <v>540</v>
      </c>
      <c r="DJ93" s="6">
        <v>540</v>
      </c>
      <c r="DK93" s="6">
        <v>540</v>
      </c>
      <c r="DL93" s="6">
        <v>540</v>
      </c>
      <c r="DM93" s="6">
        <v>540</v>
      </c>
      <c r="DN93" s="6">
        <v>540</v>
      </c>
      <c r="DO93" s="6">
        <v>540</v>
      </c>
      <c r="DP93" s="6">
        <v>540</v>
      </c>
      <c r="DQ93" s="6">
        <v>540</v>
      </c>
      <c r="DR93" s="6">
        <v>540</v>
      </c>
      <c r="DS93" s="6">
        <v>540</v>
      </c>
      <c r="DT93" s="6">
        <v>540</v>
      </c>
      <c r="DU93" s="6">
        <v>540</v>
      </c>
      <c r="DV93" s="6">
        <v>540</v>
      </c>
      <c r="DW93" s="8">
        <v>540</v>
      </c>
      <c r="DX93" s="9">
        <v>1.8</v>
      </c>
      <c r="DY93" s="41">
        <v>18.3</v>
      </c>
      <c r="DZ93" s="41">
        <v>3.5</v>
      </c>
      <c r="EA93" s="41">
        <v>1.4</v>
      </c>
      <c r="EB93" s="41">
        <v>3</v>
      </c>
      <c r="EC93" s="41">
        <v>1.3</v>
      </c>
      <c r="ED93" s="41">
        <v>1.3</v>
      </c>
      <c r="EE93" s="41">
        <v>17.2</v>
      </c>
      <c r="EF93" s="41">
        <v>0.5</v>
      </c>
      <c r="EG93" s="41">
        <v>0.5</v>
      </c>
      <c r="EH93" s="41">
        <v>4</v>
      </c>
      <c r="EI93" s="41">
        <v>16.7</v>
      </c>
      <c r="EJ93" s="41">
        <v>1.3</v>
      </c>
      <c r="EK93" s="41">
        <v>16.7</v>
      </c>
      <c r="EL93" s="41">
        <v>1.3</v>
      </c>
      <c r="EM93" s="41">
        <v>3.5</v>
      </c>
      <c r="EN93" s="41">
        <v>9</v>
      </c>
      <c r="EO93" s="41">
        <v>15.4</v>
      </c>
      <c r="EP93" s="41">
        <v>13.2</v>
      </c>
      <c r="EQ93" s="41">
        <v>10.7</v>
      </c>
      <c r="ER93" s="41">
        <v>7.7</v>
      </c>
      <c r="ES93" s="41">
        <v>11.7</v>
      </c>
      <c r="ET93" s="41">
        <v>11.6</v>
      </c>
      <c r="EU93" s="41">
        <v>0.6</v>
      </c>
      <c r="EV93" s="41">
        <v>0.6</v>
      </c>
      <c r="EW93" s="41">
        <v>11.5</v>
      </c>
      <c r="EX93" s="41">
        <v>0.5</v>
      </c>
      <c r="EY93" s="41">
        <v>0.5</v>
      </c>
      <c r="EZ93" s="41">
        <v>3.5</v>
      </c>
      <c r="FA93" s="41">
        <v>11.1</v>
      </c>
      <c r="FB93" s="6">
        <v>0.9</v>
      </c>
      <c r="FC93" s="6">
        <v>11</v>
      </c>
      <c r="FD93" s="6">
        <v>0.9</v>
      </c>
      <c r="FE93" s="6">
        <v>3</v>
      </c>
      <c r="FF93" s="6">
        <v>5.2</v>
      </c>
      <c r="FG93" s="6">
        <v>10.199999999999999</v>
      </c>
      <c r="FH93" s="6">
        <v>8</v>
      </c>
      <c r="FI93" s="6">
        <v>7.8</v>
      </c>
      <c r="FJ93" s="6">
        <v>5.8</v>
      </c>
      <c r="FK93" s="6">
        <v>6.6</v>
      </c>
      <c r="FL93" s="6">
        <v>6.4</v>
      </c>
      <c r="FM93" s="6">
        <v>0.7</v>
      </c>
      <c r="FN93" s="6">
        <v>0.7</v>
      </c>
      <c r="FO93" s="6">
        <v>5.7</v>
      </c>
      <c r="FP93" s="6">
        <v>0</v>
      </c>
      <c r="FQ93" s="6">
        <v>0</v>
      </c>
      <c r="FR93" s="6">
        <v>0.4</v>
      </c>
      <c r="FS93" s="6">
        <v>0.5</v>
      </c>
      <c r="FT93" s="6">
        <v>5.7</v>
      </c>
      <c r="FU93" s="6">
        <v>0.4</v>
      </c>
      <c r="FV93" s="6">
        <v>0.5</v>
      </c>
      <c r="FW93" s="6">
        <v>5.7</v>
      </c>
      <c r="FX93" s="6">
        <v>0.4</v>
      </c>
      <c r="FY93" s="6">
        <v>0.5</v>
      </c>
      <c r="FZ93" s="6">
        <v>3.8</v>
      </c>
      <c r="GA93" s="6">
        <v>5.3</v>
      </c>
      <c r="GB93" s="6">
        <v>5.2</v>
      </c>
      <c r="GC93" s="6">
        <v>2.8</v>
      </c>
      <c r="GD93" s="6">
        <v>1.9</v>
      </c>
      <c r="GE93" s="6">
        <v>0.3</v>
      </c>
      <c r="GF93" s="6">
        <v>0.8</v>
      </c>
      <c r="GH93" t="str">
        <f t="shared" si="9"/>
        <v/>
      </c>
      <c r="GI93" t="str">
        <f t="shared" si="10"/>
        <v/>
      </c>
      <c r="GJ93" t="str">
        <f t="shared" si="11"/>
        <v/>
      </c>
      <c r="GK93" t="str">
        <f t="shared" si="12"/>
        <v/>
      </c>
      <c r="GL93" t="str">
        <f t="shared" si="13"/>
        <v/>
      </c>
      <c r="GM93" t="str">
        <f t="shared" si="14"/>
        <v>X</v>
      </c>
      <c r="GN93" t="str">
        <f t="shared" si="15"/>
        <v/>
      </c>
      <c r="GO93" s="42">
        <f t="shared" si="16"/>
        <v>0.47916666666666669</v>
      </c>
      <c r="GP93" s="42">
        <f t="shared" si="17"/>
        <v>0.52083333333333337</v>
      </c>
    </row>
    <row r="94" spans="1:198" x14ac:dyDescent="0.25">
      <c r="A94" s="5" t="s">
        <v>100</v>
      </c>
      <c r="B94" s="5" t="s">
        <v>96</v>
      </c>
      <c r="C94" s="5" t="s">
        <v>92</v>
      </c>
      <c r="D94" s="5" t="s">
        <v>46</v>
      </c>
      <c r="E94" s="7" t="s">
        <v>48</v>
      </c>
      <c r="F94" s="9">
        <v>14</v>
      </c>
      <c r="G94" s="41">
        <v>14</v>
      </c>
      <c r="H94" s="41">
        <v>14</v>
      </c>
      <c r="I94" s="41">
        <v>14</v>
      </c>
      <c r="J94" s="41">
        <v>14</v>
      </c>
      <c r="K94" s="41">
        <v>14</v>
      </c>
      <c r="L94" s="41">
        <v>14</v>
      </c>
      <c r="M94" s="41">
        <v>14</v>
      </c>
      <c r="N94" s="41">
        <v>14</v>
      </c>
      <c r="O94" s="41">
        <v>14</v>
      </c>
      <c r="P94" s="41">
        <v>14</v>
      </c>
      <c r="Q94" s="41">
        <v>14</v>
      </c>
      <c r="R94" s="41">
        <v>14</v>
      </c>
      <c r="S94" s="41">
        <v>14</v>
      </c>
      <c r="T94" s="41">
        <v>14</v>
      </c>
      <c r="U94" s="41">
        <v>14</v>
      </c>
      <c r="V94" s="41">
        <v>14</v>
      </c>
      <c r="W94" s="41">
        <v>14</v>
      </c>
      <c r="X94" s="41">
        <v>14</v>
      </c>
      <c r="Y94" s="41">
        <v>14</v>
      </c>
      <c r="Z94" s="41">
        <v>14</v>
      </c>
      <c r="AA94" s="41">
        <v>14</v>
      </c>
      <c r="AB94" s="41">
        <v>14</v>
      </c>
      <c r="AC94" s="41">
        <v>14</v>
      </c>
      <c r="AD94" s="41">
        <v>14</v>
      </c>
      <c r="AE94" s="41">
        <v>14</v>
      </c>
      <c r="AF94" s="41">
        <v>14</v>
      </c>
      <c r="AG94" s="41">
        <v>14</v>
      </c>
      <c r="AH94" s="41">
        <v>14</v>
      </c>
      <c r="AI94" s="41">
        <v>14</v>
      </c>
      <c r="AJ94" s="6">
        <v>14</v>
      </c>
      <c r="AK94" s="6">
        <v>14</v>
      </c>
      <c r="AL94" s="6">
        <v>14</v>
      </c>
      <c r="AM94" s="6">
        <v>14</v>
      </c>
      <c r="AN94" s="6">
        <v>14</v>
      </c>
      <c r="AO94" s="6">
        <v>14</v>
      </c>
      <c r="AP94" s="6">
        <v>14</v>
      </c>
      <c r="AQ94" s="6">
        <v>14</v>
      </c>
      <c r="AR94" s="6">
        <v>14</v>
      </c>
      <c r="AS94" s="6">
        <v>14</v>
      </c>
      <c r="AT94" s="6">
        <v>14</v>
      </c>
      <c r="AU94" s="6">
        <v>14</v>
      </c>
      <c r="AV94" s="6">
        <v>14</v>
      </c>
      <c r="AW94" s="6">
        <v>14</v>
      </c>
      <c r="AX94" s="6">
        <v>14</v>
      </c>
      <c r="AY94" s="6">
        <v>14</v>
      </c>
      <c r="AZ94" s="6">
        <v>14</v>
      </c>
      <c r="BA94" s="6">
        <v>14</v>
      </c>
      <c r="BB94" s="6">
        <v>14</v>
      </c>
      <c r="BC94" s="6">
        <v>14</v>
      </c>
      <c r="BD94" s="6">
        <v>14</v>
      </c>
      <c r="BE94" s="6">
        <v>14</v>
      </c>
      <c r="BF94" s="6">
        <v>14</v>
      </c>
      <c r="BG94" s="6">
        <v>14</v>
      </c>
      <c r="BH94" s="6">
        <v>14</v>
      </c>
      <c r="BI94" s="6">
        <v>14</v>
      </c>
      <c r="BJ94" s="6">
        <v>14</v>
      </c>
      <c r="BK94" s="6">
        <v>14</v>
      </c>
      <c r="BL94" s="6">
        <v>14</v>
      </c>
      <c r="BM94" s="6">
        <v>14</v>
      </c>
      <c r="BN94" s="6">
        <v>14</v>
      </c>
      <c r="BO94" s="6">
        <v>840</v>
      </c>
      <c r="BP94" s="6">
        <v>840</v>
      </c>
      <c r="BQ94" s="6">
        <v>840</v>
      </c>
      <c r="BR94" s="6">
        <v>840</v>
      </c>
      <c r="BS94" s="6">
        <v>840</v>
      </c>
      <c r="BT94" s="6">
        <v>840</v>
      </c>
      <c r="BU94" s="6">
        <v>840</v>
      </c>
      <c r="BV94" s="6">
        <v>840</v>
      </c>
      <c r="BW94" s="6">
        <v>840</v>
      </c>
      <c r="BX94" s="6">
        <v>840</v>
      </c>
      <c r="BY94" s="6">
        <v>840</v>
      </c>
      <c r="BZ94" s="6">
        <v>840</v>
      </c>
      <c r="CA94" s="6">
        <v>840</v>
      </c>
      <c r="CB94" s="6">
        <v>840</v>
      </c>
      <c r="CC94" s="6">
        <v>840</v>
      </c>
      <c r="CD94" s="6">
        <v>840</v>
      </c>
      <c r="CE94" s="6">
        <v>840</v>
      </c>
      <c r="CF94" s="6">
        <v>840</v>
      </c>
      <c r="CG94" s="6">
        <v>840</v>
      </c>
      <c r="CH94" s="6">
        <v>840</v>
      </c>
      <c r="CI94" s="6">
        <v>840</v>
      </c>
      <c r="CJ94" s="6">
        <v>840</v>
      </c>
      <c r="CK94" s="6">
        <v>840</v>
      </c>
      <c r="CL94" s="6">
        <v>840</v>
      </c>
      <c r="CM94" s="6">
        <v>840</v>
      </c>
      <c r="CN94" s="6">
        <v>840</v>
      </c>
      <c r="CO94" s="6">
        <v>840</v>
      </c>
      <c r="CP94" s="6">
        <v>840</v>
      </c>
      <c r="CQ94" s="6">
        <v>840</v>
      </c>
      <c r="CR94" s="6">
        <v>840</v>
      </c>
      <c r="CS94" s="6">
        <v>840</v>
      </c>
      <c r="CT94" s="6">
        <v>840</v>
      </c>
      <c r="CU94" s="6">
        <v>840</v>
      </c>
      <c r="CV94" s="6">
        <v>840</v>
      </c>
      <c r="CW94" s="6">
        <v>840</v>
      </c>
      <c r="CX94" s="6">
        <v>840</v>
      </c>
      <c r="CY94" s="6">
        <v>840</v>
      </c>
      <c r="CZ94" s="6">
        <v>840</v>
      </c>
      <c r="DA94" s="6">
        <v>840</v>
      </c>
      <c r="DB94" s="6">
        <v>840</v>
      </c>
      <c r="DC94" s="6">
        <v>840</v>
      </c>
      <c r="DD94" s="6">
        <v>840</v>
      </c>
      <c r="DE94" s="6">
        <v>840</v>
      </c>
      <c r="DF94" s="6">
        <v>840</v>
      </c>
      <c r="DG94" s="6">
        <v>840</v>
      </c>
      <c r="DH94" s="6">
        <v>840</v>
      </c>
      <c r="DI94" s="6">
        <v>840</v>
      </c>
      <c r="DJ94" s="6">
        <v>840</v>
      </c>
      <c r="DK94" s="6">
        <v>840</v>
      </c>
      <c r="DL94" s="6">
        <v>840</v>
      </c>
      <c r="DM94" s="6">
        <v>840</v>
      </c>
      <c r="DN94" s="6">
        <v>840</v>
      </c>
      <c r="DO94" s="6">
        <v>840</v>
      </c>
      <c r="DP94" s="6">
        <v>840</v>
      </c>
      <c r="DQ94" s="6">
        <v>840</v>
      </c>
      <c r="DR94" s="6">
        <v>840</v>
      </c>
      <c r="DS94" s="6">
        <v>840</v>
      </c>
      <c r="DT94" s="6">
        <v>840</v>
      </c>
      <c r="DU94" s="6">
        <v>840</v>
      </c>
      <c r="DV94" s="6">
        <v>840</v>
      </c>
      <c r="DW94" s="8">
        <v>840</v>
      </c>
      <c r="DX94" s="9">
        <v>10.6</v>
      </c>
      <c r="DY94" s="41">
        <v>43.1</v>
      </c>
      <c r="DZ94" s="41">
        <v>14</v>
      </c>
      <c r="EA94" s="41">
        <v>7.2</v>
      </c>
      <c r="EB94" s="41">
        <v>7.6</v>
      </c>
      <c r="EC94" s="41">
        <v>1.8</v>
      </c>
      <c r="ED94" s="41">
        <v>4.5</v>
      </c>
      <c r="EE94" s="41">
        <v>40.4</v>
      </c>
      <c r="EF94" s="41">
        <v>1.5</v>
      </c>
      <c r="EG94" s="41">
        <v>4.2</v>
      </c>
      <c r="EH94" s="41">
        <v>15.5</v>
      </c>
      <c r="EI94" s="41">
        <v>38.9</v>
      </c>
      <c r="EJ94" s="41">
        <v>9.1</v>
      </c>
      <c r="EK94" s="41">
        <v>36.200000000000003</v>
      </c>
      <c r="EL94" s="41">
        <v>6.4</v>
      </c>
      <c r="EM94" s="41">
        <v>11.3</v>
      </c>
      <c r="EN94" s="41">
        <v>24.6</v>
      </c>
      <c r="EO94" s="41">
        <v>29.8</v>
      </c>
      <c r="EP94" s="41">
        <v>24.9</v>
      </c>
      <c r="EQ94" s="41">
        <v>17.7</v>
      </c>
      <c r="ER94" s="41">
        <v>11.6</v>
      </c>
      <c r="ES94" s="41">
        <v>27.6</v>
      </c>
      <c r="ET94" s="41">
        <v>25.3</v>
      </c>
      <c r="EU94" s="41">
        <v>1</v>
      </c>
      <c r="EV94" s="41">
        <v>1.9</v>
      </c>
      <c r="EW94" s="41">
        <v>25</v>
      </c>
      <c r="EX94" s="41">
        <v>0.7</v>
      </c>
      <c r="EY94" s="41">
        <v>1.6</v>
      </c>
      <c r="EZ94" s="41">
        <v>8.1999999999999993</v>
      </c>
      <c r="FA94" s="41">
        <v>24.3</v>
      </c>
      <c r="FB94" s="6">
        <v>6.6</v>
      </c>
      <c r="FC94" s="6">
        <v>23.4</v>
      </c>
      <c r="FD94" s="6">
        <v>5.7</v>
      </c>
      <c r="FE94" s="6">
        <v>6.7</v>
      </c>
      <c r="FF94" s="6">
        <v>12.8</v>
      </c>
      <c r="FG94" s="6">
        <v>17.7</v>
      </c>
      <c r="FH94" s="6">
        <v>16.7</v>
      </c>
      <c r="FI94" s="6">
        <v>15.2</v>
      </c>
      <c r="FJ94" s="6">
        <v>10.6</v>
      </c>
      <c r="FK94" s="6">
        <v>15.5</v>
      </c>
      <c r="FL94" s="6">
        <v>15.4</v>
      </c>
      <c r="FM94" s="6">
        <v>0.9</v>
      </c>
      <c r="FN94" s="6">
        <v>2.6</v>
      </c>
      <c r="FO94" s="6">
        <v>15.4</v>
      </c>
      <c r="FP94" s="6">
        <v>0.8</v>
      </c>
      <c r="FQ94" s="6">
        <v>2.6</v>
      </c>
      <c r="FR94" s="6">
        <v>3.4</v>
      </c>
      <c r="FS94" s="6">
        <v>7.3</v>
      </c>
      <c r="FT94" s="6">
        <v>14.6</v>
      </c>
      <c r="FU94" s="6">
        <v>2.5</v>
      </c>
      <c r="FV94" s="6">
        <v>6.4</v>
      </c>
      <c r="FW94" s="6">
        <v>12.8</v>
      </c>
      <c r="FX94" s="6">
        <v>0.8</v>
      </c>
      <c r="FY94" s="6">
        <v>4.5999999999999996</v>
      </c>
      <c r="FZ94" s="6">
        <v>11.8</v>
      </c>
      <c r="GA94" s="6">
        <v>12</v>
      </c>
      <c r="GB94" s="6">
        <v>8.1</v>
      </c>
      <c r="GC94" s="6">
        <v>2.5</v>
      </c>
      <c r="GD94" s="6">
        <v>1</v>
      </c>
      <c r="GE94" s="6">
        <v>2.4</v>
      </c>
      <c r="GF94" s="6">
        <v>0.3</v>
      </c>
      <c r="GH94" t="str">
        <f t="shared" si="9"/>
        <v/>
      </c>
      <c r="GI94" t="str">
        <f t="shared" si="10"/>
        <v/>
      </c>
      <c r="GJ94" t="str">
        <f t="shared" si="11"/>
        <v>X</v>
      </c>
      <c r="GK94" t="str">
        <f t="shared" si="12"/>
        <v/>
      </c>
      <c r="GL94" t="str">
        <f t="shared" si="13"/>
        <v/>
      </c>
      <c r="GM94" t="str">
        <f t="shared" si="14"/>
        <v/>
      </c>
      <c r="GN94" t="str">
        <f t="shared" si="15"/>
        <v/>
      </c>
      <c r="GO94" s="42">
        <f t="shared" si="16"/>
        <v>0.875</v>
      </c>
      <c r="GP94" s="42">
        <f t="shared" si="17"/>
        <v>0.91666666666666663</v>
      </c>
    </row>
    <row r="95" spans="1:198" x14ac:dyDescent="0.25">
      <c r="A95" s="5" t="s">
        <v>100</v>
      </c>
      <c r="B95" s="5" t="s">
        <v>96</v>
      </c>
      <c r="C95" s="5" t="s">
        <v>92</v>
      </c>
      <c r="D95" s="5" t="s">
        <v>48</v>
      </c>
      <c r="E95" s="7" t="s">
        <v>60</v>
      </c>
      <c r="F95" s="9">
        <v>14</v>
      </c>
      <c r="G95" s="41">
        <v>14</v>
      </c>
      <c r="H95" s="41">
        <v>14</v>
      </c>
      <c r="I95" s="41">
        <v>14</v>
      </c>
      <c r="J95" s="41">
        <v>14</v>
      </c>
      <c r="K95" s="41">
        <v>14</v>
      </c>
      <c r="L95" s="41">
        <v>14</v>
      </c>
      <c r="M95" s="41">
        <v>14</v>
      </c>
      <c r="N95" s="41">
        <v>14</v>
      </c>
      <c r="O95" s="41">
        <v>14</v>
      </c>
      <c r="P95" s="41">
        <v>14</v>
      </c>
      <c r="Q95" s="41">
        <v>14</v>
      </c>
      <c r="R95" s="41">
        <v>14</v>
      </c>
      <c r="S95" s="41">
        <v>14</v>
      </c>
      <c r="T95" s="41">
        <v>14</v>
      </c>
      <c r="U95" s="41">
        <v>14</v>
      </c>
      <c r="V95" s="41">
        <v>14</v>
      </c>
      <c r="W95" s="41">
        <v>14</v>
      </c>
      <c r="X95" s="41">
        <v>14</v>
      </c>
      <c r="Y95" s="41">
        <v>14</v>
      </c>
      <c r="Z95" s="41">
        <v>14</v>
      </c>
      <c r="AA95" s="41">
        <v>14</v>
      </c>
      <c r="AB95" s="41">
        <v>14</v>
      </c>
      <c r="AC95" s="41">
        <v>14</v>
      </c>
      <c r="AD95" s="41">
        <v>14</v>
      </c>
      <c r="AE95" s="41">
        <v>14</v>
      </c>
      <c r="AF95" s="41">
        <v>14</v>
      </c>
      <c r="AG95" s="41">
        <v>14</v>
      </c>
      <c r="AH95" s="41">
        <v>14</v>
      </c>
      <c r="AI95" s="41">
        <v>14</v>
      </c>
      <c r="AJ95" s="6">
        <v>14</v>
      </c>
      <c r="AK95" s="6">
        <v>14</v>
      </c>
      <c r="AL95" s="6">
        <v>14</v>
      </c>
      <c r="AM95" s="6">
        <v>14</v>
      </c>
      <c r="AN95" s="6">
        <v>14</v>
      </c>
      <c r="AO95" s="6">
        <v>14</v>
      </c>
      <c r="AP95" s="6">
        <v>14</v>
      </c>
      <c r="AQ95" s="6">
        <v>14</v>
      </c>
      <c r="AR95" s="6">
        <v>14</v>
      </c>
      <c r="AS95" s="6">
        <v>14</v>
      </c>
      <c r="AT95" s="6">
        <v>14</v>
      </c>
      <c r="AU95" s="6">
        <v>14</v>
      </c>
      <c r="AV95" s="6">
        <v>14</v>
      </c>
      <c r="AW95" s="6">
        <v>14</v>
      </c>
      <c r="AX95" s="6">
        <v>14</v>
      </c>
      <c r="AY95" s="6">
        <v>14</v>
      </c>
      <c r="AZ95" s="6">
        <v>14</v>
      </c>
      <c r="BA95" s="6">
        <v>14</v>
      </c>
      <c r="BB95" s="6">
        <v>14</v>
      </c>
      <c r="BC95" s="6">
        <v>14</v>
      </c>
      <c r="BD95" s="6">
        <v>14</v>
      </c>
      <c r="BE95" s="6">
        <v>14</v>
      </c>
      <c r="BF95" s="6">
        <v>14</v>
      </c>
      <c r="BG95" s="6">
        <v>14</v>
      </c>
      <c r="BH95" s="6">
        <v>14</v>
      </c>
      <c r="BI95" s="6">
        <v>14</v>
      </c>
      <c r="BJ95" s="6">
        <v>14</v>
      </c>
      <c r="BK95" s="6">
        <v>14</v>
      </c>
      <c r="BL95" s="6">
        <v>14</v>
      </c>
      <c r="BM95" s="6">
        <v>14</v>
      </c>
      <c r="BN95" s="6">
        <v>14</v>
      </c>
      <c r="BO95" s="6">
        <v>840</v>
      </c>
      <c r="BP95" s="6">
        <v>840</v>
      </c>
      <c r="BQ95" s="6">
        <v>840</v>
      </c>
      <c r="BR95" s="6">
        <v>840</v>
      </c>
      <c r="BS95" s="6">
        <v>840</v>
      </c>
      <c r="BT95" s="6">
        <v>840</v>
      </c>
      <c r="BU95" s="6">
        <v>840</v>
      </c>
      <c r="BV95" s="6">
        <v>840</v>
      </c>
      <c r="BW95" s="6">
        <v>840</v>
      </c>
      <c r="BX95" s="6">
        <v>840</v>
      </c>
      <c r="BY95" s="6">
        <v>840</v>
      </c>
      <c r="BZ95" s="6">
        <v>840</v>
      </c>
      <c r="CA95" s="6">
        <v>840</v>
      </c>
      <c r="CB95" s="6">
        <v>840</v>
      </c>
      <c r="CC95" s="6">
        <v>840</v>
      </c>
      <c r="CD95" s="6">
        <v>840</v>
      </c>
      <c r="CE95" s="6">
        <v>840</v>
      </c>
      <c r="CF95" s="6">
        <v>840</v>
      </c>
      <c r="CG95" s="6">
        <v>840</v>
      </c>
      <c r="CH95" s="6">
        <v>840</v>
      </c>
      <c r="CI95" s="6">
        <v>840</v>
      </c>
      <c r="CJ95" s="6">
        <v>840</v>
      </c>
      <c r="CK95" s="6">
        <v>840</v>
      </c>
      <c r="CL95" s="6">
        <v>840</v>
      </c>
      <c r="CM95" s="6">
        <v>840</v>
      </c>
      <c r="CN95" s="6">
        <v>840</v>
      </c>
      <c r="CO95" s="6">
        <v>840</v>
      </c>
      <c r="CP95" s="6">
        <v>840</v>
      </c>
      <c r="CQ95" s="6">
        <v>840</v>
      </c>
      <c r="CR95" s="6">
        <v>840</v>
      </c>
      <c r="CS95" s="6">
        <v>840</v>
      </c>
      <c r="CT95" s="6">
        <v>840</v>
      </c>
      <c r="CU95" s="6">
        <v>840</v>
      </c>
      <c r="CV95" s="6">
        <v>840</v>
      </c>
      <c r="CW95" s="6">
        <v>840</v>
      </c>
      <c r="CX95" s="6">
        <v>840</v>
      </c>
      <c r="CY95" s="6">
        <v>840</v>
      </c>
      <c r="CZ95" s="6">
        <v>840</v>
      </c>
      <c r="DA95" s="6">
        <v>840</v>
      </c>
      <c r="DB95" s="6">
        <v>840</v>
      </c>
      <c r="DC95" s="6">
        <v>840</v>
      </c>
      <c r="DD95" s="6">
        <v>840</v>
      </c>
      <c r="DE95" s="6">
        <v>840</v>
      </c>
      <c r="DF95" s="6">
        <v>840</v>
      </c>
      <c r="DG95" s="6">
        <v>840</v>
      </c>
      <c r="DH95" s="6">
        <v>840</v>
      </c>
      <c r="DI95" s="6">
        <v>840</v>
      </c>
      <c r="DJ95" s="6">
        <v>840</v>
      </c>
      <c r="DK95" s="6">
        <v>840</v>
      </c>
      <c r="DL95" s="6">
        <v>840</v>
      </c>
      <c r="DM95" s="6">
        <v>840</v>
      </c>
      <c r="DN95" s="6">
        <v>840</v>
      </c>
      <c r="DO95" s="6">
        <v>840</v>
      </c>
      <c r="DP95" s="6">
        <v>840</v>
      </c>
      <c r="DQ95" s="6">
        <v>840</v>
      </c>
      <c r="DR95" s="6">
        <v>840</v>
      </c>
      <c r="DS95" s="6">
        <v>840</v>
      </c>
      <c r="DT95" s="6">
        <v>840</v>
      </c>
      <c r="DU95" s="6">
        <v>840</v>
      </c>
      <c r="DV95" s="6">
        <v>840</v>
      </c>
      <c r="DW95" s="8">
        <v>840</v>
      </c>
      <c r="DX95" s="9">
        <v>8.4</v>
      </c>
      <c r="DY95" s="41">
        <v>32.9</v>
      </c>
      <c r="DZ95" s="41">
        <v>10.9</v>
      </c>
      <c r="EA95" s="41">
        <v>5.3</v>
      </c>
      <c r="EB95" s="41">
        <v>5.7</v>
      </c>
      <c r="EC95" s="41">
        <v>2.1</v>
      </c>
      <c r="ED95" s="41">
        <v>5.2</v>
      </c>
      <c r="EE95" s="41">
        <v>29.8</v>
      </c>
      <c r="EF95" s="41">
        <v>1.3</v>
      </c>
      <c r="EG95" s="41">
        <v>4.5</v>
      </c>
      <c r="EH95" s="41">
        <v>12.2</v>
      </c>
      <c r="EI95" s="41">
        <v>28.5</v>
      </c>
      <c r="EJ95" s="41">
        <v>7.1</v>
      </c>
      <c r="EK95" s="41">
        <v>25.3</v>
      </c>
      <c r="EL95" s="41">
        <v>3.9</v>
      </c>
      <c r="EM95" s="41">
        <v>7.7</v>
      </c>
      <c r="EN95" s="41">
        <v>16.7</v>
      </c>
      <c r="EO95" s="41">
        <v>21.4</v>
      </c>
      <c r="EP95" s="41">
        <v>17.600000000000001</v>
      </c>
      <c r="EQ95" s="41">
        <v>13.3</v>
      </c>
      <c r="ER95" s="41">
        <v>8.6999999999999993</v>
      </c>
      <c r="ES95" s="41">
        <v>21.2</v>
      </c>
      <c r="ET95" s="41">
        <v>19</v>
      </c>
      <c r="EU95" s="41">
        <v>1.7</v>
      </c>
      <c r="EV95" s="41">
        <v>3.3</v>
      </c>
      <c r="EW95" s="41">
        <v>18.3</v>
      </c>
      <c r="EX95" s="41">
        <v>1</v>
      </c>
      <c r="EY95" s="41">
        <v>2.6</v>
      </c>
      <c r="EZ95" s="41">
        <v>6.7</v>
      </c>
      <c r="FA95" s="41">
        <v>17.3</v>
      </c>
      <c r="FB95" s="6">
        <v>4.3</v>
      </c>
      <c r="FC95" s="6">
        <v>15.7</v>
      </c>
      <c r="FD95" s="6">
        <v>2.7</v>
      </c>
      <c r="FE95" s="6">
        <v>4.0999999999999996</v>
      </c>
      <c r="FF95" s="6">
        <v>8.3000000000000007</v>
      </c>
      <c r="FG95" s="6">
        <v>13</v>
      </c>
      <c r="FH95" s="6">
        <v>11.6</v>
      </c>
      <c r="FI95" s="6">
        <v>11.2</v>
      </c>
      <c r="FJ95" s="6">
        <v>7.4</v>
      </c>
      <c r="FK95" s="6">
        <v>11.7</v>
      </c>
      <c r="FL95" s="6">
        <v>11.6</v>
      </c>
      <c r="FM95" s="6">
        <v>0.4</v>
      </c>
      <c r="FN95" s="6">
        <v>2</v>
      </c>
      <c r="FO95" s="6">
        <v>11.5</v>
      </c>
      <c r="FP95" s="6">
        <v>0.3</v>
      </c>
      <c r="FQ95" s="6">
        <v>1.9</v>
      </c>
      <c r="FR95" s="6">
        <v>3.1</v>
      </c>
      <c r="FS95" s="6">
        <v>5.5</v>
      </c>
      <c r="FT95" s="6">
        <v>11.2</v>
      </c>
      <c r="FU95" s="6">
        <v>2.8</v>
      </c>
      <c r="FV95" s="6">
        <v>5.2</v>
      </c>
      <c r="FW95" s="6">
        <v>9.6</v>
      </c>
      <c r="FX95" s="6">
        <v>1.2</v>
      </c>
      <c r="FY95" s="6">
        <v>3.6</v>
      </c>
      <c r="FZ95" s="6">
        <v>8.4</v>
      </c>
      <c r="GA95" s="6">
        <v>8.5</v>
      </c>
      <c r="GB95" s="6">
        <v>6.1</v>
      </c>
      <c r="GC95" s="6">
        <v>2.1</v>
      </c>
      <c r="GD95" s="6">
        <v>1.3</v>
      </c>
      <c r="GE95" s="6">
        <v>2.2999999999999998</v>
      </c>
      <c r="GF95" s="6">
        <v>0.8</v>
      </c>
      <c r="GH95" t="str">
        <f t="shared" si="9"/>
        <v/>
      </c>
      <c r="GI95" t="str">
        <f t="shared" si="10"/>
        <v/>
      </c>
      <c r="GJ95" t="str">
        <f t="shared" si="11"/>
        <v>X</v>
      </c>
      <c r="GK95" t="str">
        <f t="shared" si="12"/>
        <v/>
      </c>
      <c r="GL95" t="str">
        <f t="shared" si="13"/>
        <v/>
      </c>
      <c r="GM95" t="str">
        <f t="shared" si="14"/>
        <v/>
      </c>
      <c r="GN95" t="str">
        <f t="shared" si="15"/>
        <v/>
      </c>
      <c r="GO95" s="42">
        <f t="shared" si="16"/>
        <v>0.91666666666666663</v>
      </c>
      <c r="GP95" s="42">
        <f t="shared" si="17"/>
        <v>0.95833333333333337</v>
      </c>
    </row>
    <row r="96" spans="1:198" x14ac:dyDescent="0.25">
      <c r="A96" s="5" t="s">
        <v>100</v>
      </c>
      <c r="B96" s="5" t="s">
        <v>96</v>
      </c>
      <c r="C96" s="5" t="s">
        <v>45</v>
      </c>
      <c r="D96" s="5" t="s">
        <v>89</v>
      </c>
      <c r="E96" s="7" t="s">
        <v>91</v>
      </c>
      <c r="F96" s="9">
        <v>14</v>
      </c>
      <c r="G96" s="41">
        <v>14</v>
      </c>
      <c r="H96" s="41">
        <v>14</v>
      </c>
      <c r="I96" s="41">
        <v>14</v>
      </c>
      <c r="J96" s="41">
        <v>14</v>
      </c>
      <c r="K96" s="41">
        <v>14</v>
      </c>
      <c r="L96" s="41">
        <v>14</v>
      </c>
      <c r="M96" s="41">
        <v>14</v>
      </c>
      <c r="N96" s="41">
        <v>14</v>
      </c>
      <c r="O96" s="41">
        <v>14</v>
      </c>
      <c r="P96" s="41">
        <v>14</v>
      </c>
      <c r="Q96" s="41">
        <v>14</v>
      </c>
      <c r="R96" s="41">
        <v>14</v>
      </c>
      <c r="S96" s="41">
        <v>14</v>
      </c>
      <c r="T96" s="41">
        <v>14</v>
      </c>
      <c r="U96" s="41">
        <v>14</v>
      </c>
      <c r="V96" s="41">
        <v>14</v>
      </c>
      <c r="W96" s="41">
        <v>14</v>
      </c>
      <c r="X96" s="41">
        <v>14</v>
      </c>
      <c r="Y96" s="41">
        <v>14</v>
      </c>
      <c r="Z96" s="41">
        <v>14</v>
      </c>
      <c r="AA96" s="41">
        <v>14</v>
      </c>
      <c r="AB96" s="41">
        <v>14</v>
      </c>
      <c r="AC96" s="41">
        <v>14</v>
      </c>
      <c r="AD96" s="41">
        <v>14</v>
      </c>
      <c r="AE96" s="41">
        <v>14</v>
      </c>
      <c r="AF96" s="41">
        <v>14</v>
      </c>
      <c r="AG96" s="41">
        <v>14</v>
      </c>
      <c r="AH96" s="41">
        <v>14</v>
      </c>
      <c r="AI96" s="41">
        <v>14</v>
      </c>
      <c r="AJ96" s="6">
        <v>14</v>
      </c>
      <c r="AK96" s="6">
        <v>14</v>
      </c>
      <c r="AL96" s="6">
        <v>14</v>
      </c>
      <c r="AM96" s="6">
        <v>14</v>
      </c>
      <c r="AN96" s="6">
        <v>14</v>
      </c>
      <c r="AO96" s="6">
        <v>14</v>
      </c>
      <c r="AP96" s="6">
        <v>14</v>
      </c>
      <c r="AQ96" s="6">
        <v>14</v>
      </c>
      <c r="AR96" s="6">
        <v>14</v>
      </c>
      <c r="AS96" s="6">
        <v>14</v>
      </c>
      <c r="AT96" s="6">
        <v>14</v>
      </c>
      <c r="AU96" s="6">
        <v>14</v>
      </c>
      <c r="AV96" s="6">
        <v>14</v>
      </c>
      <c r="AW96" s="6">
        <v>14</v>
      </c>
      <c r="AX96" s="6">
        <v>14</v>
      </c>
      <c r="AY96" s="6">
        <v>14</v>
      </c>
      <c r="AZ96" s="6">
        <v>14</v>
      </c>
      <c r="BA96" s="6">
        <v>14</v>
      </c>
      <c r="BB96" s="6">
        <v>14</v>
      </c>
      <c r="BC96" s="6">
        <v>14</v>
      </c>
      <c r="BD96" s="6">
        <v>14</v>
      </c>
      <c r="BE96" s="6">
        <v>14</v>
      </c>
      <c r="BF96" s="6">
        <v>14</v>
      </c>
      <c r="BG96" s="6">
        <v>14</v>
      </c>
      <c r="BH96" s="6">
        <v>14</v>
      </c>
      <c r="BI96" s="6">
        <v>14</v>
      </c>
      <c r="BJ96" s="6">
        <v>14</v>
      </c>
      <c r="BK96" s="6">
        <v>14</v>
      </c>
      <c r="BL96" s="6">
        <v>14</v>
      </c>
      <c r="BM96" s="6">
        <v>14</v>
      </c>
      <c r="BN96" s="6">
        <v>14</v>
      </c>
      <c r="BO96" s="6">
        <v>840</v>
      </c>
      <c r="BP96" s="6">
        <v>840</v>
      </c>
      <c r="BQ96" s="6">
        <v>840</v>
      </c>
      <c r="BR96" s="6">
        <v>840</v>
      </c>
      <c r="BS96" s="6">
        <v>840</v>
      </c>
      <c r="BT96" s="6">
        <v>840</v>
      </c>
      <c r="BU96" s="6">
        <v>840</v>
      </c>
      <c r="BV96" s="6">
        <v>840</v>
      </c>
      <c r="BW96" s="6">
        <v>840</v>
      </c>
      <c r="BX96" s="6">
        <v>840</v>
      </c>
      <c r="BY96" s="6">
        <v>840</v>
      </c>
      <c r="BZ96" s="6">
        <v>840</v>
      </c>
      <c r="CA96" s="6">
        <v>840</v>
      </c>
      <c r="CB96" s="6">
        <v>840</v>
      </c>
      <c r="CC96" s="6">
        <v>840</v>
      </c>
      <c r="CD96" s="6">
        <v>840</v>
      </c>
      <c r="CE96" s="6">
        <v>840</v>
      </c>
      <c r="CF96" s="6">
        <v>840</v>
      </c>
      <c r="CG96" s="6">
        <v>840</v>
      </c>
      <c r="CH96" s="6">
        <v>840</v>
      </c>
      <c r="CI96" s="6">
        <v>840</v>
      </c>
      <c r="CJ96" s="6">
        <v>840</v>
      </c>
      <c r="CK96" s="6">
        <v>840</v>
      </c>
      <c r="CL96" s="6">
        <v>840</v>
      </c>
      <c r="CM96" s="6">
        <v>840</v>
      </c>
      <c r="CN96" s="6">
        <v>840</v>
      </c>
      <c r="CO96" s="6">
        <v>840</v>
      </c>
      <c r="CP96" s="6">
        <v>840</v>
      </c>
      <c r="CQ96" s="6">
        <v>840</v>
      </c>
      <c r="CR96" s="6">
        <v>840</v>
      </c>
      <c r="CS96" s="6">
        <v>840</v>
      </c>
      <c r="CT96" s="6">
        <v>840</v>
      </c>
      <c r="CU96" s="6">
        <v>840</v>
      </c>
      <c r="CV96" s="6">
        <v>840</v>
      </c>
      <c r="CW96" s="6">
        <v>840</v>
      </c>
      <c r="CX96" s="6">
        <v>840</v>
      </c>
      <c r="CY96" s="6">
        <v>840</v>
      </c>
      <c r="CZ96" s="6">
        <v>840</v>
      </c>
      <c r="DA96" s="6">
        <v>840</v>
      </c>
      <c r="DB96" s="6">
        <v>840</v>
      </c>
      <c r="DC96" s="6">
        <v>840</v>
      </c>
      <c r="DD96" s="6">
        <v>840</v>
      </c>
      <c r="DE96" s="6">
        <v>840</v>
      </c>
      <c r="DF96" s="6">
        <v>840</v>
      </c>
      <c r="DG96" s="6">
        <v>840</v>
      </c>
      <c r="DH96" s="6">
        <v>840</v>
      </c>
      <c r="DI96" s="6">
        <v>840</v>
      </c>
      <c r="DJ96" s="6">
        <v>840</v>
      </c>
      <c r="DK96" s="6">
        <v>840</v>
      </c>
      <c r="DL96" s="6">
        <v>840</v>
      </c>
      <c r="DM96" s="6">
        <v>840</v>
      </c>
      <c r="DN96" s="6">
        <v>840</v>
      </c>
      <c r="DO96" s="6">
        <v>840</v>
      </c>
      <c r="DP96" s="6">
        <v>840</v>
      </c>
      <c r="DQ96" s="6">
        <v>840</v>
      </c>
      <c r="DR96" s="6">
        <v>840</v>
      </c>
      <c r="DS96" s="6">
        <v>840</v>
      </c>
      <c r="DT96" s="6">
        <v>840</v>
      </c>
      <c r="DU96" s="6">
        <v>840</v>
      </c>
      <c r="DV96" s="6">
        <v>840</v>
      </c>
      <c r="DW96" s="8">
        <v>840</v>
      </c>
      <c r="DX96" s="9">
        <v>2.8</v>
      </c>
      <c r="DY96" s="41">
        <v>14.4</v>
      </c>
      <c r="DZ96" s="41">
        <v>3.4</v>
      </c>
      <c r="EA96" s="41">
        <v>1</v>
      </c>
      <c r="EB96" s="41">
        <v>1.3</v>
      </c>
      <c r="EC96" s="41">
        <v>0</v>
      </c>
      <c r="ED96" s="41">
        <v>1.6</v>
      </c>
      <c r="EE96" s="41">
        <v>14</v>
      </c>
      <c r="EF96" s="41">
        <v>0</v>
      </c>
      <c r="EG96" s="41">
        <v>1.5</v>
      </c>
      <c r="EH96" s="41">
        <v>3.4</v>
      </c>
      <c r="EI96" s="41">
        <v>14</v>
      </c>
      <c r="EJ96" s="41">
        <v>2.8</v>
      </c>
      <c r="EK96" s="41">
        <v>12.5</v>
      </c>
      <c r="EL96" s="41">
        <v>1.2</v>
      </c>
      <c r="EM96" s="41">
        <v>1.9</v>
      </c>
      <c r="EN96" s="41">
        <v>6.4</v>
      </c>
      <c r="EO96" s="41">
        <v>11.2</v>
      </c>
      <c r="EP96" s="41">
        <v>10.6</v>
      </c>
      <c r="EQ96" s="41">
        <v>8.1</v>
      </c>
      <c r="ER96" s="41">
        <v>6.1</v>
      </c>
      <c r="ES96" s="41">
        <v>7.6</v>
      </c>
      <c r="ET96" s="41">
        <v>7.3</v>
      </c>
      <c r="EU96" s="41">
        <v>0</v>
      </c>
      <c r="EV96" s="41">
        <v>0.1</v>
      </c>
      <c r="EW96" s="41">
        <v>7.3</v>
      </c>
      <c r="EX96" s="41">
        <v>0</v>
      </c>
      <c r="EY96" s="41">
        <v>0.1</v>
      </c>
      <c r="EZ96" s="41">
        <v>1.3</v>
      </c>
      <c r="FA96" s="41">
        <v>7.3</v>
      </c>
      <c r="FB96" s="6">
        <v>1</v>
      </c>
      <c r="FC96" s="6">
        <v>7.2</v>
      </c>
      <c r="FD96" s="6">
        <v>0.9</v>
      </c>
      <c r="FE96" s="6">
        <v>1.2</v>
      </c>
      <c r="FF96" s="6">
        <v>3.1</v>
      </c>
      <c r="FG96" s="6">
        <v>6.3</v>
      </c>
      <c r="FH96" s="6">
        <v>6</v>
      </c>
      <c r="FI96" s="6">
        <v>5.4</v>
      </c>
      <c r="FJ96" s="6">
        <v>4.0999999999999996</v>
      </c>
      <c r="FK96" s="6">
        <v>6.8</v>
      </c>
      <c r="FL96" s="6">
        <v>6.8</v>
      </c>
      <c r="FM96" s="6">
        <v>0</v>
      </c>
      <c r="FN96" s="6">
        <v>1.5</v>
      </c>
      <c r="FO96" s="6">
        <v>6.7</v>
      </c>
      <c r="FP96" s="6">
        <v>0</v>
      </c>
      <c r="FQ96" s="6">
        <v>1.4</v>
      </c>
      <c r="FR96" s="6">
        <v>1.8</v>
      </c>
      <c r="FS96" s="6">
        <v>2.2000000000000002</v>
      </c>
      <c r="FT96" s="6">
        <v>6.7</v>
      </c>
      <c r="FU96" s="6">
        <v>1.8</v>
      </c>
      <c r="FV96" s="6">
        <v>2.2000000000000002</v>
      </c>
      <c r="FW96" s="6">
        <v>5.3</v>
      </c>
      <c r="FX96" s="6">
        <v>0.4</v>
      </c>
      <c r="FY96" s="6">
        <v>0.8</v>
      </c>
      <c r="FZ96" s="6">
        <v>3.3</v>
      </c>
      <c r="GA96" s="6">
        <v>4.9000000000000004</v>
      </c>
      <c r="GB96" s="6">
        <v>4.5999999999999996</v>
      </c>
      <c r="GC96" s="6">
        <v>2.7</v>
      </c>
      <c r="GD96" s="6">
        <v>2</v>
      </c>
      <c r="GE96" s="6">
        <v>0.4</v>
      </c>
      <c r="GF96" s="6">
        <v>0</v>
      </c>
      <c r="GH96" t="str">
        <f t="shared" si="9"/>
        <v/>
      </c>
      <c r="GI96" t="str">
        <f t="shared" si="10"/>
        <v/>
      </c>
      <c r="GJ96" t="str">
        <f t="shared" si="11"/>
        <v/>
      </c>
      <c r="GK96" t="str">
        <f t="shared" si="12"/>
        <v>X</v>
      </c>
      <c r="GL96" t="str">
        <f t="shared" si="13"/>
        <v/>
      </c>
      <c r="GM96" t="str">
        <f t="shared" si="14"/>
        <v/>
      </c>
      <c r="GN96" t="str">
        <f t="shared" si="15"/>
        <v/>
      </c>
      <c r="GO96" s="42">
        <f t="shared" si="16"/>
        <v>0.58333333333333337</v>
      </c>
      <c r="GP96" s="42">
        <f t="shared" si="17"/>
        <v>0.625</v>
      </c>
    </row>
    <row r="97" spans="1:198" x14ac:dyDescent="0.25">
      <c r="A97" s="5" t="s">
        <v>100</v>
      </c>
      <c r="B97" s="5" t="s">
        <v>96</v>
      </c>
      <c r="C97" s="5" t="s">
        <v>45</v>
      </c>
      <c r="D97" s="5" t="s">
        <v>91</v>
      </c>
      <c r="E97" s="7" t="s">
        <v>76</v>
      </c>
      <c r="F97" s="9">
        <v>14</v>
      </c>
      <c r="G97" s="41">
        <v>14</v>
      </c>
      <c r="H97" s="41">
        <v>14</v>
      </c>
      <c r="I97" s="41">
        <v>14</v>
      </c>
      <c r="J97" s="41">
        <v>14</v>
      </c>
      <c r="K97" s="41">
        <v>14</v>
      </c>
      <c r="L97" s="41">
        <v>14</v>
      </c>
      <c r="M97" s="41">
        <v>14</v>
      </c>
      <c r="N97" s="41">
        <v>14</v>
      </c>
      <c r="O97" s="41">
        <v>14</v>
      </c>
      <c r="P97" s="41">
        <v>14</v>
      </c>
      <c r="Q97" s="41">
        <v>14</v>
      </c>
      <c r="R97" s="41">
        <v>14</v>
      </c>
      <c r="S97" s="41">
        <v>14</v>
      </c>
      <c r="T97" s="41">
        <v>14</v>
      </c>
      <c r="U97" s="41">
        <v>14</v>
      </c>
      <c r="V97" s="41">
        <v>14</v>
      </c>
      <c r="W97" s="41">
        <v>14</v>
      </c>
      <c r="X97" s="41">
        <v>14</v>
      </c>
      <c r="Y97" s="41">
        <v>14</v>
      </c>
      <c r="Z97" s="41">
        <v>14</v>
      </c>
      <c r="AA97" s="41">
        <v>14</v>
      </c>
      <c r="AB97" s="41">
        <v>14</v>
      </c>
      <c r="AC97" s="41">
        <v>14</v>
      </c>
      <c r="AD97" s="41">
        <v>14</v>
      </c>
      <c r="AE97" s="41">
        <v>14</v>
      </c>
      <c r="AF97" s="41">
        <v>14</v>
      </c>
      <c r="AG97" s="41">
        <v>14</v>
      </c>
      <c r="AH97" s="41">
        <v>14</v>
      </c>
      <c r="AI97" s="41">
        <v>14</v>
      </c>
      <c r="AJ97" s="6">
        <v>14</v>
      </c>
      <c r="AK97" s="6">
        <v>14</v>
      </c>
      <c r="AL97" s="6">
        <v>14</v>
      </c>
      <c r="AM97" s="6">
        <v>14</v>
      </c>
      <c r="AN97" s="6">
        <v>14</v>
      </c>
      <c r="AO97" s="6">
        <v>14</v>
      </c>
      <c r="AP97" s="6">
        <v>14</v>
      </c>
      <c r="AQ97" s="6">
        <v>14</v>
      </c>
      <c r="AR97" s="6">
        <v>14</v>
      </c>
      <c r="AS97" s="6">
        <v>14</v>
      </c>
      <c r="AT97" s="6">
        <v>14</v>
      </c>
      <c r="AU97" s="6">
        <v>14</v>
      </c>
      <c r="AV97" s="6">
        <v>14</v>
      </c>
      <c r="AW97" s="6">
        <v>14</v>
      </c>
      <c r="AX97" s="6">
        <v>14</v>
      </c>
      <c r="AY97" s="6">
        <v>14</v>
      </c>
      <c r="AZ97" s="6">
        <v>14</v>
      </c>
      <c r="BA97" s="6">
        <v>14</v>
      </c>
      <c r="BB97" s="6">
        <v>14</v>
      </c>
      <c r="BC97" s="6">
        <v>14</v>
      </c>
      <c r="BD97" s="6">
        <v>14</v>
      </c>
      <c r="BE97" s="6">
        <v>14</v>
      </c>
      <c r="BF97" s="6">
        <v>14</v>
      </c>
      <c r="BG97" s="6">
        <v>14</v>
      </c>
      <c r="BH97" s="6">
        <v>14</v>
      </c>
      <c r="BI97" s="6">
        <v>14</v>
      </c>
      <c r="BJ97" s="6">
        <v>14</v>
      </c>
      <c r="BK97" s="6">
        <v>14</v>
      </c>
      <c r="BL97" s="6">
        <v>14</v>
      </c>
      <c r="BM97" s="6">
        <v>14</v>
      </c>
      <c r="BN97" s="6">
        <v>14</v>
      </c>
      <c r="BO97" s="6">
        <v>840</v>
      </c>
      <c r="BP97" s="6">
        <v>840</v>
      </c>
      <c r="BQ97" s="6">
        <v>840</v>
      </c>
      <c r="BR97" s="6">
        <v>840</v>
      </c>
      <c r="BS97" s="6">
        <v>840</v>
      </c>
      <c r="BT97" s="6">
        <v>840</v>
      </c>
      <c r="BU97" s="6">
        <v>840</v>
      </c>
      <c r="BV97" s="6">
        <v>840</v>
      </c>
      <c r="BW97" s="6">
        <v>840</v>
      </c>
      <c r="BX97" s="6">
        <v>840</v>
      </c>
      <c r="BY97" s="6">
        <v>840</v>
      </c>
      <c r="BZ97" s="6">
        <v>840</v>
      </c>
      <c r="CA97" s="6">
        <v>840</v>
      </c>
      <c r="CB97" s="6">
        <v>840</v>
      </c>
      <c r="CC97" s="6">
        <v>840</v>
      </c>
      <c r="CD97" s="6">
        <v>840</v>
      </c>
      <c r="CE97" s="6">
        <v>840</v>
      </c>
      <c r="CF97" s="6">
        <v>840</v>
      </c>
      <c r="CG97" s="6">
        <v>840</v>
      </c>
      <c r="CH97" s="6">
        <v>840</v>
      </c>
      <c r="CI97" s="6">
        <v>840</v>
      </c>
      <c r="CJ97" s="6">
        <v>840</v>
      </c>
      <c r="CK97" s="6">
        <v>840</v>
      </c>
      <c r="CL97" s="6">
        <v>840</v>
      </c>
      <c r="CM97" s="6">
        <v>840</v>
      </c>
      <c r="CN97" s="6">
        <v>840</v>
      </c>
      <c r="CO97" s="6">
        <v>840</v>
      </c>
      <c r="CP97" s="6">
        <v>840</v>
      </c>
      <c r="CQ97" s="6">
        <v>840</v>
      </c>
      <c r="CR97" s="6">
        <v>840</v>
      </c>
      <c r="CS97" s="6">
        <v>840</v>
      </c>
      <c r="CT97" s="6">
        <v>840</v>
      </c>
      <c r="CU97" s="6">
        <v>840</v>
      </c>
      <c r="CV97" s="6">
        <v>840</v>
      </c>
      <c r="CW97" s="6">
        <v>840</v>
      </c>
      <c r="CX97" s="6">
        <v>840</v>
      </c>
      <c r="CY97" s="6">
        <v>840</v>
      </c>
      <c r="CZ97" s="6">
        <v>840</v>
      </c>
      <c r="DA97" s="6">
        <v>840</v>
      </c>
      <c r="DB97" s="6">
        <v>840</v>
      </c>
      <c r="DC97" s="6">
        <v>840</v>
      </c>
      <c r="DD97" s="6">
        <v>840</v>
      </c>
      <c r="DE97" s="6">
        <v>840</v>
      </c>
      <c r="DF97" s="6">
        <v>840</v>
      </c>
      <c r="DG97" s="6">
        <v>840</v>
      </c>
      <c r="DH97" s="6">
        <v>840</v>
      </c>
      <c r="DI97" s="6">
        <v>840</v>
      </c>
      <c r="DJ97" s="6">
        <v>840</v>
      </c>
      <c r="DK97" s="6">
        <v>840</v>
      </c>
      <c r="DL97" s="6">
        <v>840</v>
      </c>
      <c r="DM97" s="6">
        <v>840</v>
      </c>
      <c r="DN97" s="6">
        <v>840</v>
      </c>
      <c r="DO97" s="6">
        <v>840</v>
      </c>
      <c r="DP97" s="6">
        <v>840</v>
      </c>
      <c r="DQ97" s="6">
        <v>840</v>
      </c>
      <c r="DR97" s="6">
        <v>840</v>
      </c>
      <c r="DS97" s="6">
        <v>840</v>
      </c>
      <c r="DT97" s="6">
        <v>840</v>
      </c>
      <c r="DU97" s="6">
        <v>840</v>
      </c>
      <c r="DV97" s="6">
        <v>840</v>
      </c>
      <c r="DW97" s="8">
        <v>840</v>
      </c>
      <c r="DX97" s="9">
        <v>4.5</v>
      </c>
      <c r="DY97" s="41">
        <v>18.100000000000001</v>
      </c>
      <c r="DZ97" s="41">
        <v>5.8</v>
      </c>
      <c r="EA97" s="41">
        <v>2.4</v>
      </c>
      <c r="EB97" s="41">
        <v>3.4</v>
      </c>
      <c r="EC97" s="41">
        <v>0.1</v>
      </c>
      <c r="ED97" s="41">
        <v>2.4</v>
      </c>
      <c r="EE97" s="41">
        <v>16.8</v>
      </c>
      <c r="EF97" s="41">
        <v>0</v>
      </c>
      <c r="EG97" s="41">
        <v>2.2999999999999998</v>
      </c>
      <c r="EH97" s="41">
        <v>5.8</v>
      </c>
      <c r="EI97" s="41">
        <v>16.8</v>
      </c>
      <c r="EJ97" s="41">
        <v>4.5</v>
      </c>
      <c r="EK97" s="41">
        <v>14.6</v>
      </c>
      <c r="EL97" s="41">
        <v>2.2000000000000002</v>
      </c>
      <c r="EM97" s="41">
        <v>3.5</v>
      </c>
      <c r="EN97" s="41">
        <v>8.6</v>
      </c>
      <c r="EO97" s="41">
        <v>12.4</v>
      </c>
      <c r="EP97" s="41">
        <v>11.1</v>
      </c>
      <c r="EQ97" s="41">
        <v>7.8</v>
      </c>
      <c r="ER97" s="41">
        <v>6</v>
      </c>
      <c r="ES97" s="41">
        <v>10.4</v>
      </c>
      <c r="ET97" s="41">
        <v>9.3000000000000007</v>
      </c>
      <c r="EU97" s="41">
        <v>0</v>
      </c>
      <c r="EV97" s="41">
        <v>0.4</v>
      </c>
      <c r="EW97" s="41">
        <v>9.3000000000000007</v>
      </c>
      <c r="EX97" s="41">
        <v>0</v>
      </c>
      <c r="EY97" s="41">
        <v>0.4</v>
      </c>
      <c r="EZ97" s="41">
        <v>3.4</v>
      </c>
      <c r="FA97" s="41">
        <v>9.3000000000000007</v>
      </c>
      <c r="FB97" s="6">
        <v>2.4</v>
      </c>
      <c r="FC97" s="6">
        <v>9</v>
      </c>
      <c r="FD97" s="6">
        <v>2</v>
      </c>
      <c r="FE97" s="6">
        <v>3.1</v>
      </c>
      <c r="FF97" s="6">
        <v>4.8</v>
      </c>
      <c r="FG97" s="6">
        <v>7</v>
      </c>
      <c r="FH97" s="6">
        <v>5.9</v>
      </c>
      <c r="FI97" s="6">
        <v>5.3</v>
      </c>
      <c r="FJ97" s="6">
        <v>4.0999999999999996</v>
      </c>
      <c r="FK97" s="6">
        <v>7.7</v>
      </c>
      <c r="FL97" s="6">
        <v>7.7</v>
      </c>
      <c r="FM97" s="6">
        <v>0.1</v>
      </c>
      <c r="FN97" s="6">
        <v>2</v>
      </c>
      <c r="FO97" s="6">
        <v>7.5</v>
      </c>
      <c r="FP97" s="6">
        <v>0</v>
      </c>
      <c r="FQ97" s="6">
        <v>1.9</v>
      </c>
      <c r="FR97" s="6">
        <v>2.1</v>
      </c>
      <c r="FS97" s="6">
        <v>2.4</v>
      </c>
      <c r="FT97" s="6">
        <v>7.5</v>
      </c>
      <c r="FU97" s="6">
        <v>2.1</v>
      </c>
      <c r="FV97" s="6">
        <v>2.4</v>
      </c>
      <c r="FW97" s="6">
        <v>5.6</v>
      </c>
      <c r="FX97" s="6">
        <v>0.2</v>
      </c>
      <c r="FY97" s="6">
        <v>0.5</v>
      </c>
      <c r="FZ97" s="6">
        <v>3.7</v>
      </c>
      <c r="GA97" s="6">
        <v>5.4</v>
      </c>
      <c r="GB97" s="6">
        <v>5.2</v>
      </c>
      <c r="GC97" s="6">
        <v>2.5</v>
      </c>
      <c r="GD97" s="6">
        <v>1.9</v>
      </c>
      <c r="GE97" s="6">
        <v>1.1000000000000001</v>
      </c>
      <c r="GF97" s="6">
        <v>0.1</v>
      </c>
      <c r="GH97" t="str">
        <f t="shared" si="9"/>
        <v/>
      </c>
      <c r="GI97" t="str">
        <f t="shared" si="10"/>
        <v/>
      </c>
      <c r="GJ97" t="str">
        <f t="shared" si="11"/>
        <v/>
      </c>
      <c r="GK97" t="str">
        <f t="shared" si="12"/>
        <v>X</v>
      </c>
      <c r="GL97" t="str">
        <f t="shared" si="13"/>
        <v/>
      </c>
      <c r="GM97" t="str">
        <f t="shared" si="14"/>
        <v/>
      </c>
      <c r="GN97" t="str">
        <f t="shared" si="15"/>
        <v/>
      </c>
      <c r="GO97" s="42">
        <f t="shared" si="16"/>
        <v>0.625</v>
      </c>
      <c r="GP97" s="42">
        <f t="shared" si="17"/>
        <v>0.66666666666666663</v>
      </c>
    </row>
    <row r="98" spans="1:198" x14ac:dyDescent="0.25">
      <c r="A98" s="5" t="s">
        <v>100</v>
      </c>
      <c r="B98" s="5" t="s">
        <v>96</v>
      </c>
      <c r="C98" s="5" t="s">
        <v>92</v>
      </c>
      <c r="D98" s="5" t="s">
        <v>54</v>
      </c>
      <c r="E98" s="7" t="s">
        <v>46</v>
      </c>
      <c r="F98" s="9">
        <v>11</v>
      </c>
      <c r="G98" s="41">
        <v>11</v>
      </c>
      <c r="H98" s="41">
        <v>11</v>
      </c>
      <c r="I98" s="41">
        <v>11</v>
      </c>
      <c r="J98" s="41">
        <v>11</v>
      </c>
      <c r="K98" s="41">
        <v>11</v>
      </c>
      <c r="L98" s="41">
        <v>11</v>
      </c>
      <c r="M98" s="41">
        <v>11</v>
      </c>
      <c r="N98" s="41">
        <v>11</v>
      </c>
      <c r="O98" s="41">
        <v>11</v>
      </c>
      <c r="P98" s="41">
        <v>11</v>
      </c>
      <c r="Q98" s="41">
        <v>11</v>
      </c>
      <c r="R98" s="41">
        <v>11</v>
      </c>
      <c r="S98" s="41">
        <v>11</v>
      </c>
      <c r="T98" s="41">
        <v>11</v>
      </c>
      <c r="U98" s="41">
        <v>11</v>
      </c>
      <c r="V98" s="41">
        <v>11</v>
      </c>
      <c r="W98" s="41">
        <v>11</v>
      </c>
      <c r="X98" s="41">
        <v>11</v>
      </c>
      <c r="Y98" s="41">
        <v>11</v>
      </c>
      <c r="Z98" s="41">
        <v>11</v>
      </c>
      <c r="AA98" s="41">
        <v>11</v>
      </c>
      <c r="AB98" s="41">
        <v>11</v>
      </c>
      <c r="AC98" s="41">
        <v>11</v>
      </c>
      <c r="AD98" s="41">
        <v>11</v>
      </c>
      <c r="AE98" s="41">
        <v>11</v>
      </c>
      <c r="AF98" s="41">
        <v>11</v>
      </c>
      <c r="AG98" s="41">
        <v>11</v>
      </c>
      <c r="AH98" s="41">
        <v>11</v>
      </c>
      <c r="AI98" s="41">
        <v>11</v>
      </c>
      <c r="AJ98" s="6">
        <v>11</v>
      </c>
      <c r="AK98" s="6">
        <v>11</v>
      </c>
      <c r="AL98" s="6">
        <v>11</v>
      </c>
      <c r="AM98" s="6">
        <v>11</v>
      </c>
      <c r="AN98" s="6">
        <v>11</v>
      </c>
      <c r="AO98" s="6">
        <v>11</v>
      </c>
      <c r="AP98" s="6">
        <v>11</v>
      </c>
      <c r="AQ98" s="6">
        <v>11</v>
      </c>
      <c r="AR98" s="6">
        <v>11</v>
      </c>
      <c r="AS98" s="6">
        <v>11</v>
      </c>
      <c r="AT98" s="6">
        <v>11</v>
      </c>
      <c r="AU98" s="6">
        <v>11</v>
      </c>
      <c r="AV98" s="6">
        <v>11</v>
      </c>
      <c r="AW98" s="6">
        <v>11</v>
      </c>
      <c r="AX98" s="6">
        <v>11</v>
      </c>
      <c r="AY98" s="6">
        <v>11</v>
      </c>
      <c r="AZ98" s="6">
        <v>11</v>
      </c>
      <c r="BA98" s="6">
        <v>11</v>
      </c>
      <c r="BB98" s="6">
        <v>11</v>
      </c>
      <c r="BC98" s="6">
        <v>11</v>
      </c>
      <c r="BD98" s="6">
        <v>11</v>
      </c>
      <c r="BE98" s="6">
        <v>11</v>
      </c>
      <c r="BF98" s="6">
        <v>11</v>
      </c>
      <c r="BG98" s="6">
        <v>11</v>
      </c>
      <c r="BH98" s="6">
        <v>11</v>
      </c>
      <c r="BI98" s="6">
        <v>11</v>
      </c>
      <c r="BJ98" s="6">
        <v>11</v>
      </c>
      <c r="BK98" s="6">
        <v>11</v>
      </c>
      <c r="BL98" s="6">
        <v>11</v>
      </c>
      <c r="BM98" s="6">
        <v>11</v>
      </c>
      <c r="BN98" s="6">
        <v>11</v>
      </c>
      <c r="BO98" s="6">
        <v>660</v>
      </c>
      <c r="BP98" s="6">
        <v>660</v>
      </c>
      <c r="BQ98" s="6">
        <v>660</v>
      </c>
      <c r="BR98" s="6">
        <v>660</v>
      </c>
      <c r="BS98" s="6">
        <v>660</v>
      </c>
      <c r="BT98" s="6">
        <v>660</v>
      </c>
      <c r="BU98" s="6">
        <v>660</v>
      </c>
      <c r="BV98" s="6">
        <v>660</v>
      </c>
      <c r="BW98" s="6">
        <v>660</v>
      </c>
      <c r="BX98" s="6">
        <v>660</v>
      </c>
      <c r="BY98" s="6">
        <v>660</v>
      </c>
      <c r="BZ98" s="6">
        <v>660</v>
      </c>
      <c r="CA98" s="6">
        <v>660</v>
      </c>
      <c r="CB98" s="6">
        <v>660</v>
      </c>
      <c r="CC98" s="6">
        <v>660</v>
      </c>
      <c r="CD98" s="6">
        <v>660</v>
      </c>
      <c r="CE98" s="6">
        <v>660</v>
      </c>
      <c r="CF98" s="6">
        <v>660</v>
      </c>
      <c r="CG98" s="6">
        <v>660</v>
      </c>
      <c r="CH98" s="6">
        <v>660</v>
      </c>
      <c r="CI98" s="6">
        <v>660</v>
      </c>
      <c r="CJ98" s="6">
        <v>660</v>
      </c>
      <c r="CK98" s="6">
        <v>660</v>
      </c>
      <c r="CL98" s="6">
        <v>660</v>
      </c>
      <c r="CM98" s="6">
        <v>660</v>
      </c>
      <c r="CN98" s="6">
        <v>660</v>
      </c>
      <c r="CO98" s="6">
        <v>660</v>
      </c>
      <c r="CP98" s="6">
        <v>660</v>
      </c>
      <c r="CQ98" s="6">
        <v>660</v>
      </c>
      <c r="CR98" s="6">
        <v>660</v>
      </c>
      <c r="CS98" s="6">
        <v>660</v>
      </c>
      <c r="CT98" s="6">
        <v>660</v>
      </c>
      <c r="CU98" s="6">
        <v>660</v>
      </c>
      <c r="CV98" s="6">
        <v>660</v>
      </c>
      <c r="CW98" s="6">
        <v>660</v>
      </c>
      <c r="CX98" s="6">
        <v>660</v>
      </c>
      <c r="CY98" s="6">
        <v>660</v>
      </c>
      <c r="CZ98" s="6">
        <v>660</v>
      </c>
      <c r="DA98" s="6">
        <v>660</v>
      </c>
      <c r="DB98" s="6">
        <v>660</v>
      </c>
      <c r="DC98" s="6">
        <v>660</v>
      </c>
      <c r="DD98" s="6">
        <v>660</v>
      </c>
      <c r="DE98" s="6">
        <v>660</v>
      </c>
      <c r="DF98" s="6">
        <v>660</v>
      </c>
      <c r="DG98" s="6">
        <v>660</v>
      </c>
      <c r="DH98" s="6">
        <v>660</v>
      </c>
      <c r="DI98" s="6">
        <v>660</v>
      </c>
      <c r="DJ98" s="6">
        <v>660</v>
      </c>
      <c r="DK98" s="6">
        <v>660</v>
      </c>
      <c r="DL98" s="6">
        <v>660</v>
      </c>
      <c r="DM98" s="6">
        <v>660</v>
      </c>
      <c r="DN98" s="6">
        <v>660</v>
      </c>
      <c r="DO98" s="6">
        <v>660</v>
      </c>
      <c r="DP98" s="6">
        <v>660</v>
      </c>
      <c r="DQ98" s="6">
        <v>660</v>
      </c>
      <c r="DR98" s="6">
        <v>660</v>
      </c>
      <c r="DS98" s="6">
        <v>660</v>
      </c>
      <c r="DT98" s="6">
        <v>660</v>
      </c>
      <c r="DU98" s="6">
        <v>660</v>
      </c>
      <c r="DV98" s="6">
        <v>660</v>
      </c>
      <c r="DW98" s="8">
        <v>660</v>
      </c>
      <c r="DX98" s="9">
        <v>11.8</v>
      </c>
      <c r="DY98" s="41">
        <v>42.3</v>
      </c>
      <c r="DZ98" s="41">
        <v>16</v>
      </c>
      <c r="EA98" s="41">
        <v>7</v>
      </c>
      <c r="EB98" s="41">
        <v>8.6</v>
      </c>
      <c r="EC98" s="41">
        <v>2</v>
      </c>
      <c r="ED98" s="41">
        <v>7.9</v>
      </c>
      <c r="EE98" s="41">
        <v>38</v>
      </c>
      <c r="EF98" s="41">
        <v>0.7</v>
      </c>
      <c r="EG98" s="41">
        <v>6.6</v>
      </c>
      <c r="EH98" s="41">
        <v>16.7</v>
      </c>
      <c r="EI98" s="41">
        <v>37.299999999999997</v>
      </c>
      <c r="EJ98" s="41">
        <v>11</v>
      </c>
      <c r="EK98" s="41">
        <v>31.4</v>
      </c>
      <c r="EL98" s="41">
        <v>5.2</v>
      </c>
      <c r="EM98" s="41">
        <v>10.199999999999999</v>
      </c>
      <c r="EN98" s="41">
        <v>20.9</v>
      </c>
      <c r="EO98" s="41">
        <v>26.2</v>
      </c>
      <c r="EP98" s="41">
        <v>21.2</v>
      </c>
      <c r="EQ98" s="41">
        <v>14.5</v>
      </c>
      <c r="ER98" s="41">
        <v>10.5</v>
      </c>
      <c r="ES98" s="41">
        <v>24.4</v>
      </c>
      <c r="ET98" s="41">
        <v>21.7</v>
      </c>
      <c r="EU98" s="41">
        <v>1.3</v>
      </c>
      <c r="EV98" s="41">
        <v>3.5</v>
      </c>
      <c r="EW98" s="41">
        <v>20.399999999999999</v>
      </c>
      <c r="EX98" s="41">
        <v>0.1</v>
      </c>
      <c r="EY98" s="41">
        <v>2.2999999999999998</v>
      </c>
      <c r="EZ98" s="41">
        <v>8.6999999999999993</v>
      </c>
      <c r="FA98" s="41">
        <v>20.3</v>
      </c>
      <c r="FB98" s="6">
        <v>6.9</v>
      </c>
      <c r="FC98" s="6">
        <v>18.100000000000001</v>
      </c>
      <c r="FD98" s="6">
        <v>4.7</v>
      </c>
      <c r="FE98" s="6">
        <v>6.5</v>
      </c>
      <c r="FF98" s="6">
        <v>9.6</v>
      </c>
      <c r="FG98" s="6">
        <v>13.4</v>
      </c>
      <c r="FH98" s="6">
        <v>11.7</v>
      </c>
      <c r="FI98" s="6">
        <v>10.7</v>
      </c>
      <c r="FJ98" s="6">
        <v>8.5</v>
      </c>
      <c r="FK98" s="6">
        <v>17.899999999999999</v>
      </c>
      <c r="FL98" s="6">
        <v>17.600000000000001</v>
      </c>
      <c r="FM98" s="6">
        <v>0.7</v>
      </c>
      <c r="FN98" s="6">
        <v>4.4000000000000004</v>
      </c>
      <c r="FO98" s="6">
        <v>17.600000000000001</v>
      </c>
      <c r="FP98" s="6">
        <v>0.6</v>
      </c>
      <c r="FQ98" s="6">
        <v>4.3</v>
      </c>
      <c r="FR98" s="6">
        <v>4.7</v>
      </c>
      <c r="FS98" s="6">
        <v>8</v>
      </c>
      <c r="FT98" s="6">
        <v>16.899999999999999</v>
      </c>
      <c r="FU98" s="6">
        <v>4.0999999999999996</v>
      </c>
      <c r="FV98" s="6">
        <v>7.4</v>
      </c>
      <c r="FW98" s="6">
        <v>13.3</v>
      </c>
      <c r="FX98" s="6">
        <v>0.4</v>
      </c>
      <c r="FY98" s="6">
        <v>3.7</v>
      </c>
      <c r="FZ98" s="6">
        <v>11.3</v>
      </c>
      <c r="GA98" s="6">
        <v>12.8</v>
      </c>
      <c r="GB98" s="6">
        <v>9.5</v>
      </c>
      <c r="GC98" s="6">
        <v>3.8</v>
      </c>
      <c r="GD98" s="6">
        <v>2</v>
      </c>
      <c r="GE98" s="6">
        <v>3</v>
      </c>
      <c r="GF98" s="6">
        <v>1.3</v>
      </c>
      <c r="GH98" t="str">
        <f t="shared" si="9"/>
        <v/>
      </c>
      <c r="GI98" t="str">
        <f t="shared" si="10"/>
        <v/>
      </c>
      <c r="GJ98" t="str">
        <f t="shared" si="11"/>
        <v>X</v>
      </c>
      <c r="GK98" t="str">
        <f t="shared" si="12"/>
        <v/>
      </c>
      <c r="GL98" t="str">
        <f t="shared" si="13"/>
        <v/>
      </c>
      <c r="GM98" t="str">
        <f t="shared" si="14"/>
        <v/>
      </c>
      <c r="GN98" t="str">
        <f t="shared" si="15"/>
        <v/>
      </c>
      <c r="GO98" s="42">
        <f t="shared" si="16"/>
        <v>0.83333333333333337</v>
      </c>
      <c r="GP98" s="42">
        <f t="shared" si="17"/>
        <v>0.875</v>
      </c>
    </row>
    <row r="99" spans="1:198" x14ac:dyDescent="0.25">
      <c r="A99" s="5" t="s">
        <v>100</v>
      </c>
      <c r="B99" s="5" t="s">
        <v>96</v>
      </c>
      <c r="C99" s="5" t="s">
        <v>45</v>
      </c>
      <c r="D99" s="5" t="s">
        <v>74</v>
      </c>
      <c r="E99" s="7" t="s">
        <v>89</v>
      </c>
      <c r="F99" s="9">
        <v>11</v>
      </c>
      <c r="G99" s="41">
        <v>11</v>
      </c>
      <c r="H99" s="41">
        <v>11</v>
      </c>
      <c r="I99" s="41">
        <v>11</v>
      </c>
      <c r="J99" s="41">
        <v>11</v>
      </c>
      <c r="K99" s="41">
        <v>11</v>
      </c>
      <c r="L99" s="41">
        <v>11</v>
      </c>
      <c r="M99" s="41">
        <v>11</v>
      </c>
      <c r="N99" s="41">
        <v>11</v>
      </c>
      <c r="O99" s="41">
        <v>11</v>
      </c>
      <c r="P99" s="41">
        <v>11</v>
      </c>
      <c r="Q99" s="41">
        <v>11</v>
      </c>
      <c r="R99" s="41">
        <v>11</v>
      </c>
      <c r="S99" s="41">
        <v>11</v>
      </c>
      <c r="T99" s="41">
        <v>11</v>
      </c>
      <c r="U99" s="41">
        <v>11</v>
      </c>
      <c r="V99" s="41">
        <v>11</v>
      </c>
      <c r="W99" s="41">
        <v>11</v>
      </c>
      <c r="X99" s="41">
        <v>11</v>
      </c>
      <c r="Y99" s="41">
        <v>11</v>
      </c>
      <c r="Z99" s="41">
        <v>11</v>
      </c>
      <c r="AA99" s="41">
        <v>11</v>
      </c>
      <c r="AB99" s="41">
        <v>11</v>
      </c>
      <c r="AC99" s="41">
        <v>11</v>
      </c>
      <c r="AD99" s="41">
        <v>11</v>
      </c>
      <c r="AE99" s="41">
        <v>11</v>
      </c>
      <c r="AF99" s="41">
        <v>11</v>
      </c>
      <c r="AG99" s="41">
        <v>11</v>
      </c>
      <c r="AH99" s="41">
        <v>11</v>
      </c>
      <c r="AI99" s="41">
        <v>11</v>
      </c>
      <c r="AJ99" s="6">
        <v>11</v>
      </c>
      <c r="AK99" s="6">
        <v>11</v>
      </c>
      <c r="AL99" s="6">
        <v>11</v>
      </c>
      <c r="AM99" s="6">
        <v>11</v>
      </c>
      <c r="AN99" s="6">
        <v>11</v>
      </c>
      <c r="AO99" s="6">
        <v>11</v>
      </c>
      <c r="AP99" s="6">
        <v>11</v>
      </c>
      <c r="AQ99" s="6">
        <v>11</v>
      </c>
      <c r="AR99" s="6">
        <v>11</v>
      </c>
      <c r="AS99" s="6">
        <v>11</v>
      </c>
      <c r="AT99" s="6">
        <v>11</v>
      </c>
      <c r="AU99" s="6">
        <v>11</v>
      </c>
      <c r="AV99" s="6">
        <v>11</v>
      </c>
      <c r="AW99" s="6">
        <v>11</v>
      </c>
      <c r="AX99" s="6">
        <v>11</v>
      </c>
      <c r="AY99" s="6">
        <v>11</v>
      </c>
      <c r="AZ99" s="6">
        <v>11</v>
      </c>
      <c r="BA99" s="6">
        <v>11</v>
      </c>
      <c r="BB99" s="6">
        <v>11</v>
      </c>
      <c r="BC99" s="6">
        <v>11</v>
      </c>
      <c r="BD99" s="6">
        <v>11</v>
      </c>
      <c r="BE99" s="6">
        <v>11</v>
      </c>
      <c r="BF99" s="6">
        <v>11</v>
      </c>
      <c r="BG99" s="6">
        <v>11</v>
      </c>
      <c r="BH99" s="6">
        <v>11</v>
      </c>
      <c r="BI99" s="6">
        <v>11</v>
      </c>
      <c r="BJ99" s="6">
        <v>11</v>
      </c>
      <c r="BK99" s="6">
        <v>11</v>
      </c>
      <c r="BL99" s="6">
        <v>11</v>
      </c>
      <c r="BM99" s="6">
        <v>11</v>
      </c>
      <c r="BN99" s="6">
        <v>11</v>
      </c>
      <c r="BO99" s="6">
        <v>660</v>
      </c>
      <c r="BP99" s="6">
        <v>660</v>
      </c>
      <c r="BQ99" s="6">
        <v>660</v>
      </c>
      <c r="BR99" s="6">
        <v>660</v>
      </c>
      <c r="BS99" s="6">
        <v>660</v>
      </c>
      <c r="BT99" s="6">
        <v>660</v>
      </c>
      <c r="BU99" s="6">
        <v>660</v>
      </c>
      <c r="BV99" s="6">
        <v>660</v>
      </c>
      <c r="BW99" s="6">
        <v>660</v>
      </c>
      <c r="BX99" s="6">
        <v>660</v>
      </c>
      <c r="BY99" s="6">
        <v>660</v>
      </c>
      <c r="BZ99" s="6">
        <v>660</v>
      </c>
      <c r="CA99" s="6">
        <v>660</v>
      </c>
      <c r="CB99" s="6">
        <v>660</v>
      </c>
      <c r="CC99" s="6">
        <v>660</v>
      </c>
      <c r="CD99" s="6">
        <v>660</v>
      </c>
      <c r="CE99" s="6">
        <v>660</v>
      </c>
      <c r="CF99" s="6">
        <v>660</v>
      </c>
      <c r="CG99" s="6">
        <v>660</v>
      </c>
      <c r="CH99" s="6">
        <v>660</v>
      </c>
      <c r="CI99" s="6">
        <v>660</v>
      </c>
      <c r="CJ99" s="6">
        <v>660</v>
      </c>
      <c r="CK99" s="6">
        <v>660</v>
      </c>
      <c r="CL99" s="6">
        <v>660</v>
      </c>
      <c r="CM99" s="6">
        <v>660</v>
      </c>
      <c r="CN99" s="6">
        <v>660</v>
      </c>
      <c r="CO99" s="6">
        <v>660</v>
      </c>
      <c r="CP99" s="6">
        <v>660</v>
      </c>
      <c r="CQ99" s="6">
        <v>660</v>
      </c>
      <c r="CR99" s="6">
        <v>660</v>
      </c>
      <c r="CS99" s="6">
        <v>660</v>
      </c>
      <c r="CT99" s="6">
        <v>660</v>
      </c>
      <c r="CU99" s="6">
        <v>660</v>
      </c>
      <c r="CV99" s="6">
        <v>660</v>
      </c>
      <c r="CW99" s="6">
        <v>660</v>
      </c>
      <c r="CX99" s="6">
        <v>660</v>
      </c>
      <c r="CY99" s="6">
        <v>660</v>
      </c>
      <c r="CZ99" s="6">
        <v>660</v>
      </c>
      <c r="DA99" s="6">
        <v>660</v>
      </c>
      <c r="DB99" s="6">
        <v>660</v>
      </c>
      <c r="DC99" s="6">
        <v>660</v>
      </c>
      <c r="DD99" s="6">
        <v>660</v>
      </c>
      <c r="DE99" s="6">
        <v>660</v>
      </c>
      <c r="DF99" s="6">
        <v>660</v>
      </c>
      <c r="DG99" s="6">
        <v>660</v>
      </c>
      <c r="DH99" s="6">
        <v>660</v>
      </c>
      <c r="DI99" s="6">
        <v>660</v>
      </c>
      <c r="DJ99" s="6">
        <v>660</v>
      </c>
      <c r="DK99" s="6">
        <v>660</v>
      </c>
      <c r="DL99" s="6">
        <v>660</v>
      </c>
      <c r="DM99" s="6">
        <v>660</v>
      </c>
      <c r="DN99" s="6">
        <v>660</v>
      </c>
      <c r="DO99" s="6">
        <v>660</v>
      </c>
      <c r="DP99" s="6">
        <v>660</v>
      </c>
      <c r="DQ99" s="6">
        <v>660</v>
      </c>
      <c r="DR99" s="6">
        <v>660</v>
      </c>
      <c r="DS99" s="6">
        <v>660</v>
      </c>
      <c r="DT99" s="6">
        <v>660</v>
      </c>
      <c r="DU99" s="6">
        <v>660</v>
      </c>
      <c r="DV99" s="6">
        <v>660</v>
      </c>
      <c r="DW99" s="8">
        <v>660</v>
      </c>
      <c r="DX99" s="9">
        <v>2.5</v>
      </c>
      <c r="DY99" s="41">
        <v>10.3</v>
      </c>
      <c r="DZ99" s="41">
        <v>2.5</v>
      </c>
      <c r="EA99" s="41">
        <v>2</v>
      </c>
      <c r="EB99" s="41">
        <v>1.2</v>
      </c>
      <c r="EC99" s="41">
        <v>1</v>
      </c>
      <c r="ED99" s="41">
        <v>2.1</v>
      </c>
      <c r="EE99" s="41">
        <v>10.1</v>
      </c>
      <c r="EF99" s="41">
        <v>1</v>
      </c>
      <c r="EG99" s="41">
        <v>2.1</v>
      </c>
      <c r="EH99" s="41">
        <v>3.5</v>
      </c>
      <c r="EI99" s="41">
        <v>9.1</v>
      </c>
      <c r="EJ99" s="41">
        <v>1.6</v>
      </c>
      <c r="EK99" s="41">
        <v>8</v>
      </c>
      <c r="EL99" s="41">
        <v>0.5</v>
      </c>
      <c r="EM99" s="41">
        <v>1.4</v>
      </c>
      <c r="EN99" s="41">
        <v>5.2</v>
      </c>
      <c r="EO99" s="41">
        <v>7.5</v>
      </c>
      <c r="EP99" s="41">
        <v>6.6</v>
      </c>
      <c r="EQ99" s="41">
        <v>4.2</v>
      </c>
      <c r="ER99" s="41">
        <v>2.8</v>
      </c>
      <c r="ES99" s="41">
        <v>5.5</v>
      </c>
      <c r="ET99" s="41">
        <v>5.4</v>
      </c>
      <c r="EU99" s="41">
        <v>1</v>
      </c>
      <c r="EV99" s="41">
        <v>1.6</v>
      </c>
      <c r="EW99" s="41">
        <v>5.4</v>
      </c>
      <c r="EX99" s="41">
        <v>1</v>
      </c>
      <c r="EY99" s="41">
        <v>1.6</v>
      </c>
      <c r="EZ99" s="41">
        <v>2.2000000000000002</v>
      </c>
      <c r="FA99" s="41">
        <v>4.4000000000000004</v>
      </c>
      <c r="FB99" s="6">
        <v>1</v>
      </c>
      <c r="FC99" s="6">
        <v>3.8</v>
      </c>
      <c r="FD99" s="6">
        <v>0.4</v>
      </c>
      <c r="FE99" s="6">
        <v>0.6</v>
      </c>
      <c r="FF99" s="6">
        <v>2.1</v>
      </c>
      <c r="FG99" s="6">
        <v>3.4</v>
      </c>
      <c r="FH99" s="6">
        <v>3.2</v>
      </c>
      <c r="FI99" s="6">
        <v>2.7</v>
      </c>
      <c r="FJ99" s="6">
        <v>1.7</v>
      </c>
      <c r="FK99" s="6">
        <v>4.8</v>
      </c>
      <c r="FL99" s="6">
        <v>4.7</v>
      </c>
      <c r="FM99" s="6">
        <v>0</v>
      </c>
      <c r="FN99" s="6">
        <v>0.5</v>
      </c>
      <c r="FO99" s="6">
        <v>4.7</v>
      </c>
      <c r="FP99" s="6">
        <v>0</v>
      </c>
      <c r="FQ99" s="6">
        <v>0.5</v>
      </c>
      <c r="FR99" s="6">
        <v>0.6</v>
      </c>
      <c r="FS99" s="6">
        <v>1.3</v>
      </c>
      <c r="FT99" s="6">
        <v>4.7</v>
      </c>
      <c r="FU99" s="6">
        <v>0.6</v>
      </c>
      <c r="FV99" s="6">
        <v>1.3</v>
      </c>
      <c r="FW99" s="6">
        <v>4.2</v>
      </c>
      <c r="FX99" s="6">
        <v>0.1</v>
      </c>
      <c r="FY99" s="6">
        <v>0.8</v>
      </c>
      <c r="FZ99" s="6">
        <v>3.1</v>
      </c>
      <c r="GA99" s="6">
        <v>4.0999999999999996</v>
      </c>
      <c r="GB99" s="6">
        <v>3.4</v>
      </c>
      <c r="GC99" s="6">
        <v>1.5</v>
      </c>
      <c r="GD99" s="6">
        <v>1.1000000000000001</v>
      </c>
      <c r="GE99" s="6">
        <v>0.2</v>
      </c>
      <c r="GF99" s="6">
        <v>0</v>
      </c>
      <c r="GH99" t="str">
        <f t="shared" si="9"/>
        <v/>
      </c>
      <c r="GI99" t="str">
        <f t="shared" si="10"/>
        <v/>
      </c>
      <c r="GJ99" t="str">
        <f t="shared" si="11"/>
        <v/>
      </c>
      <c r="GK99" t="str">
        <f t="shared" si="12"/>
        <v>X</v>
      </c>
      <c r="GL99" t="str">
        <f t="shared" si="13"/>
        <v/>
      </c>
      <c r="GM99" t="str">
        <f t="shared" si="14"/>
        <v/>
      </c>
      <c r="GN99" t="str">
        <f t="shared" si="15"/>
        <v/>
      </c>
      <c r="GO99" s="42">
        <f t="shared" si="16"/>
        <v>0.54166666666666663</v>
      </c>
      <c r="GP99" s="42">
        <f t="shared" si="17"/>
        <v>0.58333333333333337</v>
      </c>
    </row>
    <row r="100" spans="1:198" x14ac:dyDescent="0.25">
      <c r="A100" s="5" t="s">
        <v>107</v>
      </c>
      <c r="B100" s="5" t="s">
        <v>96</v>
      </c>
      <c r="C100" s="5" t="s">
        <v>72</v>
      </c>
      <c r="D100" s="5" t="s">
        <v>76</v>
      </c>
      <c r="E100" s="7" t="s">
        <v>50</v>
      </c>
      <c r="F100" s="9">
        <v>47</v>
      </c>
      <c r="G100" s="41">
        <v>47</v>
      </c>
      <c r="H100" s="41">
        <v>47</v>
      </c>
      <c r="I100" s="41">
        <v>47</v>
      </c>
      <c r="J100" s="41">
        <v>47</v>
      </c>
      <c r="K100" s="41">
        <v>47</v>
      </c>
      <c r="L100" s="41">
        <v>47</v>
      </c>
      <c r="M100" s="41">
        <v>47</v>
      </c>
      <c r="N100" s="41">
        <v>47</v>
      </c>
      <c r="O100" s="41">
        <v>47</v>
      </c>
      <c r="P100" s="41">
        <v>47</v>
      </c>
      <c r="Q100" s="41">
        <v>47</v>
      </c>
      <c r="R100" s="41">
        <v>47</v>
      </c>
      <c r="S100" s="41">
        <v>47</v>
      </c>
      <c r="T100" s="41">
        <v>47</v>
      </c>
      <c r="U100" s="41">
        <v>47</v>
      </c>
      <c r="V100" s="41">
        <v>47</v>
      </c>
      <c r="W100" s="41">
        <v>47</v>
      </c>
      <c r="X100" s="41">
        <v>47</v>
      </c>
      <c r="Y100" s="41">
        <v>47</v>
      </c>
      <c r="Z100" s="41">
        <v>47</v>
      </c>
      <c r="AA100" s="41">
        <v>47</v>
      </c>
      <c r="AB100" s="41">
        <v>47</v>
      </c>
      <c r="AC100" s="41">
        <v>47</v>
      </c>
      <c r="AD100" s="41">
        <v>47</v>
      </c>
      <c r="AE100" s="41">
        <v>47</v>
      </c>
      <c r="AF100" s="41">
        <v>47</v>
      </c>
      <c r="AG100" s="41">
        <v>47</v>
      </c>
      <c r="AH100" s="41">
        <v>47</v>
      </c>
      <c r="AI100" s="41">
        <v>47</v>
      </c>
      <c r="AJ100" s="6">
        <v>47</v>
      </c>
      <c r="AK100" s="6">
        <v>47</v>
      </c>
      <c r="AL100" s="6">
        <v>47</v>
      </c>
      <c r="AM100" s="6">
        <v>47</v>
      </c>
      <c r="AN100" s="6">
        <v>47</v>
      </c>
      <c r="AO100" s="6">
        <v>47</v>
      </c>
      <c r="AP100" s="6">
        <v>47</v>
      </c>
      <c r="AQ100" s="6">
        <v>47</v>
      </c>
      <c r="AR100" s="6">
        <v>47</v>
      </c>
      <c r="AS100" s="6">
        <v>47</v>
      </c>
      <c r="AT100" s="6">
        <v>47</v>
      </c>
      <c r="AU100" s="6">
        <v>47</v>
      </c>
      <c r="AV100" s="6">
        <v>47</v>
      </c>
      <c r="AW100" s="6">
        <v>47</v>
      </c>
      <c r="AX100" s="6">
        <v>47</v>
      </c>
      <c r="AY100" s="6">
        <v>47</v>
      </c>
      <c r="AZ100" s="6">
        <v>47</v>
      </c>
      <c r="BA100" s="6">
        <v>47</v>
      </c>
      <c r="BB100" s="6">
        <v>47</v>
      </c>
      <c r="BC100" s="6">
        <v>47</v>
      </c>
      <c r="BD100" s="6">
        <v>47</v>
      </c>
      <c r="BE100" s="6">
        <v>47</v>
      </c>
      <c r="BF100" s="6">
        <v>47</v>
      </c>
      <c r="BG100" s="6">
        <v>47</v>
      </c>
      <c r="BH100" s="6">
        <v>47</v>
      </c>
      <c r="BI100" s="6">
        <v>47</v>
      </c>
      <c r="BJ100" s="6">
        <v>47</v>
      </c>
      <c r="BK100" s="6">
        <v>47</v>
      </c>
      <c r="BL100" s="6">
        <v>47</v>
      </c>
      <c r="BM100" s="6">
        <v>47</v>
      </c>
      <c r="BN100" s="6">
        <v>47</v>
      </c>
      <c r="BO100" s="6">
        <v>2820</v>
      </c>
      <c r="BP100" s="6">
        <v>2820</v>
      </c>
      <c r="BQ100" s="6">
        <v>2820</v>
      </c>
      <c r="BR100" s="6">
        <v>2820</v>
      </c>
      <c r="BS100" s="6">
        <v>2820</v>
      </c>
      <c r="BT100" s="6">
        <v>2820</v>
      </c>
      <c r="BU100" s="6">
        <v>2820</v>
      </c>
      <c r="BV100" s="6">
        <v>2820</v>
      </c>
      <c r="BW100" s="6">
        <v>2820</v>
      </c>
      <c r="BX100" s="6">
        <v>2820</v>
      </c>
      <c r="BY100" s="6">
        <v>2820</v>
      </c>
      <c r="BZ100" s="6">
        <v>2820</v>
      </c>
      <c r="CA100" s="6">
        <v>2820</v>
      </c>
      <c r="CB100" s="6">
        <v>2820</v>
      </c>
      <c r="CC100" s="6">
        <v>2820</v>
      </c>
      <c r="CD100" s="6">
        <v>2820</v>
      </c>
      <c r="CE100" s="6">
        <v>2820</v>
      </c>
      <c r="CF100" s="6">
        <v>2820</v>
      </c>
      <c r="CG100" s="6">
        <v>2820</v>
      </c>
      <c r="CH100" s="6">
        <v>2820</v>
      </c>
      <c r="CI100" s="6">
        <v>2820</v>
      </c>
      <c r="CJ100" s="6">
        <v>2820</v>
      </c>
      <c r="CK100" s="6">
        <v>2820</v>
      </c>
      <c r="CL100" s="6">
        <v>2820</v>
      </c>
      <c r="CM100" s="6">
        <v>2820</v>
      </c>
      <c r="CN100" s="6">
        <v>2820</v>
      </c>
      <c r="CO100" s="6">
        <v>2820</v>
      </c>
      <c r="CP100" s="6">
        <v>2820</v>
      </c>
      <c r="CQ100" s="6">
        <v>2820</v>
      </c>
      <c r="CR100" s="6">
        <v>2820</v>
      </c>
      <c r="CS100" s="6">
        <v>2820</v>
      </c>
      <c r="CT100" s="6">
        <v>2820</v>
      </c>
      <c r="CU100" s="6">
        <v>2820</v>
      </c>
      <c r="CV100" s="6">
        <v>2820</v>
      </c>
      <c r="CW100" s="6">
        <v>2820</v>
      </c>
      <c r="CX100" s="6">
        <v>2820</v>
      </c>
      <c r="CY100" s="6">
        <v>2820</v>
      </c>
      <c r="CZ100" s="6">
        <v>2820</v>
      </c>
      <c r="DA100" s="6">
        <v>2820</v>
      </c>
      <c r="DB100" s="6">
        <v>2820</v>
      </c>
      <c r="DC100" s="6">
        <v>2820</v>
      </c>
      <c r="DD100" s="6">
        <v>2820</v>
      </c>
      <c r="DE100" s="6">
        <v>2820</v>
      </c>
      <c r="DF100" s="6">
        <v>2820</v>
      </c>
      <c r="DG100" s="6">
        <v>2820</v>
      </c>
      <c r="DH100" s="6">
        <v>2820</v>
      </c>
      <c r="DI100" s="6">
        <v>2820</v>
      </c>
      <c r="DJ100" s="6">
        <v>2820</v>
      </c>
      <c r="DK100" s="6">
        <v>2820</v>
      </c>
      <c r="DL100" s="6">
        <v>2820</v>
      </c>
      <c r="DM100" s="6">
        <v>2820</v>
      </c>
      <c r="DN100" s="6">
        <v>2820</v>
      </c>
      <c r="DO100" s="6">
        <v>2820</v>
      </c>
      <c r="DP100" s="6">
        <v>2820</v>
      </c>
      <c r="DQ100" s="6">
        <v>2820</v>
      </c>
      <c r="DR100" s="6">
        <v>2820</v>
      </c>
      <c r="DS100" s="6">
        <v>2820</v>
      </c>
      <c r="DT100" s="6">
        <v>2820</v>
      </c>
      <c r="DU100" s="6">
        <v>2820</v>
      </c>
      <c r="DV100" s="6">
        <v>2820</v>
      </c>
      <c r="DW100" s="8">
        <v>2820</v>
      </c>
      <c r="DX100" s="9">
        <v>2.7</v>
      </c>
      <c r="DY100" s="41">
        <v>19.600000000000001</v>
      </c>
      <c r="DZ100" s="41">
        <v>3.3</v>
      </c>
      <c r="EA100" s="41">
        <v>1.3</v>
      </c>
      <c r="EB100" s="41">
        <v>1.5</v>
      </c>
      <c r="EC100" s="41">
        <v>0.4</v>
      </c>
      <c r="ED100" s="41">
        <v>1.1000000000000001</v>
      </c>
      <c r="EE100" s="41">
        <v>19.5</v>
      </c>
      <c r="EF100" s="41">
        <v>0.4</v>
      </c>
      <c r="EG100" s="41">
        <v>1</v>
      </c>
      <c r="EH100" s="41">
        <v>3.7</v>
      </c>
      <c r="EI100" s="41">
        <v>19.100000000000001</v>
      </c>
      <c r="EJ100" s="41">
        <v>2.2999999999999998</v>
      </c>
      <c r="EK100" s="41">
        <v>18.5</v>
      </c>
      <c r="EL100" s="41">
        <v>1.7</v>
      </c>
      <c r="EM100" s="41">
        <v>2.7</v>
      </c>
      <c r="EN100" s="41">
        <v>8.8000000000000007</v>
      </c>
      <c r="EO100" s="41">
        <v>16.8</v>
      </c>
      <c r="EP100" s="41">
        <v>15.8</v>
      </c>
      <c r="EQ100" s="41">
        <v>11.7</v>
      </c>
      <c r="ER100" s="41">
        <v>9.6</v>
      </c>
      <c r="ES100" s="41">
        <v>10.199999999999999</v>
      </c>
      <c r="ET100" s="41">
        <v>10.199999999999999</v>
      </c>
      <c r="EU100" s="41">
        <v>0.3</v>
      </c>
      <c r="EV100" s="41">
        <v>0.5</v>
      </c>
      <c r="EW100" s="41">
        <v>10.199999999999999</v>
      </c>
      <c r="EX100" s="41">
        <v>0.3</v>
      </c>
      <c r="EY100" s="41">
        <v>0.5</v>
      </c>
      <c r="EZ100" s="41">
        <v>1.9</v>
      </c>
      <c r="FA100" s="41">
        <v>9.8000000000000007</v>
      </c>
      <c r="FB100" s="6">
        <v>0.9</v>
      </c>
      <c r="FC100" s="6">
        <v>9.6999999999999993</v>
      </c>
      <c r="FD100" s="6">
        <v>0.7</v>
      </c>
      <c r="FE100" s="6">
        <v>1.4</v>
      </c>
      <c r="FF100" s="6">
        <v>3.3</v>
      </c>
      <c r="FG100" s="6">
        <v>8.9</v>
      </c>
      <c r="FH100" s="6">
        <v>8.3000000000000007</v>
      </c>
      <c r="FI100" s="6">
        <v>7.6</v>
      </c>
      <c r="FJ100" s="6">
        <v>6.4</v>
      </c>
      <c r="FK100" s="6">
        <v>9.4</v>
      </c>
      <c r="FL100" s="6">
        <v>9.3000000000000007</v>
      </c>
      <c r="FM100" s="6">
        <v>0.1</v>
      </c>
      <c r="FN100" s="6">
        <v>0.5</v>
      </c>
      <c r="FO100" s="6">
        <v>9.3000000000000007</v>
      </c>
      <c r="FP100" s="6">
        <v>0</v>
      </c>
      <c r="FQ100" s="6">
        <v>0.5</v>
      </c>
      <c r="FR100" s="6">
        <v>1.4</v>
      </c>
      <c r="FS100" s="6">
        <v>1.8</v>
      </c>
      <c r="FT100" s="6">
        <v>9.3000000000000007</v>
      </c>
      <c r="FU100" s="6">
        <v>1.4</v>
      </c>
      <c r="FV100" s="6">
        <v>1.8</v>
      </c>
      <c r="FW100" s="6">
        <v>8.8000000000000007</v>
      </c>
      <c r="FX100" s="6">
        <v>0.9</v>
      </c>
      <c r="FY100" s="6">
        <v>1.3</v>
      </c>
      <c r="FZ100" s="6">
        <v>5.5</v>
      </c>
      <c r="GA100" s="6">
        <v>7.9</v>
      </c>
      <c r="GB100" s="6">
        <v>7.5</v>
      </c>
      <c r="GC100" s="6">
        <v>4.0999999999999996</v>
      </c>
      <c r="GD100" s="6">
        <v>3.2</v>
      </c>
      <c r="GE100" s="6">
        <v>0.1</v>
      </c>
      <c r="GF100" s="6">
        <v>0</v>
      </c>
      <c r="GH100" t="str">
        <f t="shared" si="9"/>
        <v>X</v>
      </c>
      <c r="GI100" t="str">
        <f t="shared" si="10"/>
        <v>X</v>
      </c>
      <c r="GJ100" t="str">
        <f t="shared" si="11"/>
        <v>X</v>
      </c>
      <c r="GK100" t="str">
        <f t="shared" si="12"/>
        <v>X</v>
      </c>
      <c r="GL100" t="str">
        <f t="shared" si="13"/>
        <v>X</v>
      </c>
      <c r="GM100" t="str">
        <f t="shared" si="14"/>
        <v/>
      </c>
      <c r="GN100" t="str">
        <f t="shared" si="15"/>
        <v/>
      </c>
      <c r="GO100" s="42">
        <f t="shared" si="16"/>
        <v>0.66666666666666663</v>
      </c>
      <c r="GP100" s="42">
        <f t="shared" si="17"/>
        <v>0.70833333333333337</v>
      </c>
    </row>
    <row r="101" spans="1:198" x14ac:dyDescent="0.25">
      <c r="A101" s="5" t="s">
        <v>108</v>
      </c>
      <c r="B101" s="5" t="s">
        <v>96</v>
      </c>
      <c r="C101" s="5" t="s">
        <v>72</v>
      </c>
      <c r="D101" s="5" t="s">
        <v>76</v>
      </c>
      <c r="E101" s="7" t="s">
        <v>50</v>
      </c>
      <c r="F101" s="9">
        <v>22</v>
      </c>
      <c r="G101" s="41">
        <v>22</v>
      </c>
      <c r="H101" s="41">
        <v>22</v>
      </c>
      <c r="I101" s="41">
        <v>22</v>
      </c>
      <c r="J101" s="41">
        <v>22</v>
      </c>
      <c r="K101" s="41">
        <v>22</v>
      </c>
      <c r="L101" s="41">
        <v>22</v>
      </c>
      <c r="M101" s="41">
        <v>22</v>
      </c>
      <c r="N101" s="41">
        <v>22</v>
      </c>
      <c r="O101" s="41">
        <v>22</v>
      </c>
      <c r="P101" s="41">
        <v>22</v>
      </c>
      <c r="Q101" s="41">
        <v>22</v>
      </c>
      <c r="R101" s="41">
        <v>22</v>
      </c>
      <c r="S101" s="41">
        <v>22</v>
      </c>
      <c r="T101" s="41">
        <v>22</v>
      </c>
      <c r="U101" s="41">
        <v>22</v>
      </c>
      <c r="V101" s="41">
        <v>22</v>
      </c>
      <c r="W101" s="41">
        <v>22</v>
      </c>
      <c r="X101" s="41">
        <v>22</v>
      </c>
      <c r="Y101" s="41">
        <v>22</v>
      </c>
      <c r="Z101" s="41">
        <v>22</v>
      </c>
      <c r="AA101" s="41">
        <v>22</v>
      </c>
      <c r="AB101" s="41">
        <v>22</v>
      </c>
      <c r="AC101" s="41">
        <v>22</v>
      </c>
      <c r="AD101" s="41">
        <v>22</v>
      </c>
      <c r="AE101" s="41">
        <v>22</v>
      </c>
      <c r="AF101" s="41">
        <v>22</v>
      </c>
      <c r="AG101" s="41">
        <v>22</v>
      </c>
      <c r="AH101" s="41">
        <v>22</v>
      </c>
      <c r="AI101" s="41">
        <v>22</v>
      </c>
      <c r="AJ101" s="6">
        <v>22</v>
      </c>
      <c r="AK101" s="6">
        <v>22</v>
      </c>
      <c r="AL101" s="6">
        <v>22</v>
      </c>
      <c r="AM101" s="6">
        <v>22</v>
      </c>
      <c r="AN101" s="6">
        <v>22</v>
      </c>
      <c r="AO101" s="6">
        <v>22</v>
      </c>
      <c r="AP101" s="6">
        <v>22</v>
      </c>
      <c r="AQ101" s="6">
        <v>22</v>
      </c>
      <c r="AR101" s="6">
        <v>22</v>
      </c>
      <c r="AS101" s="6">
        <v>22</v>
      </c>
      <c r="AT101" s="6">
        <v>22</v>
      </c>
      <c r="AU101" s="6">
        <v>22</v>
      </c>
      <c r="AV101" s="6">
        <v>22</v>
      </c>
      <c r="AW101" s="6">
        <v>22</v>
      </c>
      <c r="AX101" s="6">
        <v>22</v>
      </c>
      <c r="AY101" s="6">
        <v>22</v>
      </c>
      <c r="AZ101" s="6">
        <v>22</v>
      </c>
      <c r="BA101" s="6">
        <v>22</v>
      </c>
      <c r="BB101" s="6">
        <v>22</v>
      </c>
      <c r="BC101" s="6">
        <v>22</v>
      </c>
      <c r="BD101" s="6">
        <v>22</v>
      </c>
      <c r="BE101" s="6">
        <v>22</v>
      </c>
      <c r="BF101" s="6">
        <v>22</v>
      </c>
      <c r="BG101" s="6">
        <v>22</v>
      </c>
      <c r="BH101" s="6">
        <v>22</v>
      </c>
      <c r="BI101" s="6">
        <v>22</v>
      </c>
      <c r="BJ101" s="6">
        <v>22</v>
      </c>
      <c r="BK101" s="6">
        <v>22</v>
      </c>
      <c r="BL101" s="6">
        <v>22</v>
      </c>
      <c r="BM101" s="6">
        <v>22</v>
      </c>
      <c r="BN101" s="6">
        <v>22</v>
      </c>
      <c r="BO101" s="6">
        <v>1320</v>
      </c>
      <c r="BP101" s="6">
        <v>1320</v>
      </c>
      <c r="BQ101" s="6">
        <v>1320</v>
      </c>
      <c r="BR101" s="6">
        <v>1320</v>
      </c>
      <c r="BS101" s="6">
        <v>1320</v>
      </c>
      <c r="BT101" s="6">
        <v>1320</v>
      </c>
      <c r="BU101" s="6">
        <v>1320</v>
      </c>
      <c r="BV101" s="6">
        <v>1320</v>
      </c>
      <c r="BW101" s="6">
        <v>1320</v>
      </c>
      <c r="BX101" s="6">
        <v>1320</v>
      </c>
      <c r="BY101" s="6">
        <v>1320</v>
      </c>
      <c r="BZ101" s="6">
        <v>1320</v>
      </c>
      <c r="CA101" s="6">
        <v>1320</v>
      </c>
      <c r="CB101" s="6">
        <v>1320</v>
      </c>
      <c r="CC101" s="6">
        <v>1320</v>
      </c>
      <c r="CD101" s="6">
        <v>1320</v>
      </c>
      <c r="CE101" s="6">
        <v>1320</v>
      </c>
      <c r="CF101" s="6">
        <v>1320</v>
      </c>
      <c r="CG101" s="6">
        <v>1320</v>
      </c>
      <c r="CH101" s="6">
        <v>1320</v>
      </c>
      <c r="CI101" s="6">
        <v>1320</v>
      </c>
      <c r="CJ101" s="6">
        <v>1320</v>
      </c>
      <c r="CK101" s="6">
        <v>1320</v>
      </c>
      <c r="CL101" s="6">
        <v>1320</v>
      </c>
      <c r="CM101" s="6">
        <v>1320</v>
      </c>
      <c r="CN101" s="6">
        <v>1320</v>
      </c>
      <c r="CO101" s="6">
        <v>1320</v>
      </c>
      <c r="CP101" s="6">
        <v>1320</v>
      </c>
      <c r="CQ101" s="6">
        <v>1320</v>
      </c>
      <c r="CR101" s="6">
        <v>1320</v>
      </c>
      <c r="CS101" s="6">
        <v>1320</v>
      </c>
      <c r="CT101" s="6">
        <v>1320</v>
      </c>
      <c r="CU101" s="6">
        <v>1320</v>
      </c>
      <c r="CV101" s="6">
        <v>1320</v>
      </c>
      <c r="CW101" s="6">
        <v>1320</v>
      </c>
      <c r="CX101" s="6">
        <v>1320</v>
      </c>
      <c r="CY101" s="6">
        <v>1320</v>
      </c>
      <c r="CZ101" s="6">
        <v>1320</v>
      </c>
      <c r="DA101" s="6">
        <v>1320</v>
      </c>
      <c r="DB101" s="6">
        <v>1320</v>
      </c>
      <c r="DC101" s="6">
        <v>1320</v>
      </c>
      <c r="DD101" s="6">
        <v>1320</v>
      </c>
      <c r="DE101" s="6">
        <v>1320</v>
      </c>
      <c r="DF101" s="6">
        <v>1320</v>
      </c>
      <c r="DG101" s="6">
        <v>1320</v>
      </c>
      <c r="DH101" s="6">
        <v>1320</v>
      </c>
      <c r="DI101" s="6">
        <v>1320</v>
      </c>
      <c r="DJ101" s="6">
        <v>1320</v>
      </c>
      <c r="DK101" s="6">
        <v>1320</v>
      </c>
      <c r="DL101" s="6">
        <v>1320</v>
      </c>
      <c r="DM101" s="6">
        <v>1320</v>
      </c>
      <c r="DN101" s="6">
        <v>1320</v>
      </c>
      <c r="DO101" s="6">
        <v>1320</v>
      </c>
      <c r="DP101" s="6">
        <v>1320</v>
      </c>
      <c r="DQ101" s="6">
        <v>1320</v>
      </c>
      <c r="DR101" s="6">
        <v>1320</v>
      </c>
      <c r="DS101" s="6">
        <v>1320</v>
      </c>
      <c r="DT101" s="6">
        <v>1320</v>
      </c>
      <c r="DU101" s="6">
        <v>1320</v>
      </c>
      <c r="DV101" s="6">
        <v>1320</v>
      </c>
      <c r="DW101" s="8">
        <v>1320</v>
      </c>
      <c r="DX101" s="9">
        <v>2.2000000000000002</v>
      </c>
      <c r="DY101" s="41">
        <v>12.9</v>
      </c>
      <c r="DZ101" s="41">
        <v>2.7</v>
      </c>
      <c r="EA101" s="41">
        <v>1.4</v>
      </c>
      <c r="EB101" s="41">
        <v>2</v>
      </c>
      <c r="EC101" s="41">
        <v>0.8</v>
      </c>
      <c r="ED101" s="41">
        <v>1.2</v>
      </c>
      <c r="EE101" s="41">
        <v>12</v>
      </c>
      <c r="EF101" s="41">
        <v>0.3</v>
      </c>
      <c r="EG101" s="41">
        <v>0.7</v>
      </c>
      <c r="EH101" s="41">
        <v>3.1</v>
      </c>
      <c r="EI101" s="41">
        <v>11.7</v>
      </c>
      <c r="EJ101" s="41">
        <v>1.8</v>
      </c>
      <c r="EK101" s="41">
        <v>11.3</v>
      </c>
      <c r="EL101" s="41">
        <v>1.4</v>
      </c>
      <c r="EM101" s="41">
        <v>2.2999999999999998</v>
      </c>
      <c r="EN101" s="41">
        <v>8.5</v>
      </c>
      <c r="EO101" s="41">
        <v>9.8000000000000007</v>
      </c>
      <c r="EP101" s="41">
        <v>8.9</v>
      </c>
      <c r="EQ101" s="41">
        <v>5.7</v>
      </c>
      <c r="ER101" s="41">
        <v>2.8</v>
      </c>
      <c r="ES101" s="41">
        <v>6.7</v>
      </c>
      <c r="ET101" s="41">
        <v>6.4</v>
      </c>
      <c r="EU101" s="41">
        <v>0.2</v>
      </c>
      <c r="EV101" s="41">
        <v>0.6</v>
      </c>
      <c r="EW101" s="41">
        <v>6.3</v>
      </c>
      <c r="EX101" s="41">
        <v>0.1</v>
      </c>
      <c r="EY101" s="41">
        <v>0.5</v>
      </c>
      <c r="EZ101" s="41">
        <v>2.1</v>
      </c>
      <c r="FA101" s="41">
        <v>6.2</v>
      </c>
      <c r="FB101" s="6">
        <v>1.3</v>
      </c>
      <c r="FC101" s="6">
        <v>5.8</v>
      </c>
      <c r="FD101" s="6">
        <v>0.9</v>
      </c>
      <c r="FE101" s="6">
        <v>1.6</v>
      </c>
      <c r="FF101" s="6">
        <v>3.7</v>
      </c>
      <c r="FG101" s="6">
        <v>4.9000000000000004</v>
      </c>
      <c r="FH101" s="6">
        <v>4.2</v>
      </c>
      <c r="FI101" s="6">
        <v>4</v>
      </c>
      <c r="FJ101" s="6">
        <v>2.1</v>
      </c>
      <c r="FK101" s="6">
        <v>6.3</v>
      </c>
      <c r="FL101" s="6">
        <v>6.1</v>
      </c>
      <c r="FM101" s="6">
        <v>0.6</v>
      </c>
      <c r="FN101" s="6">
        <v>0.6</v>
      </c>
      <c r="FO101" s="6">
        <v>5.7</v>
      </c>
      <c r="FP101" s="6">
        <v>0.2</v>
      </c>
      <c r="FQ101" s="6">
        <v>0.2</v>
      </c>
      <c r="FR101" s="6">
        <v>0.8</v>
      </c>
      <c r="FS101" s="6">
        <v>0.9</v>
      </c>
      <c r="FT101" s="6">
        <v>5.4</v>
      </c>
      <c r="FU101" s="6">
        <v>0.5</v>
      </c>
      <c r="FV101" s="6">
        <v>0.7</v>
      </c>
      <c r="FW101" s="6">
        <v>5.4</v>
      </c>
      <c r="FX101" s="6">
        <v>0.5</v>
      </c>
      <c r="FY101" s="6">
        <v>0.7</v>
      </c>
      <c r="FZ101" s="6">
        <v>4.7</v>
      </c>
      <c r="GA101" s="6">
        <v>4.9000000000000004</v>
      </c>
      <c r="GB101" s="6">
        <v>4.7</v>
      </c>
      <c r="GC101" s="6">
        <v>1.7</v>
      </c>
      <c r="GD101" s="6">
        <v>0.7</v>
      </c>
      <c r="GE101" s="6">
        <v>0.5</v>
      </c>
      <c r="GF101" s="6">
        <v>0.5</v>
      </c>
      <c r="GH101" t="str">
        <f t="shared" si="9"/>
        <v>X</v>
      </c>
      <c r="GI101" t="str">
        <f t="shared" si="10"/>
        <v>X</v>
      </c>
      <c r="GJ101" t="str">
        <f t="shared" si="11"/>
        <v>X</v>
      </c>
      <c r="GK101" t="str">
        <f t="shared" si="12"/>
        <v>X</v>
      </c>
      <c r="GL101" t="str">
        <f t="shared" si="13"/>
        <v>X</v>
      </c>
      <c r="GM101" t="str">
        <f t="shared" si="14"/>
        <v/>
      </c>
      <c r="GN101" t="str">
        <f t="shared" si="15"/>
        <v/>
      </c>
      <c r="GO101" s="42">
        <f t="shared" si="16"/>
        <v>0.66666666666666663</v>
      </c>
      <c r="GP101" s="42">
        <f t="shared" si="17"/>
        <v>0.70833333333333337</v>
      </c>
    </row>
    <row r="102" spans="1:198" x14ac:dyDescent="0.25">
      <c r="A102" s="5" t="s">
        <v>121</v>
      </c>
      <c r="B102" s="5" t="s">
        <v>96</v>
      </c>
      <c r="C102" s="5" t="s">
        <v>55</v>
      </c>
      <c r="D102" s="5" t="s">
        <v>54</v>
      </c>
      <c r="E102" s="7" t="s">
        <v>46</v>
      </c>
      <c r="F102" s="9">
        <v>2</v>
      </c>
      <c r="G102" s="41">
        <v>2</v>
      </c>
      <c r="H102" s="41">
        <v>2</v>
      </c>
      <c r="I102" s="41">
        <v>2</v>
      </c>
      <c r="J102" s="41">
        <v>2</v>
      </c>
      <c r="K102" s="41">
        <v>2</v>
      </c>
      <c r="L102" s="41">
        <v>2</v>
      </c>
      <c r="M102" s="41">
        <v>2</v>
      </c>
      <c r="N102" s="41">
        <v>2</v>
      </c>
      <c r="O102" s="41">
        <v>2</v>
      </c>
      <c r="P102" s="41">
        <v>2</v>
      </c>
      <c r="Q102" s="41">
        <v>2</v>
      </c>
      <c r="R102" s="41">
        <v>2</v>
      </c>
      <c r="S102" s="41">
        <v>2</v>
      </c>
      <c r="T102" s="41">
        <v>2</v>
      </c>
      <c r="U102" s="41">
        <v>2</v>
      </c>
      <c r="V102" s="41">
        <v>2</v>
      </c>
      <c r="W102" s="41">
        <v>2</v>
      </c>
      <c r="X102" s="41">
        <v>2</v>
      </c>
      <c r="Y102" s="41">
        <v>2</v>
      </c>
      <c r="Z102" s="41">
        <v>2</v>
      </c>
      <c r="AA102" s="41">
        <v>2</v>
      </c>
      <c r="AB102" s="41">
        <v>2</v>
      </c>
      <c r="AC102" s="41">
        <v>2</v>
      </c>
      <c r="AD102" s="41">
        <v>2</v>
      </c>
      <c r="AE102" s="41">
        <v>2</v>
      </c>
      <c r="AF102" s="41">
        <v>2</v>
      </c>
      <c r="AG102" s="41">
        <v>2</v>
      </c>
      <c r="AH102" s="41">
        <v>2</v>
      </c>
      <c r="AI102" s="41">
        <v>2</v>
      </c>
      <c r="AJ102" s="6">
        <v>2</v>
      </c>
      <c r="AK102" s="6">
        <v>2</v>
      </c>
      <c r="AL102" s="6">
        <v>2</v>
      </c>
      <c r="AM102" s="6">
        <v>2</v>
      </c>
      <c r="AN102" s="6">
        <v>2</v>
      </c>
      <c r="AO102" s="6">
        <v>2</v>
      </c>
      <c r="AP102" s="6">
        <v>2</v>
      </c>
      <c r="AQ102" s="6">
        <v>2</v>
      </c>
      <c r="AR102" s="6">
        <v>2</v>
      </c>
      <c r="AS102" s="6">
        <v>2</v>
      </c>
      <c r="AT102" s="6">
        <v>2</v>
      </c>
      <c r="AU102" s="6">
        <v>2</v>
      </c>
      <c r="AV102" s="6">
        <v>2</v>
      </c>
      <c r="AW102" s="6">
        <v>2</v>
      </c>
      <c r="AX102" s="6">
        <v>2</v>
      </c>
      <c r="AY102" s="6">
        <v>2</v>
      </c>
      <c r="AZ102" s="6">
        <v>2</v>
      </c>
      <c r="BA102" s="6">
        <v>2</v>
      </c>
      <c r="BB102" s="6">
        <v>2</v>
      </c>
      <c r="BC102" s="6">
        <v>2</v>
      </c>
      <c r="BD102" s="6">
        <v>2</v>
      </c>
      <c r="BE102" s="6">
        <v>2</v>
      </c>
      <c r="BF102" s="6">
        <v>2</v>
      </c>
      <c r="BG102" s="6">
        <v>2</v>
      </c>
      <c r="BH102" s="6">
        <v>2</v>
      </c>
      <c r="BI102" s="6">
        <v>2</v>
      </c>
      <c r="BJ102" s="6">
        <v>2</v>
      </c>
      <c r="BK102" s="6">
        <v>2</v>
      </c>
      <c r="BL102" s="6">
        <v>2</v>
      </c>
      <c r="BM102" s="6">
        <v>2</v>
      </c>
      <c r="BN102" s="6">
        <v>2</v>
      </c>
      <c r="BO102" s="6">
        <v>120</v>
      </c>
      <c r="BP102" s="6">
        <v>120</v>
      </c>
      <c r="BQ102" s="6">
        <v>120</v>
      </c>
      <c r="BR102" s="6">
        <v>120</v>
      </c>
      <c r="BS102" s="6">
        <v>120</v>
      </c>
      <c r="BT102" s="6">
        <v>120</v>
      </c>
      <c r="BU102" s="6">
        <v>120</v>
      </c>
      <c r="BV102" s="6">
        <v>120</v>
      </c>
      <c r="BW102" s="6">
        <v>120</v>
      </c>
      <c r="BX102" s="6">
        <v>120</v>
      </c>
      <c r="BY102" s="6">
        <v>120</v>
      </c>
      <c r="BZ102" s="6">
        <v>120</v>
      </c>
      <c r="CA102" s="6">
        <v>120</v>
      </c>
      <c r="CB102" s="6">
        <v>120</v>
      </c>
      <c r="CC102" s="6">
        <v>120</v>
      </c>
      <c r="CD102" s="6">
        <v>120</v>
      </c>
      <c r="CE102" s="6">
        <v>120</v>
      </c>
      <c r="CF102" s="6">
        <v>120</v>
      </c>
      <c r="CG102" s="6">
        <v>120</v>
      </c>
      <c r="CH102" s="6">
        <v>120</v>
      </c>
      <c r="CI102" s="6">
        <v>120</v>
      </c>
      <c r="CJ102" s="6">
        <v>120</v>
      </c>
      <c r="CK102" s="6">
        <v>120</v>
      </c>
      <c r="CL102" s="6">
        <v>120</v>
      </c>
      <c r="CM102" s="6">
        <v>120</v>
      </c>
      <c r="CN102" s="6">
        <v>120</v>
      </c>
      <c r="CO102" s="6">
        <v>120</v>
      </c>
      <c r="CP102" s="6">
        <v>120</v>
      </c>
      <c r="CQ102" s="6">
        <v>120</v>
      </c>
      <c r="CR102" s="6">
        <v>120</v>
      </c>
      <c r="CS102" s="6">
        <v>120</v>
      </c>
      <c r="CT102" s="6">
        <v>120</v>
      </c>
      <c r="CU102" s="6">
        <v>120</v>
      </c>
      <c r="CV102" s="6">
        <v>120</v>
      </c>
      <c r="CW102" s="6">
        <v>120</v>
      </c>
      <c r="CX102" s="6">
        <v>120</v>
      </c>
      <c r="CY102" s="6">
        <v>120</v>
      </c>
      <c r="CZ102" s="6">
        <v>120</v>
      </c>
      <c r="DA102" s="6">
        <v>120</v>
      </c>
      <c r="DB102" s="6">
        <v>120</v>
      </c>
      <c r="DC102" s="6">
        <v>120</v>
      </c>
      <c r="DD102" s="6">
        <v>120</v>
      </c>
      <c r="DE102" s="6">
        <v>120</v>
      </c>
      <c r="DF102" s="6">
        <v>120</v>
      </c>
      <c r="DG102" s="6">
        <v>120</v>
      </c>
      <c r="DH102" s="6">
        <v>120</v>
      </c>
      <c r="DI102" s="6">
        <v>120</v>
      </c>
      <c r="DJ102" s="6">
        <v>120</v>
      </c>
      <c r="DK102" s="6">
        <v>120</v>
      </c>
      <c r="DL102" s="6">
        <v>120</v>
      </c>
      <c r="DM102" s="6">
        <v>120</v>
      </c>
      <c r="DN102" s="6">
        <v>120</v>
      </c>
      <c r="DO102" s="6">
        <v>120</v>
      </c>
      <c r="DP102" s="6">
        <v>120</v>
      </c>
      <c r="DQ102" s="6">
        <v>120</v>
      </c>
      <c r="DR102" s="6">
        <v>120</v>
      </c>
      <c r="DS102" s="6">
        <v>120</v>
      </c>
      <c r="DT102" s="6">
        <v>120</v>
      </c>
      <c r="DU102" s="6">
        <v>120</v>
      </c>
      <c r="DV102" s="6">
        <v>120</v>
      </c>
      <c r="DW102" s="8">
        <v>120</v>
      </c>
      <c r="DX102" s="9">
        <v>10.5</v>
      </c>
      <c r="DY102" s="41">
        <v>44.2</v>
      </c>
      <c r="DZ102" s="41">
        <v>12.1</v>
      </c>
      <c r="EA102" s="41">
        <v>9.9</v>
      </c>
      <c r="EB102" s="41">
        <v>11.7</v>
      </c>
      <c r="EC102" s="41">
        <v>3.8</v>
      </c>
      <c r="ED102" s="41">
        <v>5.7</v>
      </c>
      <c r="EE102" s="41">
        <v>39.6</v>
      </c>
      <c r="EF102" s="41">
        <v>2.2000000000000002</v>
      </c>
      <c r="EG102" s="41">
        <v>4.0999999999999996</v>
      </c>
      <c r="EH102" s="41">
        <v>14.3</v>
      </c>
      <c r="EI102" s="41">
        <v>37.4</v>
      </c>
      <c r="EJ102" s="41">
        <v>8.3000000000000007</v>
      </c>
      <c r="EK102" s="41">
        <v>35.6</v>
      </c>
      <c r="EL102" s="41">
        <v>6.5</v>
      </c>
      <c r="EM102" s="41">
        <v>10.3</v>
      </c>
      <c r="EN102" s="41">
        <v>19.2</v>
      </c>
      <c r="EO102" s="41">
        <v>29.1</v>
      </c>
      <c r="EP102" s="41">
        <v>25.3</v>
      </c>
      <c r="EQ102" s="41">
        <v>20</v>
      </c>
      <c r="ER102" s="41">
        <v>16.3</v>
      </c>
      <c r="ES102" s="41">
        <v>33.700000000000003</v>
      </c>
      <c r="ET102" s="41">
        <v>30.8</v>
      </c>
      <c r="EU102" s="41">
        <v>1.9</v>
      </c>
      <c r="EV102" s="41">
        <v>3.4</v>
      </c>
      <c r="EW102" s="41">
        <v>30.8</v>
      </c>
      <c r="EX102" s="41">
        <v>1.9</v>
      </c>
      <c r="EY102" s="41">
        <v>3.4</v>
      </c>
      <c r="EZ102" s="41">
        <v>13.6</v>
      </c>
      <c r="FA102" s="41">
        <v>28.9</v>
      </c>
      <c r="FB102" s="6">
        <v>8</v>
      </c>
      <c r="FC102" s="6">
        <v>27.4</v>
      </c>
      <c r="FD102" s="6">
        <v>6.5</v>
      </c>
      <c r="FE102" s="6">
        <v>10.199999999999999</v>
      </c>
      <c r="FF102" s="6">
        <v>11.4</v>
      </c>
      <c r="FG102" s="6">
        <v>20.9</v>
      </c>
      <c r="FH102" s="6">
        <v>17.2</v>
      </c>
      <c r="FI102" s="6">
        <v>16</v>
      </c>
      <c r="FJ102" s="6">
        <v>15.9</v>
      </c>
      <c r="FK102" s="6">
        <v>10.5</v>
      </c>
      <c r="FL102" s="6">
        <v>10.5</v>
      </c>
      <c r="FM102" s="6">
        <v>2</v>
      </c>
      <c r="FN102" s="6">
        <v>2.2999999999999998</v>
      </c>
      <c r="FO102" s="6">
        <v>8.9</v>
      </c>
      <c r="FP102" s="6">
        <v>0.3</v>
      </c>
      <c r="FQ102" s="6">
        <v>0.7</v>
      </c>
      <c r="FR102" s="6">
        <v>0.7</v>
      </c>
      <c r="FS102" s="6">
        <v>0.8</v>
      </c>
      <c r="FT102" s="6">
        <v>8.5</v>
      </c>
      <c r="FU102" s="6">
        <v>0.3</v>
      </c>
      <c r="FV102" s="6">
        <v>0.4</v>
      </c>
      <c r="FW102" s="6">
        <v>8.1999999999999993</v>
      </c>
      <c r="FX102" s="6">
        <v>0</v>
      </c>
      <c r="FY102" s="6">
        <v>0.1</v>
      </c>
      <c r="FZ102" s="6">
        <v>7.8</v>
      </c>
      <c r="GA102" s="6">
        <v>8.1999999999999993</v>
      </c>
      <c r="GB102" s="6">
        <v>8.1</v>
      </c>
      <c r="GC102" s="6">
        <v>4</v>
      </c>
      <c r="GD102" s="6">
        <v>0.4</v>
      </c>
      <c r="GE102" s="6">
        <v>2.9</v>
      </c>
      <c r="GF102" s="6">
        <v>1.6</v>
      </c>
      <c r="GH102" t="str">
        <f t="shared" si="9"/>
        <v>X</v>
      </c>
      <c r="GI102" t="str">
        <f t="shared" si="10"/>
        <v/>
      </c>
      <c r="GJ102" t="str">
        <f t="shared" si="11"/>
        <v/>
      </c>
      <c r="GK102" t="str">
        <f t="shared" si="12"/>
        <v/>
      </c>
      <c r="GL102" t="str">
        <f t="shared" si="13"/>
        <v/>
      </c>
      <c r="GM102" t="str">
        <f t="shared" si="14"/>
        <v/>
      </c>
      <c r="GN102" t="str">
        <f t="shared" si="15"/>
        <v/>
      </c>
      <c r="GO102" s="42">
        <f t="shared" si="16"/>
        <v>0.83333333333333337</v>
      </c>
      <c r="GP102" s="42">
        <f t="shared" si="17"/>
        <v>0.875</v>
      </c>
    </row>
    <row r="103" spans="1:198" x14ac:dyDescent="0.25">
      <c r="A103" s="5" t="s">
        <v>121</v>
      </c>
      <c r="B103" s="5" t="s">
        <v>96</v>
      </c>
      <c r="C103" s="5" t="s">
        <v>42</v>
      </c>
      <c r="D103" s="5" t="s">
        <v>48</v>
      </c>
      <c r="E103" s="7" t="s">
        <v>60</v>
      </c>
      <c r="F103" s="9">
        <v>2</v>
      </c>
      <c r="G103" s="41">
        <v>2</v>
      </c>
      <c r="H103" s="41">
        <v>2</v>
      </c>
      <c r="I103" s="41">
        <v>2</v>
      </c>
      <c r="J103" s="41">
        <v>2</v>
      </c>
      <c r="K103" s="41">
        <v>2</v>
      </c>
      <c r="L103" s="41">
        <v>2</v>
      </c>
      <c r="M103" s="41">
        <v>2</v>
      </c>
      <c r="N103" s="41">
        <v>2</v>
      </c>
      <c r="O103" s="41">
        <v>2</v>
      </c>
      <c r="P103" s="41">
        <v>2</v>
      </c>
      <c r="Q103" s="41">
        <v>2</v>
      </c>
      <c r="R103" s="41">
        <v>2</v>
      </c>
      <c r="S103" s="41">
        <v>2</v>
      </c>
      <c r="T103" s="41">
        <v>2</v>
      </c>
      <c r="U103" s="41">
        <v>2</v>
      </c>
      <c r="V103" s="41">
        <v>2</v>
      </c>
      <c r="W103" s="41">
        <v>2</v>
      </c>
      <c r="X103" s="41">
        <v>2</v>
      </c>
      <c r="Y103" s="41">
        <v>2</v>
      </c>
      <c r="Z103" s="41">
        <v>2</v>
      </c>
      <c r="AA103" s="41">
        <v>2</v>
      </c>
      <c r="AB103" s="41">
        <v>2</v>
      </c>
      <c r="AC103" s="41">
        <v>2</v>
      </c>
      <c r="AD103" s="41">
        <v>2</v>
      </c>
      <c r="AE103" s="41">
        <v>2</v>
      </c>
      <c r="AF103" s="41">
        <v>2</v>
      </c>
      <c r="AG103" s="41">
        <v>2</v>
      </c>
      <c r="AH103" s="41">
        <v>2</v>
      </c>
      <c r="AI103" s="41">
        <v>2</v>
      </c>
      <c r="AJ103" s="6">
        <v>2</v>
      </c>
      <c r="AK103" s="6">
        <v>2</v>
      </c>
      <c r="AL103" s="6">
        <v>2</v>
      </c>
      <c r="AM103" s="6">
        <v>2</v>
      </c>
      <c r="AN103" s="6">
        <v>2</v>
      </c>
      <c r="AO103" s="6">
        <v>2</v>
      </c>
      <c r="AP103" s="6">
        <v>2</v>
      </c>
      <c r="AQ103" s="6">
        <v>2</v>
      </c>
      <c r="AR103" s="6">
        <v>2</v>
      </c>
      <c r="AS103" s="6">
        <v>2</v>
      </c>
      <c r="AT103" s="6">
        <v>2</v>
      </c>
      <c r="AU103" s="6">
        <v>2</v>
      </c>
      <c r="AV103" s="6">
        <v>2</v>
      </c>
      <c r="AW103" s="6">
        <v>2</v>
      </c>
      <c r="AX103" s="6">
        <v>2</v>
      </c>
      <c r="AY103" s="6">
        <v>2</v>
      </c>
      <c r="AZ103" s="6">
        <v>2</v>
      </c>
      <c r="BA103" s="6">
        <v>2</v>
      </c>
      <c r="BB103" s="6">
        <v>2</v>
      </c>
      <c r="BC103" s="6">
        <v>2</v>
      </c>
      <c r="BD103" s="6">
        <v>2</v>
      </c>
      <c r="BE103" s="6">
        <v>2</v>
      </c>
      <c r="BF103" s="6">
        <v>2</v>
      </c>
      <c r="BG103" s="6">
        <v>2</v>
      </c>
      <c r="BH103" s="6">
        <v>2</v>
      </c>
      <c r="BI103" s="6">
        <v>2</v>
      </c>
      <c r="BJ103" s="6">
        <v>2</v>
      </c>
      <c r="BK103" s="6">
        <v>2</v>
      </c>
      <c r="BL103" s="6">
        <v>2</v>
      </c>
      <c r="BM103" s="6">
        <v>2</v>
      </c>
      <c r="BN103" s="6">
        <v>2</v>
      </c>
      <c r="BO103" s="6">
        <v>120</v>
      </c>
      <c r="BP103" s="6">
        <v>120</v>
      </c>
      <c r="BQ103" s="6">
        <v>120</v>
      </c>
      <c r="BR103" s="6">
        <v>120</v>
      </c>
      <c r="BS103" s="6">
        <v>120</v>
      </c>
      <c r="BT103" s="6">
        <v>120</v>
      </c>
      <c r="BU103" s="6">
        <v>120</v>
      </c>
      <c r="BV103" s="6">
        <v>120</v>
      </c>
      <c r="BW103" s="6">
        <v>120</v>
      </c>
      <c r="BX103" s="6">
        <v>120</v>
      </c>
      <c r="BY103" s="6">
        <v>120</v>
      </c>
      <c r="BZ103" s="6">
        <v>120</v>
      </c>
      <c r="CA103" s="6">
        <v>120</v>
      </c>
      <c r="CB103" s="6">
        <v>120</v>
      </c>
      <c r="CC103" s="6">
        <v>120</v>
      </c>
      <c r="CD103" s="6">
        <v>120</v>
      </c>
      <c r="CE103" s="6">
        <v>120</v>
      </c>
      <c r="CF103" s="6">
        <v>120</v>
      </c>
      <c r="CG103" s="6">
        <v>120</v>
      </c>
      <c r="CH103" s="6">
        <v>120</v>
      </c>
      <c r="CI103" s="6">
        <v>120</v>
      </c>
      <c r="CJ103" s="6">
        <v>120</v>
      </c>
      <c r="CK103" s="6">
        <v>120</v>
      </c>
      <c r="CL103" s="6">
        <v>120</v>
      </c>
      <c r="CM103" s="6">
        <v>120</v>
      </c>
      <c r="CN103" s="6">
        <v>120</v>
      </c>
      <c r="CO103" s="6">
        <v>120</v>
      </c>
      <c r="CP103" s="6">
        <v>120</v>
      </c>
      <c r="CQ103" s="6">
        <v>120</v>
      </c>
      <c r="CR103" s="6">
        <v>120</v>
      </c>
      <c r="CS103" s="6">
        <v>120</v>
      </c>
      <c r="CT103" s="6">
        <v>120</v>
      </c>
      <c r="CU103" s="6">
        <v>120</v>
      </c>
      <c r="CV103" s="6">
        <v>120</v>
      </c>
      <c r="CW103" s="6">
        <v>120</v>
      </c>
      <c r="CX103" s="6">
        <v>120</v>
      </c>
      <c r="CY103" s="6">
        <v>120</v>
      </c>
      <c r="CZ103" s="6">
        <v>120</v>
      </c>
      <c r="DA103" s="6">
        <v>120</v>
      </c>
      <c r="DB103" s="6">
        <v>120</v>
      </c>
      <c r="DC103" s="6">
        <v>120</v>
      </c>
      <c r="DD103" s="6">
        <v>120</v>
      </c>
      <c r="DE103" s="6">
        <v>120</v>
      </c>
      <c r="DF103" s="6">
        <v>120</v>
      </c>
      <c r="DG103" s="6">
        <v>120</v>
      </c>
      <c r="DH103" s="6">
        <v>120</v>
      </c>
      <c r="DI103" s="6">
        <v>120</v>
      </c>
      <c r="DJ103" s="6">
        <v>120</v>
      </c>
      <c r="DK103" s="6">
        <v>120</v>
      </c>
      <c r="DL103" s="6">
        <v>120</v>
      </c>
      <c r="DM103" s="6">
        <v>120</v>
      </c>
      <c r="DN103" s="6">
        <v>120</v>
      </c>
      <c r="DO103" s="6">
        <v>120</v>
      </c>
      <c r="DP103" s="6">
        <v>120</v>
      </c>
      <c r="DQ103" s="6">
        <v>120</v>
      </c>
      <c r="DR103" s="6">
        <v>120</v>
      </c>
      <c r="DS103" s="6">
        <v>120</v>
      </c>
      <c r="DT103" s="6">
        <v>120</v>
      </c>
      <c r="DU103" s="6">
        <v>120</v>
      </c>
      <c r="DV103" s="6">
        <v>120</v>
      </c>
      <c r="DW103" s="8">
        <v>120</v>
      </c>
      <c r="DX103" s="9">
        <v>1.5</v>
      </c>
      <c r="DY103" s="41">
        <v>7.3</v>
      </c>
      <c r="DZ103" s="41">
        <v>1.4</v>
      </c>
      <c r="EA103" s="41">
        <v>1.2</v>
      </c>
      <c r="EB103" s="41">
        <v>1.2</v>
      </c>
      <c r="EC103" s="41">
        <v>0.4</v>
      </c>
      <c r="ED103" s="41">
        <v>0.4</v>
      </c>
      <c r="EE103" s="41">
        <v>6</v>
      </c>
      <c r="EF103" s="41">
        <v>0.1</v>
      </c>
      <c r="EG103" s="41">
        <v>0.1</v>
      </c>
      <c r="EH103" s="41">
        <v>1.5</v>
      </c>
      <c r="EI103" s="41">
        <v>6</v>
      </c>
      <c r="EJ103" s="41">
        <v>1.4</v>
      </c>
      <c r="EK103" s="41">
        <v>6</v>
      </c>
      <c r="EL103" s="41">
        <v>1.4</v>
      </c>
      <c r="EM103" s="41">
        <v>1.4</v>
      </c>
      <c r="EN103" s="41">
        <v>3</v>
      </c>
      <c r="EO103" s="41">
        <v>4.5999999999999996</v>
      </c>
      <c r="EP103" s="41">
        <v>4.5</v>
      </c>
      <c r="EQ103" s="41">
        <v>4.2</v>
      </c>
      <c r="ER103" s="41">
        <v>3</v>
      </c>
      <c r="ES103" s="41">
        <v>3.3</v>
      </c>
      <c r="ET103" s="41">
        <v>2.9</v>
      </c>
      <c r="EU103" s="41">
        <v>0</v>
      </c>
      <c r="EV103" s="41">
        <v>0</v>
      </c>
      <c r="EW103" s="41">
        <v>2.9</v>
      </c>
      <c r="EX103" s="41">
        <v>0</v>
      </c>
      <c r="EY103" s="41">
        <v>0</v>
      </c>
      <c r="EZ103" s="41">
        <v>1.2</v>
      </c>
      <c r="FA103" s="41">
        <v>2.9</v>
      </c>
      <c r="FB103" s="6">
        <v>1.2</v>
      </c>
      <c r="FC103" s="6">
        <v>2.9</v>
      </c>
      <c r="FD103" s="6">
        <v>1.2</v>
      </c>
      <c r="FE103" s="6">
        <v>1.2</v>
      </c>
      <c r="FF103" s="6">
        <v>1.2</v>
      </c>
      <c r="FG103" s="6">
        <v>1.8</v>
      </c>
      <c r="FH103" s="6">
        <v>1.7</v>
      </c>
      <c r="FI103" s="6">
        <v>1.7</v>
      </c>
      <c r="FJ103" s="6">
        <v>1.7</v>
      </c>
      <c r="FK103" s="6">
        <v>4</v>
      </c>
      <c r="FL103" s="6">
        <v>3.4</v>
      </c>
      <c r="FM103" s="6">
        <v>0.4</v>
      </c>
      <c r="FN103" s="6">
        <v>0.4</v>
      </c>
      <c r="FO103" s="6">
        <v>3.1</v>
      </c>
      <c r="FP103" s="6">
        <v>0.1</v>
      </c>
      <c r="FQ103" s="6">
        <v>0.1</v>
      </c>
      <c r="FR103" s="6">
        <v>0.3</v>
      </c>
      <c r="FS103" s="6">
        <v>0.3</v>
      </c>
      <c r="FT103" s="6">
        <v>3.1</v>
      </c>
      <c r="FU103" s="6">
        <v>0.2</v>
      </c>
      <c r="FV103" s="6">
        <v>0.2</v>
      </c>
      <c r="FW103" s="6">
        <v>3.1</v>
      </c>
      <c r="FX103" s="6">
        <v>0.2</v>
      </c>
      <c r="FY103" s="6">
        <v>0.2</v>
      </c>
      <c r="FZ103" s="6">
        <v>1.8</v>
      </c>
      <c r="GA103" s="6">
        <v>2.8</v>
      </c>
      <c r="GB103" s="6">
        <v>2.8</v>
      </c>
      <c r="GC103" s="6">
        <v>2.5</v>
      </c>
      <c r="GD103" s="6">
        <v>1.3</v>
      </c>
      <c r="GE103" s="6">
        <v>1</v>
      </c>
      <c r="GF103" s="6">
        <v>0.3</v>
      </c>
      <c r="GH103" t="str">
        <f t="shared" si="9"/>
        <v/>
      </c>
      <c r="GI103" t="str">
        <f t="shared" si="10"/>
        <v>X</v>
      </c>
      <c r="GJ103" t="str">
        <f t="shared" si="11"/>
        <v/>
      </c>
      <c r="GK103" t="str">
        <f t="shared" si="12"/>
        <v/>
      </c>
      <c r="GL103" t="str">
        <f t="shared" si="13"/>
        <v/>
      </c>
      <c r="GM103" t="str">
        <f t="shared" si="14"/>
        <v/>
      </c>
      <c r="GN103" t="str">
        <f t="shared" si="15"/>
        <v/>
      </c>
      <c r="GO103" s="42">
        <f t="shared" si="16"/>
        <v>0.91666666666666663</v>
      </c>
      <c r="GP103" s="42">
        <f t="shared" si="17"/>
        <v>0.95833333333333337</v>
      </c>
    </row>
    <row r="104" spans="1:198" x14ac:dyDescent="0.25">
      <c r="A104" s="5" t="s">
        <v>121</v>
      </c>
      <c r="B104" s="5" t="s">
        <v>96</v>
      </c>
      <c r="C104" s="5" t="s">
        <v>92</v>
      </c>
      <c r="D104" s="5" t="s">
        <v>91</v>
      </c>
      <c r="E104" s="7" t="s">
        <v>76</v>
      </c>
      <c r="F104" s="9">
        <v>2</v>
      </c>
      <c r="G104" s="41">
        <v>2</v>
      </c>
      <c r="H104" s="41">
        <v>2</v>
      </c>
      <c r="I104" s="41">
        <v>2</v>
      </c>
      <c r="J104" s="41">
        <v>2</v>
      </c>
      <c r="K104" s="41">
        <v>2</v>
      </c>
      <c r="L104" s="41">
        <v>2</v>
      </c>
      <c r="M104" s="41">
        <v>2</v>
      </c>
      <c r="N104" s="41">
        <v>2</v>
      </c>
      <c r="O104" s="41">
        <v>2</v>
      </c>
      <c r="P104" s="41">
        <v>2</v>
      </c>
      <c r="Q104" s="41">
        <v>2</v>
      </c>
      <c r="R104" s="41">
        <v>2</v>
      </c>
      <c r="S104" s="41">
        <v>2</v>
      </c>
      <c r="T104" s="41">
        <v>2</v>
      </c>
      <c r="U104" s="41">
        <v>2</v>
      </c>
      <c r="V104" s="41">
        <v>2</v>
      </c>
      <c r="W104" s="41">
        <v>2</v>
      </c>
      <c r="X104" s="41">
        <v>2</v>
      </c>
      <c r="Y104" s="41">
        <v>2</v>
      </c>
      <c r="Z104" s="41">
        <v>2</v>
      </c>
      <c r="AA104" s="41">
        <v>2</v>
      </c>
      <c r="AB104" s="41">
        <v>2</v>
      </c>
      <c r="AC104" s="41">
        <v>2</v>
      </c>
      <c r="AD104" s="41">
        <v>2</v>
      </c>
      <c r="AE104" s="41">
        <v>2</v>
      </c>
      <c r="AF104" s="41">
        <v>2</v>
      </c>
      <c r="AG104" s="41">
        <v>2</v>
      </c>
      <c r="AH104" s="41">
        <v>2</v>
      </c>
      <c r="AI104" s="41">
        <v>2</v>
      </c>
      <c r="AJ104" s="6">
        <v>2</v>
      </c>
      <c r="AK104" s="6">
        <v>2</v>
      </c>
      <c r="AL104" s="6">
        <v>2</v>
      </c>
      <c r="AM104" s="6">
        <v>2</v>
      </c>
      <c r="AN104" s="6">
        <v>2</v>
      </c>
      <c r="AO104" s="6">
        <v>2</v>
      </c>
      <c r="AP104" s="6">
        <v>2</v>
      </c>
      <c r="AQ104" s="6">
        <v>2</v>
      </c>
      <c r="AR104" s="6">
        <v>2</v>
      </c>
      <c r="AS104" s="6">
        <v>2</v>
      </c>
      <c r="AT104" s="6">
        <v>2</v>
      </c>
      <c r="AU104" s="6">
        <v>2</v>
      </c>
      <c r="AV104" s="6">
        <v>2</v>
      </c>
      <c r="AW104" s="6">
        <v>2</v>
      </c>
      <c r="AX104" s="6">
        <v>2</v>
      </c>
      <c r="AY104" s="6">
        <v>2</v>
      </c>
      <c r="AZ104" s="6">
        <v>2</v>
      </c>
      <c r="BA104" s="6">
        <v>2</v>
      </c>
      <c r="BB104" s="6">
        <v>2</v>
      </c>
      <c r="BC104" s="6">
        <v>2</v>
      </c>
      <c r="BD104" s="6">
        <v>2</v>
      </c>
      <c r="BE104" s="6">
        <v>2</v>
      </c>
      <c r="BF104" s="6">
        <v>2</v>
      </c>
      <c r="BG104" s="6">
        <v>2</v>
      </c>
      <c r="BH104" s="6">
        <v>2</v>
      </c>
      <c r="BI104" s="6">
        <v>2</v>
      </c>
      <c r="BJ104" s="6">
        <v>2</v>
      </c>
      <c r="BK104" s="6">
        <v>2</v>
      </c>
      <c r="BL104" s="6">
        <v>2</v>
      </c>
      <c r="BM104" s="6">
        <v>2</v>
      </c>
      <c r="BN104" s="6">
        <v>2</v>
      </c>
      <c r="BO104" s="6">
        <v>120</v>
      </c>
      <c r="BP104" s="6">
        <v>120</v>
      </c>
      <c r="BQ104" s="6">
        <v>120</v>
      </c>
      <c r="BR104" s="6">
        <v>120</v>
      </c>
      <c r="BS104" s="6">
        <v>120</v>
      </c>
      <c r="BT104" s="6">
        <v>120</v>
      </c>
      <c r="BU104" s="6">
        <v>120</v>
      </c>
      <c r="BV104" s="6">
        <v>120</v>
      </c>
      <c r="BW104" s="6">
        <v>120</v>
      </c>
      <c r="BX104" s="6">
        <v>120</v>
      </c>
      <c r="BY104" s="6">
        <v>120</v>
      </c>
      <c r="BZ104" s="6">
        <v>120</v>
      </c>
      <c r="CA104" s="6">
        <v>120</v>
      </c>
      <c r="CB104" s="6">
        <v>120</v>
      </c>
      <c r="CC104" s="6">
        <v>120</v>
      </c>
      <c r="CD104" s="6">
        <v>120</v>
      </c>
      <c r="CE104" s="6">
        <v>120</v>
      </c>
      <c r="CF104" s="6">
        <v>120</v>
      </c>
      <c r="CG104" s="6">
        <v>120</v>
      </c>
      <c r="CH104" s="6">
        <v>120</v>
      </c>
      <c r="CI104" s="6">
        <v>120</v>
      </c>
      <c r="CJ104" s="6">
        <v>120</v>
      </c>
      <c r="CK104" s="6">
        <v>120</v>
      </c>
      <c r="CL104" s="6">
        <v>120</v>
      </c>
      <c r="CM104" s="6">
        <v>120</v>
      </c>
      <c r="CN104" s="6">
        <v>120</v>
      </c>
      <c r="CO104" s="6">
        <v>120</v>
      </c>
      <c r="CP104" s="6">
        <v>120</v>
      </c>
      <c r="CQ104" s="6">
        <v>120</v>
      </c>
      <c r="CR104" s="6">
        <v>120</v>
      </c>
      <c r="CS104" s="6">
        <v>120</v>
      </c>
      <c r="CT104" s="6">
        <v>120</v>
      </c>
      <c r="CU104" s="6">
        <v>120</v>
      </c>
      <c r="CV104" s="6">
        <v>120</v>
      </c>
      <c r="CW104" s="6">
        <v>120</v>
      </c>
      <c r="CX104" s="6">
        <v>120</v>
      </c>
      <c r="CY104" s="6">
        <v>120</v>
      </c>
      <c r="CZ104" s="6">
        <v>120</v>
      </c>
      <c r="DA104" s="6">
        <v>120</v>
      </c>
      <c r="DB104" s="6">
        <v>120</v>
      </c>
      <c r="DC104" s="6">
        <v>120</v>
      </c>
      <c r="DD104" s="6">
        <v>120</v>
      </c>
      <c r="DE104" s="6">
        <v>120</v>
      </c>
      <c r="DF104" s="6">
        <v>120</v>
      </c>
      <c r="DG104" s="6">
        <v>120</v>
      </c>
      <c r="DH104" s="6">
        <v>120</v>
      </c>
      <c r="DI104" s="6">
        <v>120</v>
      </c>
      <c r="DJ104" s="6">
        <v>120</v>
      </c>
      <c r="DK104" s="6">
        <v>120</v>
      </c>
      <c r="DL104" s="6">
        <v>120</v>
      </c>
      <c r="DM104" s="6">
        <v>120</v>
      </c>
      <c r="DN104" s="6">
        <v>120</v>
      </c>
      <c r="DO104" s="6">
        <v>120</v>
      </c>
      <c r="DP104" s="6">
        <v>120</v>
      </c>
      <c r="DQ104" s="6">
        <v>120</v>
      </c>
      <c r="DR104" s="6">
        <v>120</v>
      </c>
      <c r="DS104" s="6">
        <v>120</v>
      </c>
      <c r="DT104" s="6">
        <v>120</v>
      </c>
      <c r="DU104" s="6">
        <v>120</v>
      </c>
      <c r="DV104" s="6">
        <v>120</v>
      </c>
      <c r="DW104" s="8">
        <v>120</v>
      </c>
      <c r="DX104" s="9">
        <v>0.1</v>
      </c>
      <c r="DY104" s="41">
        <v>3.7</v>
      </c>
      <c r="DZ104" s="41">
        <v>0.9</v>
      </c>
      <c r="EA104" s="41">
        <v>0.1</v>
      </c>
      <c r="EB104" s="41">
        <v>0.9</v>
      </c>
      <c r="EC104" s="41">
        <v>0</v>
      </c>
      <c r="ED104" s="41">
        <v>0</v>
      </c>
      <c r="EE104" s="41">
        <v>3.6</v>
      </c>
      <c r="EF104" s="41">
        <v>0</v>
      </c>
      <c r="EG104" s="41">
        <v>0</v>
      </c>
      <c r="EH104" s="41">
        <v>0.9</v>
      </c>
      <c r="EI104" s="41">
        <v>3.6</v>
      </c>
      <c r="EJ104" s="41">
        <v>0.1</v>
      </c>
      <c r="EK104" s="41">
        <v>3.6</v>
      </c>
      <c r="EL104" s="41">
        <v>0.1</v>
      </c>
      <c r="EM104" s="41">
        <v>0.9</v>
      </c>
      <c r="EN104" s="41">
        <v>3.5</v>
      </c>
      <c r="EO104" s="41">
        <v>3.5</v>
      </c>
      <c r="EP104" s="41">
        <v>2.7</v>
      </c>
      <c r="EQ104" s="41">
        <v>0.9</v>
      </c>
      <c r="ER104" s="41">
        <v>0</v>
      </c>
      <c r="ES104" s="41">
        <v>1.4</v>
      </c>
      <c r="ET104" s="41">
        <v>1.3</v>
      </c>
      <c r="EU104" s="41">
        <v>0</v>
      </c>
      <c r="EV104" s="41">
        <v>0</v>
      </c>
      <c r="EW104" s="41">
        <v>1.3</v>
      </c>
      <c r="EX104" s="41">
        <v>0</v>
      </c>
      <c r="EY104" s="41">
        <v>0</v>
      </c>
      <c r="EZ104" s="41">
        <v>0.9</v>
      </c>
      <c r="FA104" s="41">
        <v>1.3</v>
      </c>
      <c r="FB104" s="6">
        <v>0.1</v>
      </c>
      <c r="FC104" s="6">
        <v>1.3</v>
      </c>
      <c r="FD104" s="6">
        <v>0.1</v>
      </c>
      <c r="FE104" s="6">
        <v>0.9</v>
      </c>
      <c r="FF104" s="6">
        <v>1.3</v>
      </c>
      <c r="FG104" s="6">
        <v>1.2</v>
      </c>
      <c r="FH104" s="6">
        <v>0.4</v>
      </c>
      <c r="FI104" s="6">
        <v>0.4</v>
      </c>
      <c r="FJ104" s="6">
        <v>0</v>
      </c>
      <c r="FK104" s="6">
        <v>2.2999999999999998</v>
      </c>
      <c r="FL104" s="6">
        <v>2.2999999999999998</v>
      </c>
      <c r="FM104" s="6">
        <v>0</v>
      </c>
      <c r="FN104" s="6">
        <v>0</v>
      </c>
      <c r="FO104" s="6">
        <v>2.2999999999999998</v>
      </c>
      <c r="FP104" s="6">
        <v>0</v>
      </c>
      <c r="FQ104" s="6">
        <v>0</v>
      </c>
      <c r="FR104" s="6">
        <v>0</v>
      </c>
      <c r="FS104" s="6">
        <v>0</v>
      </c>
      <c r="FT104" s="6">
        <v>2.2999999999999998</v>
      </c>
      <c r="FU104" s="6">
        <v>0</v>
      </c>
      <c r="FV104" s="6">
        <v>0</v>
      </c>
      <c r="FW104" s="6">
        <v>2.2999999999999998</v>
      </c>
      <c r="FX104" s="6">
        <v>0</v>
      </c>
      <c r="FY104" s="6">
        <v>0</v>
      </c>
      <c r="FZ104" s="6">
        <v>2.2999999999999998</v>
      </c>
      <c r="GA104" s="6">
        <v>2.2999999999999998</v>
      </c>
      <c r="GB104" s="6">
        <v>2.2999999999999998</v>
      </c>
      <c r="GC104" s="6">
        <v>0.5</v>
      </c>
      <c r="GD104" s="6">
        <v>0</v>
      </c>
      <c r="GE104" s="6">
        <v>0.2</v>
      </c>
      <c r="GF104" s="6">
        <v>0</v>
      </c>
      <c r="GH104" t="str">
        <f t="shared" si="9"/>
        <v/>
      </c>
      <c r="GI104" t="str">
        <f t="shared" si="10"/>
        <v/>
      </c>
      <c r="GJ104" t="str">
        <f t="shared" si="11"/>
        <v>X</v>
      </c>
      <c r="GK104" t="str">
        <f t="shared" si="12"/>
        <v/>
      </c>
      <c r="GL104" t="str">
        <f t="shared" si="13"/>
        <v/>
      </c>
      <c r="GM104" t="str">
        <f t="shared" si="14"/>
        <v/>
      </c>
      <c r="GN104" t="str">
        <f t="shared" si="15"/>
        <v/>
      </c>
      <c r="GO104" s="42">
        <f t="shared" si="16"/>
        <v>0.625</v>
      </c>
      <c r="GP104" s="42">
        <f t="shared" si="17"/>
        <v>0.66666666666666663</v>
      </c>
    </row>
    <row r="105" spans="1:198" x14ac:dyDescent="0.25">
      <c r="A105" s="5" t="s">
        <v>104</v>
      </c>
      <c r="B105" s="5" t="s">
        <v>96</v>
      </c>
      <c r="C105" s="5" t="s">
        <v>55</v>
      </c>
      <c r="D105" s="5" t="s">
        <v>91</v>
      </c>
      <c r="E105" s="7" t="s">
        <v>82</v>
      </c>
      <c r="F105" s="9">
        <v>14</v>
      </c>
      <c r="G105" s="41">
        <v>14</v>
      </c>
      <c r="H105" s="41">
        <v>14</v>
      </c>
      <c r="I105" s="41">
        <v>14</v>
      </c>
      <c r="J105" s="41">
        <v>14</v>
      </c>
      <c r="K105" s="41">
        <v>14</v>
      </c>
      <c r="L105" s="41">
        <v>14</v>
      </c>
      <c r="M105" s="41">
        <v>14</v>
      </c>
      <c r="N105" s="41">
        <v>14</v>
      </c>
      <c r="O105" s="41">
        <v>14</v>
      </c>
      <c r="P105" s="41">
        <v>14</v>
      </c>
      <c r="Q105" s="41">
        <v>14</v>
      </c>
      <c r="R105" s="41">
        <v>14</v>
      </c>
      <c r="S105" s="41">
        <v>14</v>
      </c>
      <c r="T105" s="41">
        <v>14</v>
      </c>
      <c r="U105" s="41">
        <v>14</v>
      </c>
      <c r="V105" s="41">
        <v>14</v>
      </c>
      <c r="W105" s="41">
        <v>14</v>
      </c>
      <c r="X105" s="41">
        <v>14</v>
      </c>
      <c r="Y105" s="41">
        <v>14</v>
      </c>
      <c r="Z105" s="41">
        <v>14</v>
      </c>
      <c r="AA105" s="41">
        <v>14</v>
      </c>
      <c r="AB105" s="41">
        <v>14</v>
      </c>
      <c r="AC105" s="41">
        <v>14</v>
      </c>
      <c r="AD105" s="41">
        <v>14</v>
      </c>
      <c r="AE105" s="41">
        <v>14</v>
      </c>
      <c r="AF105" s="41">
        <v>14</v>
      </c>
      <c r="AG105" s="41">
        <v>14</v>
      </c>
      <c r="AH105" s="41">
        <v>14</v>
      </c>
      <c r="AI105" s="41">
        <v>14</v>
      </c>
      <c r="AJ105" s="6">
        <v>14</v>
      </c>
      <c r="AK105" s="6">
        <v>14</v>
      </c>
      <c r="AL105" s="6">
        <v>14</v>
      </c>
      <c r="AM105" s="6">
        <v>14</v>
      </c>
      <c r="AN105" s="6">
        <v>14</v>
      </c>
      <c r="AO105" s="6">
        <v>14</v>
      </c>
      <c r="AP105" s="6">
        <v>14</v>
      </c>
      <c r="AQ105" s="6">
        <v>14</v>
      </c>
      <c r="AR105" s="6">
        <v>14</v>
      </c>
      <c r="AS105" s="6">
        <v>14</v>
      </c>
      <c r="AT105" s="6">
        <v>14</v>
      </c>
      <c r="AU105" s="6">
        <v>14</v>
      </c>
      <c r="AV105" s="6">
        <v>14</v>
      </c>
      <c r="AW105" s="6">
        <v>14</v>
      </c>
      <c r="AX105" s="6">
        <v>14</v>
      </c>
      <c r="AY105" s="6">
        <v>14</v>
      </c>
      <c r="AZ105" s="6">
        <v>14</v>
      </c>
      <c r="BA105" s="6">
        <v>14</v>
      </c>
      <c r="BB105" s="6">
        <v>14</v>
      </c>
      <c r="BC105" s="6">
        <v>14</v>
      </c>
      <c r="BD105" s="6">
        <v>14</v>
      </c>
      <c r="BE105" s="6">
        <v>14</v>
      </c>
      <c r="BF105" s="6">
        <v>14</v>
      </c>
      <c r="BG105" s="6">
        <v>14</v>
      </c>
      <c r="BH105" s="6">
        <v>14</v>
      </c>
      <c r="BI105" s="6">
        <v>14</v>
      </c>
      <c r="BJ105" s="6">
        <v>14</v>
      </c>
      <c r="BK105" s="6">
        <v>14</v>
      </c>
      <c r="BL105" s="6">
        <v>14</v>
      </c>
      <c r="BM105" s="6">
        <v>14</v>
      </c>
      <c r="BN105" s="6">
        <v>14</v>
      </c>
      <c r="BO105" s="6">
        <v>420</v>
      </c>
      <c r="BP105" s="6">
        <v>420</v>
      </c>
      <c r="BQ105" s="6">
        <v>420</v>
      </c>
      <c r="BR105" s="6">
        <v>420</v>
      </c>
      <c r="BS105" s="6">
        <v>420</v>
      </c>
      <c r="BT105" s="6">
        <v>420</v>
      </c>
      <c r="BU105" s="6">
        <v>420</v>
      </c>
      <c r="BV105" s="6">
        <v>420</v>
      </c>
      <c r="BW105" s="6">
        <v>420</v>
      </c>
      <c r="BX105" s="6">
        <v>420</v>
      </c>
      <c r="BY105" s="6">
        <v>420</v>
      </c>
      <c r="BZ105" s="6">
        <v>420</v>
      </c>
      <c r="CA105" s="6">
        <v>420</v>
      </c>
      <c r="CB105" s="6">
        <v>420</v>
      </c>
      <c r="CC105" s="6">
        <v>420</v>
      </c>
      <c r="CD105" s="6">
        <v>420</v>
      </c>
      <c r="CE105" s="6">
        <v>420</v>
      </c>
      <c r="CF105" s="6">
        <v>420</v>
      </c>
      <c r="CG105" s="6">
        <v>420</v>
      </c>
      <c r="CH105" s="6">
        <v>420</v>
      </c>
      <c r="CI105" s="6">
        <v>420</v>
      </c>
      <c r="CJ105" s="6">
        <v>420</v>
      </c>
      <c r="CK105" s="6">
        <v>420</v>
      </c>
      <c r="CL105" s="6">
        <v>420</v>
      </c>
      <c r="CM105" s="6">
        <v>420</v>
      </c>
      <c r="CN105" s="6">
        <v>420</v>
      </c>
      <c r="CO105" s="6">
        <v>420</v>
      </c>
      <c r="CP105" s="6">
        <v>420</v>
      </c>
      <c r="CQ105" s="6">
        <v>420</v>
      </c>
      <c r="CR105" s="6">
        <v>420</v>
      </c>
      <c r="CS105" s="6">
        <v>420</v>
      </c>
      <c r="CT105" s="6">
        <v>420</v>
      </c>
      <c r="CU105" s="6">
        <v>420</v>
      </c>
      <c r="CV105" s="6">
        <v>420</v>
      </c>
      <c r="CW105" s="6">
        <v>420</v>
      </c>
      <c r="CX105" s="6">
        <v>420</v>
      </c>
      <c r="CY105" s="6">
        <v>420</v>
      </c>
      <c r="CZ105" s="6">
        <v>420</v>
      </c>
      <c r="DA105" s="6">
        <v>420</v>
      </c>
      <c r="DB105" s="6">
        <v>420</v>
      </c>
      <c r="DC105" s="6">
        <v>420</v>
      </c>
      <c r="DD105" s="6">
        <v>420</v>
      </c>
      <c r="DE105" s="6">
        <v>420</v>
      </c>
      <c r="DF105" s="6">
        <v>420</v>
      </c>
      <c r="DG105" s="6">
        <v>420</v>
      </c>
      <c r="DH105" s="6">
        <v>420</v>
      </c>
      <c r="DI105" s="6">
        <v>420</v>
      </c>
      <c r="DJ105" s="6">
        <v>420</v>
      </c>
      <c r="DK105" s="6">
        <v>420</v>
      </c>
      <c r="DL105" s="6">
        <v>420</v>
      </c>
      <c r="DM105" s="6">
        <v>420</v>
      </c>
      <c r="DN105" s="6">
        <v>420</v>
      </c>
      <c r="DO105" s="6">
        <v>420</v>
      </c>
      <c r="DP105" s="6">
        <v>420</v>
      </c>
      <c r="DQ105" s="6">
        <v>420</v>
      </c>
      <c r="DR105" s="6">
        <v>420</v>
      </c>
      <c r="DS105" s="6">
        <v>420</v>
      </c>
      <c r="DT105" s="6">
        <v>420</v>
      </c>
      <c r="DU105" s="6">
        <v>420</v>
      </c>
      <c r="DV105" s="6">
        <v>420</v>
      </c>
      <c r="DW105" s="8">
        <v>420</v>
      </c>
      <c r="DX105" s="9">
        <v>3.3</v>
      </c>
      <c r="DY105" s="41">
        <v>12</v>
      </c>
      <c r="DZ105" s="41">
        <v>2.7</v>
      </c>
      <c r="EA105" s="41">
        <v>2.9</v>
      </c>
      <c r="EB105" s="41">
        <v>1.8</v>
      </c>
      <c r="EC105" s="41">
        <v>2.4</v>
      </c>
      <c r="ED105" s="41">
        <v>2.9</v>
      </c>
      <c r="EE105" s="41">
        <v>10.4</v>
      </c>
      <c r="EF105" s="41">
        <v>1.5</v>
      </c>
      <c r="EG105" s="41">
        <v>2.1</v>
      </c>
      <c r="EH105" s="41">
        <v>4.3</v>
      </c>
      <c r="EI105" s="41">
        <v>8.8000000000000007</v>
      </c>
      <c r="EJ105" s="41">
        <v>1.8</v>
      </c>
      <c r="EK105" s="41">
        <v>8.3000000000000007</v>
      </c>
      <c r="EL105" s="41">
        <v>1.2</v>
      </c>
      <c r="EM105" s="41">
        <v>2.2000000000000002</v>
      </c>
      <c r="EN105" s="41">
        <v>4.5999999999999996</v>
      </c>
      <c r="EO105" s="41">
        <v>7</v>
      </c>
      <c r="EP105" s="41">
        <v>6.1</v>
      </c>
      <c r="EQ105" s="41">
        <v>4.9000000000000004</v>
      </c>
      <c r="ER105" s="41">
        <v>3.6</v>
      </c>
      <c r="ES105" s="41">
        <v>5.6</v>
      </c>
      <c r="ET105" s="41">
        <v>5.4</v>
      </c>
      <c r="EU105" s="41">
        <v>1.6</v>
      </c>
      <c r="EV105" s="41">
        <v>1.9</v>
      </c>
      <c r="EW105" s="41">
        <v>5.3</v>
      </c>
      <c r="EX105" s="41">
        <v>1.5</v>
      </c>
      <c r="EY105" s="41">
        <v>1.8</v>
      </c>
      <c r="EZ105" s="41">
        <v>3.3</v>
      </c>
      <c r="FA105" s="41">
        <v>3.9</v>
      </c>
      <c r="FB105" s="6">
        <v>1.4</v>
      </c>
      <c r="FC105" s="6">
        <v>3.5</v>
      </c>
      <c r="FD105" s="6">
        <v>1.1000000000000001</v>
      </c>
      <c r="FE105" s="6">
        <v>1.5</v>
      </c>
      <c r="FF105" s="6">
        <v>1.9</v>
      </c>
      <c r="FG105" s="6">
        <v>2.4</v>
      </c>
      <c r="FH105" s="6">
        <v>2</v>
      </c>
      <c r="FI105" s="6">
        <v>1.9</v>
      </c>
      <c r="FJ105" s="6">
        <v>1.7</v>
      </c>
      <c r="FK105" s="6">
        <v>6.4</v>
      </c>
      <c r="FL105" s="6">
        <v>5.8</v>
      </c>
      <c r="FM105" s="6">
        <v>0.8</v>
      </c>
      <c r="FN105" s="6">
        <v>1</v>
      </c>
      <c r="FO105" s="6">
        <v>5</v>
      </c>
      <c r="FP105" s="6">
        <v>0</v>
      </c>
      <c r="FQ105" s="6">
        <v>0.3</v>
      </c>
      <c r="FR105" s="6">
        <v>0.4</v>
      </c>
      <c r="FS105" s="6">
        <v>1</v>
      </c>
      <c r="FT105" s="6">
        <v>5</v>
      </c>
      <c r="FU105" s="6">
        <v>0.4</v>
      </c>
      <c r="FV105" s="6">
        <v>0.9</v>
      </c>
      <c r="FW105" s="6">
        <v>4.8</v>
      </c>
      <c r="FX105" s="6">
        <v>0.1</v>
      </c>
      <c r="FY105" s="6">
        <v>0.7</v>
      </c>
      <c r="FZ105" s="6">
        <v>2.8</v>
      </c>
      <c r="GA105" s="6">
        <v>4.5999999999999996</v>
      </c>
      <c r="GB105" s="6">
        <v>4.0999999999999996</v>
      </c>
      <c r="GC105" s="6">
        <v>3</v>
      </c>
      <c r="GD105" s="6">
        <v>2</v>
      </c>
      <c r="GE105" s="6">
        <v>0.8</v>
      </c>
      <c r="GF105" s="6">
        <v>0.8</v>
      </c>
      <c r="GH105" t="str">
        <f t="shared" si="9"/>
        <v>X</v>
      </c>
      <c r="GI105" t="str">
        <f t="shared" si="10"/>
        <v/>
      </c>
      <c r="GJ105" t="str">
        <f t="shared" si="11"/>
        <v/>
      </c>
      <c r="GK105" t="str">
        <f t="shared" si="12"/>
        <v/>
      </c>
      <c r="GL105" t="str">
        <f t="shared" si="13"/>
        <v/>
      </c>
      <c r="GM105" t="str">
        <f t="shared" si="14"/>
        <v/>
      </c>
      <c r="GN105" t="str">
        <f t="shared" si="15"/>
        <v/>
      </c>
      <c r="GO105" s="42">
        <f t="shared" si="16"/>
        <v>0.625</v>
      </c>
      <c r="GP105" s="42">
        <f t="shared" si="17"/>
        <v>0.64583333333333337</v>
      </c>
    </row>
    <row r="106" spans="1:198" x14ac:dyDescent="0.25">
      <c r="A106" s="5" t="s">
        <v>104</v>
      </c>
      <c r="B106" s="5" t="s">
        <v>96</v>
      </c>
      <c r="C106" s="5" t="s">
        <v>55</v>
      </c>
      <c r="D106" s="5" t="s">
        <v>82</v>
      </c>
      <c r="E106" s="7" t="s">
        <v>76</v>
      </c>
      <c r="F106" s="9">
        <v>14</v>
      </c>
      <c r="G106" s="41">
        <v>14</v>
      </c>
      <c r="H106" s="41">
        <v>14</v>
      </c>
      <c r="I106" s="41">
        <v>14</v>
      </c>
      <c r="J106" s="41">
        <v>14</v>
      </c>
      <c r="K106" s="41">
        <v>14</v>
      </c>
      <c r="L106" s="41">
        <v>14</v>
      </c>
      <c r="M106" s="41">
        <v>14</v>
      </c>
      <c r="N106" s="41">
        <v>14</v>
      </c>
      <c r="O106" s="41">
        <v>14</v>
      </c>
      <c r="P106" s="41">
        <v>14</v>
      </c>
      <c r="Q106" s="41">
        <v>14</v>
      </c>
      <c r="R106" s="41">
        <v>14</v>
      </c>
      <c r="S106" s="41">
        <v>14</v>
      </c>
      <c r="T106" s="41">
        <v>14</v>
      </c>
      <c r="U106" s="41">
        <v>14</v>
      </c>
      <c r="V106" s="41">
        <v>14</v>
      </c>
      <c r="W106" s="41">
        <v>14</v>
      </c>
      <c r="X106" s="41">
        <v>14</v>
      </c>
      <c r="Y106" s="41">
        <v>14</v>
      </c>
      <c r="Z106" s="41">
        <v>14</v>
      </c>
      <c r="AA106" s="41">
        <v>14</v>
      </c>
      <c r="AB106" s="41">
        <v>14</v>
      </c>
      <c r="AC106" s="41">
        <v>14</v>
      </c>
      <c r="AD106" s="41">
        <v>14</v>
      </c>
      <c r="AE106" s="41">
        <v>14</v>
      </c>
      <c r="AF106" s="41">
        <v>14</v>
      </c>
      <c r="AG106" s="41">
        <v>14</v>
      </c>
      <c r="AH106" s="41">
        <v>14</v>
      </c>
      <c r="AI106" s="41">
        <v>14</v>
      </c>
      <c r="AJ106" s="6">
        <v>14</v>
      </c>
      <c r="AK106" s="6">
        <v>14</v>
      </c>
      <c r="AL106" s="6">
        <v>14</v>
      </c>
      <c r="AM106" s="6">
        <v>14</v>
      </c>
      <c r="AN106" s="6">
        <v>14</v>
      </c>
      <c r="AO106" s="6">
        <v>14</v>
      </c>
      <c r="AP106" s="6">
        <v>14</v>
      </c>
      <c r="AQ106" s="6">
        <v>14</v>
      </c>
      <c r="AR106" s="6">
        <v>14</v>
      </c>
      <c r="AS106" s="6">
        <v>14</v>
      </c>
      <c r="AT106" s="6">
        <v>14</v>
      </c>
      <c r="AU106" s="6">
        <v>14</v>
      </c>
      <c r="AV106" s="6">
        <v>14</v>
      </c>
      <c r="AW106" s="6">
        <v>14</v>
      </c>
      <c r="AX106" s="6">
        <v>14</v>
      </c>
      <c r="AY106" s="6">
        <v>14</v>
      </c>
      <c r="AZ106" s="6">
        <v>14</v>
      </c>
      <c r="BA106" s="6">
        <v>14</v>
      </c>
      <c r="BB106" s="6">
        <v>14</v>
      </c>
      <c r="BC106" s="6">
        <v>14</v>
      </c>
      <c r="BD106" s="6">
        <v>14</v>
      </c>
      <c r="BE106" s="6">
        <v>14</v>
      </c>
      <c r="BF106" s="6">
        <v>14</v>
      </c>
      <c r="BG106" s="6">
        <v>14</v>
      </c>
      <c r="BH106" s="6">
        <v>14</v>
      </c>
      <c r="BI106" s="6">
        <v>14</v>
      </c>
      <c r="BJ106" s="6">
        <v>14</v>
      </c>
      <c r="BK106" s="6">
        <v>14</v>
      </c>
      <c r="BL106" s="6">
        <v>14</v>
      </c>
      <c r="BM106" s="6">
        <v>14</v>
      </c>
      <c r="BN106" s="6">
        <v>14</v>
      </c>
      <c r="BO106" s="6">
        <v>420</v>
      </c>
      <c r="BP106" s="6">
        <v>420</v>
      </c>
      <c r="BQ106" s="6">
        <v>420</v>
      </c>
      <c r="BR106" s="6">
        <v>420</v>
      </c>
      <c r="BS106" s="6">
        <v>420</v>
      </c>
      <c r="BT106" s="6">
        <v>420</v>
      </c>
      <c r="BU106" s="6">
        <v>420</v>
      </c>
      <c r="BV106" s="6">
        <v>420</v>
      </c>
      <c r="BW106" s="6">
        <v>420</v>
      </c>
      <c r="BX106" s="6">
        <v>420</v>
      </c>
      <c r="BY106" s="6">
        <v>420</v>
      </c>
      <c r="BZ106" s="6">
        <v>420</v>
      </c>
      <c r="CA106" s="6">
        <v>420</v>
      </c>
      <c r="CB106" s="6">
        <v>420</v>
      </c>
      <c r="CC106" s="6">
        <v>420</v>
      </c>
      <c r="CD106" s="6">
        <v>420</v>
      </c>
      <c r="CE106" s="6">
        <v>420</v>
      </c>
      <c r="CF106" s="6">
        <v>420</v>
      </c>
      <c r="CG106" s="6">
        <v>420</v>
      </c>
      <c r="CH106" s="6">
        <v>420</v>
      </c>
      <c r="CI106" s="6">
        <v>420</v>
      </c>
      <c r="CJ106" s="6">
        <v>420</v>
      </c>
      <c r="CK106" s="6">
        <v>420</v>
      </c>
      <c r="CL106" s="6">
        <v>420</v>
      </c>
      <c r="CM106" s="6">
        <v>420</v>
      </c>
      <c r="CN106" s="6">
        <v>420</v>
      </c>
      <c r="CO106" s="6">
        <v>420</v>
      </c>
      <c r="CP106" s="6">
        <v>420</v>
      </c>
      <c r="CQ106" s="6">
        <v>420</v>
      </c>
      <c r="CR106" s="6">
        <v>420</v>
      </c>
      <c r="CS106" s="6">
        <v>420</v>
      </c>
      <c r="CT106" s="6">
        <v>420</v>
      </c>
      <c r="CU106" s="6">
        <v>420</v>
      </c>
      <c r="CV106" s="6">
        <v>420</v>
      </c>
      <c r="CW106" s="6">
        <v>420</v>
      </c>
      <c r="CX106" s="6">
        <v>420</v>
      </c>
      <c r="CY106" s="6">
        <v>420</v>
      </c>
      <c r="CZ106" s="6">
        <v>420</v>
      </c>
      <c r="DA106" s="6">
        <v>420</v>
      </c>
      <c r="DB106" s="6">
        <v>420</v>
      </c>
      <c r="DC106" s="6">
        <v>420</v>
      </c>
      <c r="DD106" s="6">
        <v>420</v>
      </c>
      <c r="DE106" s="6">
        <v>420</v>
      </c>
      <c r="DF106" s="6">
        <v>420</v>
      </c>
      <c r="DG106" s="6">
        <v>420</v>
      </c>
      <c r="DH106" s="6">
        <v>420</v>
      </c>
      <c r="DI106" s="6">
        <v>420</v>
      </c>
      <c r="DJ106" s="6">
        <v>420</v>
      </c>
      <c r="DK106" s="6">
        <v>420</v>
      </c>
      <c r="DL106" s="6">
        <v>420</v>
      </c>
      <c r="DM106" s="6">
        <v>420</v>
      </c>
      <c r="DN106" s="6">
        <v>420</v>
      </c>
      <c r="DO106" s="6">
        <v>420</v>
      </c>
      <c r="DP106" s="6">
        <v>420</v>
      </c>
      <c r="DQ106" s="6">
        <v>420</v>
      </c>
      <c r="DR106" s="6">
        <v>420</v>
      </c>
      <c r="DS106" s="6">
        <v>420</v>
      </c>
      <c r="DT106" s="6">
        <v>420</v>
      </c>
      <c r="DU106" s="6">
        <v>420</v>
      </c>
      <c r="DV106" s="6">
        <v>420</v>
      </c>
      <c r="DW106" s="8">
        <v>420</v>
      </c>
      <c r="DX106" s="9">
        <v>3.9</v>
      </c>
      <c r="DY106" s="41">
        <v>13</v>
      </c>
      <c r="DZ106" s="41">
        <v>2.6</v>
      </c>
      <c r="EA106" s="41">
        <v>3.6</v>
      </c>
      <c r="EB106" s="41">
        <v>1.8</v>
      </c>
      <c r="EC106" s="41">
        <v>3.1</v>
      </c>
      <c r="ED106" s="41">
        <v>3.6</v>
      </c>
      <c r="EE106" s="41">
        <v>10.6</v>
      </c>
      <c r="EF106" s="41">
        <v>2.2999999999999998</v>
      </c>
      <c r="EG106" s="41">
        <v>2.8</v>
      </c>
      <c r="EH106" s="41">
        <v>4.8</v>
      </c>
      <c r="EI106" s="41">
        <v>8.3000000000000007</v>
      </c>
      <c r="EJ106" s="41">
        <v>1.6</v>
      </c>
      <c r="EK106" s="41">
        <v>7.8</v>
      </c>
      <c r="EL106" s="41">
        <v>1.1000000000000001</v>
      </c>
      <c r="EM106" s="41">
        <v>2.1</v>
      </c>
      <c r="EN106" s="41">
        <v>5</v>
      </c>
      <c r="EO106" s="41">
        <v>6.7</v>
      </c>
      <c r="EP106" s="41">
        <v>5.7</v>
      </c>
      <c r="EQ106" s="41">
        <v>4.2</v>
      </c>
      <c r="ER106" s="41">
        <v>2.8</v>
      </c>
      <c r="ES106" s="41">
        <v>6</v>
      </c>
      <c r="ET106" s="41">
        <v>5.5</v>
      </c>
      <c r="EU106" s="41">
        <v>2.5</v>
      </c>
      <c r="EV106" s="41">
        <v>3</v>
      </c>
      <c r="EW106" s="41">
        <v>5.2</v>
      </c>
      <c r="EX106" s="41">
        <v>2.2000000000000002</v>
      </c>
      <c r="EY106" s="41">
        <v>2.7</v>
      </c>
      <c r="EZ106" s="41">
        <v>4</v>
      </c>
      <c r="FA106" s="41">
        <v>3</v>
      </c>
      <c r="FB106" s="6">
        <v>1.3</v>
      </c>
      <c r="FC106" s="6">
        <v>2.5</v>
      </c>
      <c r="FD106" s="6">
        <v>0.8</v>
      </c>
      <c r="FE106" s="6">
        <v>1.3</v>
      </c>
      <c r="FF106" s="6">
        <v>1.6</v>
      </c>
      <c r="FG106" s="6">
        <v>1.6</v>
      </c>
      <c r="FH106" s="6">
        <v>1.2</v>
      </c>
      <c r="FI106" s="6">
        <v>1</v>
      </c>
      <c r="FJ106" s="6">
        <v>0.9</v>
      </c>
      <c r="FK106" s="6">
        <v>7</v>
      </c>
      <c r="FL106" s="6">
        <v>5.9</v>
      </c>
      <c r="FM106" s="6">
        <v>0.6</v>
      </c>
      <c r="FN106" s="6">
        <v>0.6</v>
      </c>
      <c r="FO106" s="6">
        <v>5.4</v>
      </c>
      <c r="FP106" s="6">
        <v>0</v>
      </c>
      <c r="FQ106" s="6">
        <v>0.1</v>
      </c>
      <c r="FR106" s="6">
        <v>0.3</v>
      </c>
      <c r="FS106" s="6">
        <v>0.8</v>
      </c>
      <c r="FT106" s="6">
        <v>5.3</v>
      </c>
      <c r="FU106" s="6">
        <v>0.3</v>
      </c>
      <c r="FV106" s="6">
        <v>0.8</v>
      </c>
      <c r="FW106" s="6">
        <v>5.3</v>
      </c>
      <c r="FX106" s="6">
        <v>0.3</v>
      </c>
      <c r="FY106" s="6">
        <v>0.8</v>
      </c>
      <c r="FZ106" s="6">
        <v>3.3</v>
      </c>
      <c r="GA106" s="6">
        <v>5</v>
      </c>
      <c r="GB106" s="6">
        <v>4.5</v>
      </c>
      <c r="GC106" s="6">
        <v>3.1</v>
      </c>
      <c r="GD106" s="6">
        <v>2</v>
      </c>
      <c r="GE106" s="6">
        <v>1.6</v>
      </c>
      <c r="GF106" s="6">
        <v>0.9</v>
      </c>
      <c r="GH106" t="str">
        <f t="shared" si="9"/>
        <v>X</v>
      </c>
      <c r="GI106" t="str">
        <f t="shared" si="10"/>
        <v/>
      </c>
      <c r="GJ106" t="str">
        <f t="shared" si="11"/>
        <v/>
      </c>
      <c r="GK106" t="str">
        <f t="shared" si="12"/>
        <v/>
      </c>
      <c r="GL106" t="str">
        <f t="shared" si="13"/>
        <v/>
      </c>
      <c r="GM106" t="str">
        <f t="shared" si="14"/>
        <v/>
      </c>
      <c r="GN106" t="str">
        <f t="shared" si="15"/>
        <v/>
      </c>
      <c r="GO106" s="42">
        <f t="shared" si="16"/>
        <v>0.64583333333333337</v>
      </c>
      <c r="GP106" s="42">
        <f t="shared" si="17"/>
        <v>0.66666666666666663</v>
      </c>
    </row>
    <row r="107" spans="1:198" x14ac:dyDescent="0.25">
      <c r="A107" s="5" t="s">
        <v>104</v>
      </c>
      <c r="B107" s="5" t="s">
        <v>96</v>
      </c>
      <c r="C107" s="5" t="s">
        <v>137</v>
      </c>
      <c r="D107" s="5" t="s">
        <v>65</v>
      </c>
      <c r="E107" s="7" t="s">
        <v>83</v>
      </c>
      <c r="F107" s="9">
        <v>42</v>
      </c>
      <c r="G107" s="41">
        <v>42</v>
      </c>
      <c r="H107" s="41">
        <v>42</v>
      </c>
      <c r="I107" s="41">
        <v>42</v>
      </c>
      <c r="J107" s="41">
        <v>42</v>
      </c>
      <c r="K107" s="41">
        <v>42</v>
      </c>
      <c r="L107" s="41">
        <v>42</v>
      </c>
      <c r="M107" s="41">
        <v>42</v>
      </c>
      <c r="N107" s="41">
        <v>42</v>
      </c>
      <c r="O107" s="41">
        <v>42</v>
      </c>
      <c r="P107" s="41">
        <v>42</v>
      </c>
      <c r="Q107" s="41">
        <v>42</v>
      </c>
      <c r="R107" s="41">
        <v>42</v>
      </c>
      <c r="S107" s="41">
        <v>42</v>
      </c>
      <c r="T107" s="41">
        <v>42</v>
      </c>
      <c r="U107" s="41">
        <v>42</v>
      </c>
      <c r="V107" s="41">
        <v>42</v>
      </c>
      <c r="W107" s="41">
        <v>42</v>
      </c>
      <c r="X107" s="41">
        <v>42</v>
      </c>
      <c r="Y107" s="41">
        <v>42</v>
      </c>
      <c r="Z107" s="41">
        <v>42</v>
      </c>
      <c r="AA107" s="41">
        <v>42</v>
      </c>
      <c r="AB107" s="41">
        <v>42</v>
      </c>
      <c r="AC107" s="41">
        <v>42</v>
      </c>
      <c r="AD107" s="41">
        <v>42</v>
      </c>
      <c r="AE107" s="41">
        <v>42</v>
      </c>
      <c r="AF107" s="41">
        <v>42</v>
      </c>
      <c r="AG107" s="41">
        <v>42</v>
      </c>
      <c r="AH107" s="41">
        <v>42</v>
      </c>
      <c r="AI107" s="41">
        <v>42</v>
      </c>
      <c r="AJ107" s="6">
        <v>42</v>
      </c>
      <c r="AK107" s="6">
        <v>42</v>
      </c>
      <c r="AL107" s="6">
        <v>42</v>
      </c>
      <c r="AM107" s="6">
        <v>42</v>
      </c>
      <c r="AN107" s="6">
        <v>42</v>
      </c>
      <c r="AO107" s="6">
        <v>42</v>
      </c>
      <c r="AP107" s="6">
        <v>42</v>
      </c>
      <c r="AQ107" s="6">
        <v>42</v>
      </c>
      <c r="AR107" s="6">
        <v>42</v>
      </c>
      <c r="AS107" s="6">
        <v>42</v>
      </c>
      <c r="AT107" s="6">
        <v>42</v>
      </c>
      <c r="AU107" s="6">
        <v>42</v>
      </c>
      <c r="AV107" s="6">
        <v>42</v>
      </c>
      <c r="AW107" s="6">
        <v>42</v>
      </c>
      <c r="AX107" s="6">
        <v>42</v>
      </c>
      <c r="AY107" s="6">
        <v>42</v>
      </c>
      <c r="AZ107" s="6">
        <v>42</v>
      </c>
      <c r="BA107" s="6">
        <v>42</v>
      </c>
      <c r="BB107" s="6">
        <v>42</v>
      </c>
      <c r="BC107" s="6">
        <v>42</v>
      </c>
      <c r="BD107" s="6">
        <v>42</v>
      </c>
      <c r="BE107" s="6">
        <v>42</v>
      </c>
      <c r="BF107" s="6">
        <v>42</v>
      </c>
      <c r="BG107" s="6">
        <v>42</v>
      </c>
      <c r="BH107" s="6">
        <v>42</v>
      </c>
      <c r="BI107" s="6">
        <v>42</v>
      </c>
      <c r="BJ107" s="6">
        <v>42</v>
      </c>
      <c r="BK107" s="6">
        <v>42</v>
      </c>
      <c r="BL107" s="6">
        <v>42</v>
      </c>
      <c r="BM107" s="6">
        <v>42</v>
      </c>
      <c r="BN107" s="6">
        <v>42</v>
      </c>
      <c r="BO107" s="6">
        <v>1260</v>
      </c>
      <c r="BP107" s="6">
        <v>1260</v>
      </c>
      <c r="BQ107" s="6">
        <v>1260</v>
      </c>
      <c r="BR107" s="6">
        <v>1260</v>
      </c>
      <c r="BS107" s="6">
        <v>1260</v>
      </c>
      <c r="BT107" s="6">
        <v>1260</v>
      </c>
      <c r="BU107" s="6">
        <v>1260</v>
      </c>
      <c r="BV107" s="6">
        <v>1260</v>
      </c>
      <c r="BW107" s="6">
        <v>1260</v>
      </c>
      <c r="BX107" s="6">
        <v>1260</v>
      </c>
      <c r="BY107" s="6">
        <v>1260</v>
      </c>
      <c r="BZ107" s="6">
        <v>1260</v>
      </c>
      <c r="CA107" s="6">
        <v>1260</v>
      </c>
      <c r="CB107" s="6">
        <v>1260</v>
      </c>
      <c r="CC107" s="6">
        <v>1260</v>
      </c>
      <c r="CD107" s="6">
        <v>1260</v>
      </c>
      <c r="CE107" s="6">
        <v>1260</v>
      </c>
      <c r="CF107" s="6">
        <v>1260</v>
      </c>
      <c r="CG107" s="6">
        <v>1260</v>
      </c>
      <c r="CH107" s="6">
        <v>1260</v>
      </c>
      <c r="CI107" s="6">
        <v>1260</v>
      </c>
      <c r="CJ107" s="6">
        <v>1260</v>
      </c>
      <c r="CK107" s="6">
        <v>1260</v>
      </c>
      <c r="CL107" s="6">
        <v>1260</v>
      </c>
      <c r="CM107" s="6">
        <v>1260</v>
      </c>
      <c r="CN107" s="6">
        <v>1260</v>
      </c>
      <c r="CO107" s="6">
        <v>1260</v>
      </c>
      <c r="CP107" s="6">
        <v>1260</v>
      </c>
      <c r="CQ107" s="6">
        <v>1260</v>
      </c>
      <c r="CR107" s="6">
        <v>1260</v>
      </c>
      <c r="CS107" s="6">
        <v>1260</v>
      </c>
      <c r="CT107" s="6">
        <v>1260</v>
      </c>
      <c r="CU107" s="6">
        <v>1260</v>
      </c>
      <c r="CV107" s="6">
        <v>1260</v>
      </c>
      <c r="CW107" s="6">
        <v>1260</v>
      </c>
      <c r="CX107" s="6">
        <v>1260</v>
      </c>
      <c r="CY107" s="6">
        <v>1260</v>
      </c>
      <c r="CZ107" s="6">
        <v>1260</v>
      </c>
      <c r="DA107" s="6">
        <v>1260</v>
      </c>
      <c r="DB107" s="6">
        <v>1260</v>
      </c>
      <c r="DC107" s="6">
        <v>1260</v>
      </c>
      <c r="DD107" s="6">
        <v>1260</v>
      </c>
      <c r="DE107" s="6">
        <v>1260</v>
      </c>
      <c r="DF107" s="6">
        <v>1260</v>
      </c>
      <c r="DG107" s="6">
        <v>1260</v>
      </c>
      <c r="DH107" s="6">
        <v>1260</v>
      </c>
      <c r="DI107" s="6">
        <v>1260</v>
      </c>
      <c r="DJ107" s="6">
        <v>1260</v>
      </c>
      <c r="DK107" s="6">
        <v>1260</v>
      </c>
      <c r="DL107" s="6">
        <v>1260</v>
      </c>
      <c r="DM107" s="6">
        <v>1260</v>
      </c>
      <c r="DN107" s="6">
        <v>1260</v>
      </c>
      <c r="DO107" s="6">
        <v>1260</v>
      </c>
      <c r="DP107" s="6">
        <v>1260</v>
      </c>
      <c r="DQ107" s="6">
        <v>1260</v>
      </c>
      <c r="DR107" s="6">
        <v>1260</v>
      </c>
      <c r="DS107" s="6">
        <v>1260</v>
      </c>
      <c r="DT107" s="6">
        <v>1260</v>
      </c>
      <c r="DU107" s="6">
        <v>1260</v>
      </c>
      <c r="DV107" s="6">
        <v>1260</v>
      </c>
      <c r="DW107" s="8">
        <v>1260</v>
      </c>
      <c r="DX107" s="9">
        <v>0.7</v>
      </c>
      <c r="DY107" s="41">
        <v>3.8</v>
      </c>
      <c r="DZ107" s="41">
        <v>0.9</v>
      </c>
      <c r="EA107" s="41">
        <v>0.6</v>
      </c>
      <c r="EB107" s="41">
        <v>0.8</v>
      </c>
      <c r="EC107" s="41">
        <v>0.4</v>
      </c>
      <c r="ED107" s="41">
        <v>0.7</v>
      </c>
      <c r="EE107" s="41">
        <v>3.6</v>
      </c>
      <c r="EF107" s="41">
        <v>0.2</v>
      </c>
      <c r="EG107" s="41">
        <v>0.5</v>
      </c>
      <c r="EH107" s="41">
        <v>1.1000000000000001</v>
      </c>
      <c r="EI107" s="41">
        <v>3.4</v>
      </c>
      <c r="EJ107" s="41">
        <v>0.5</v>
      </c>
      <c r="EK107" s="41">
        <v>3.1</v>
      </c>
      <c r="EL107" s="41">
        <v>0.2</v>
      </c>
      <c r="EM107" s="41">
        <v>0.6</v>
      </c>
      <c r="EN107" s="41">
        <v>1.3</v>
      </c>
      <c r="EO107" s="41">
        <v>2.9</v>
      </c>
      <c r="EP107" s="41">
        <v>2.5</v>
      </c>
      <c r="EQ107" s="41">
        <v>2.2000000000000002</v>
      </c>
      <c r="ER107" s="41">
        <v>1.8</v>
      </c>
      <c r="ES107" s="41">
        <v>2.6</v>
      </c>
      <c r="ET107" s="41">
        <v>2.6</v>
      </c>
      <c r="EU107" s="41">
        <v>0.2</v>
      </c>
      <c r="EV107" s="41">
        <v>0.4</v>
      </c>
      <c r="EW107" s="41">
        <v>2.6</v>
      </c>
      <c r="EX107" s="41">
        <v>0.2</v>
      </c>
      <c r="EY107" s="41">
        <v>0.4</v>
      </c>
      <c r="EZ107" s="41">
        <v>0.9</v>
      </c>
      <c r="FA107" s="41">
        <v>2.4</v>
      </c>
      <c r="FB107" s="6">
        <v>0.4</v>
      </c>
      <c r="FC107" s="6">
        <v>2.1</v>
      </c>
      <c r="FD107" s="6">
        <v>0.1</v>
      </c>
      <c r="FE107" s="6">
        <v>0.5</v>
      </c>
      <c r="FF107" s="6">
        <v>0.8</v>
      </c>
      <c r="FG107" s="6">
        <v>2</v>
      </c>
      <c r="FH107" s="6">
        <v>1.6</v>
      </c>
      <c r="FI107" s="6">
        <v>1.6</v>
      </c>
      <c r="FJ107" s="6">
        <v>1.3</v>
      </c>
      <c r="FK107" s="6">
        <v>1.2</v>
      </c>
      <c r="FL107" s="6">
        <v>1.2</v>
      </c>
      <c r="FM107" s="6">
        <v>0.3</v>
      </c>
      <c r="FN107" s="6">
        <v>0.3</v>
      </c>
      <c r="FO107" s="6">
        <v>1</v>
      </c>
      <c r="FP107" s="6">
        <v>0</v>
      </c>
      <c r="FQ107" s="6">
        <v>0</v>
      </c>
      <c r="FR107" s="6">
        <v>0.2</v>
      </c>
      <c r="FS107" s="6">
        <v>0.2</v>
      </c>
      <c r="FT107" s="6">
        <v>1</v>
      </c>
      <c r="FU107" s="6">
        <v>0.1</v>
      </c>
      <c r="FV107" s="6">
        <v>0.1</v>
      </c>
      <c r="FW107" s="6">
        <v>1</v>
      </c>
      <c r="FX107" s="6">
        <v>0.1</v>
      </c>
      <c r="FY107" s="6">
        <v>0.1</v>
      </c>
      <c r="FZ107" s="6">
        <v>0.4</v>
      </c>
      <c r="GA107" s="6">
        <v>0.8</v>
      </c>
      <c r="GB107" s="6">
        <v>0.8</v>
      </c>
      <c r="GC107" s="6">
        <v>0.6</v>
      </c>
      <c r="GD107" s="6">
        <v>0.5</v>
      </c>
      <c r="GE107" s="6">
        <v>0</v>
      </c>
      <c r="GF107" s="6">
        <v>0.2</v>
      </c>
      <c r="GH107" t="str">
        <f t="shared" si="9"/>
        <v/>
      </c>
      <c r="GI107" t="str">
        <f t="shared" si="10"/>
        <v>X</v>
      </c>
      <c r="GJ107" t="str">
        <f t="shared" si="11"/>
        <v>X</v>
      </c>
      <c r="GK107" t="str">
        <f t="shared" si="12"/>
        <v/>
      </c>
      <c r="GL107" t="str">
        <f t="shared" si="13"/>
        <v/>
      </c>
      <c r="GM107" t="str">
        <f t="shared" si="14"/>
        <v>X</v>
      </c>
      <c r="GN107" t="str">
        <f t="shared" si="15"/>
        <v/>
      </c>
      <c r="GO107" s="42">
        <f t="shared" si="16"/>
        <v>0.16666666666666666</v>
      </c>
      <c r="GP107" s="42">
        <f t="shared" si="17"/>
        <v>0.1875</v>
      </c>
    </row>
    <row r="108" spans="1:198" x14ac:dyDescent="0.25">
      <c r="A108" s="5" t="s">
        <v>104</v>
      </c>
      <c r="B108" s="5" t="s">
        <v>96</v>
      </c>
      <c r="C108" s="5" t="s">
        <v>138</v>
      </c>
      <c r="D108" s="5" t="s">
        <v>64</v>
      </c>
      <c r="E108" s="7" t="s">
        <v>65</v>
      </c>
      <c r="F108" s="9">
        <v>13</v>
      </c>
      <c r="G108" s="41">
        <v>13</v>
      </c>
      <c r="H108" s="41">
        <v>13</v>
      </c>
      <c r="I108" s="41">
        <v>13</v>
      </c>
      <c r="J108" s="41">
        <v>13</v>
      </c>
      <c r="K108" s="41">
        <v>13</v>
      </c>
      <c r="L108" s="41">
        <v>13</v>
      </c>
      <c r="M108" s="41">
        <v>13</v>
      </c>
      <c r="N108" s="41">
        <v>13</v>
      </c>
      <c r="O108" s="41">
        <v>13</v>
      </c>
      <c r="P108" s="41">
        <v>13</v>
      </c>
      <c r="Q108" s="41">
        <v>13</v>
      </c>
      <c r="R108" s="41">
        <v>13</v>
      </c>
      <c r="S108" s="41">
        <v>13</v>
      </c>
      <c r="T108" s="41">
        <v>13</v>
      </c>
      <c r="U108" s="41">
        <v>13</v>
      </c>
      <c r="V108" s="41">
        <v>13</v>
      </c>
      <c r="W108" s="41">
        <v>13</v>
      </c>
      <c r="X108" s="41">
        <v>13</v>
      </c>
      <c r="Y108" s="41">
        <v>13</v>
      </c>
      <c r="Z108" s="41">
        <v>13</v>
      </c>
      <c r="AA108" s="41">
        <v>13</v>
      </c>
      <c r="AB108" s="41">
        <v>13</v>
      </c>
      <c r="AC108" s="41">
        <v>13</v>
      </c>
      <c r="AD108" s="41">
        <v>13</v>
      </c>
      <c r="AE108" s="41">
        <v>13</v>
      </c>
      <c r="AF108" s="41">
        <v>13</v>
      </c>
      <c r="AG108" s="41">
        <v>13</v>
      </c>
      <c r="AH108" s="41">
        <v>13</v>
      </c>
      <c r="AI108" s="41">
        <v>13</v>
      </c>
      <c r="AJ108" s="6">
        <v>13</v>
      </c>
      <c r="AK108" s="6">
        <v>13</v>
      </c>
      <c r="AL108" s="6">
        <v>13</v>
      </c>
      <c r="AM108" s="6">
        <v>13</v>
      </c>
      <c r="AN108" s="6">
        <v>13</v>
      </c>
      <c r="AO108" s="6">
        <v>13</v>
      </c>
      <c r="AP108" s="6">
        <v>13</v>
      </c>
      <c r="AQ108" s="6">
        <v>13</v>
      </c>
      <c r="AR108" s="6">
        <v>13</v>
      </c>
      <c r="AS108" s="6">
        <v>13</v>
      </c>
      <c r="AT108" s="6">
        <v>13</v>
      </c>
      <c r="AU108" s="6">
        <v>13</v>
      </c>
      <c r="AV108" s="6">
        <v>13</v>
      </c>
      <c r="AW108" s="6">
        <v>13</v>
      </c>
      <c r="AX108" s="6">
        <v>13</v>
      </c>
      <c r="AY108" s="6">
        <v>13</v>
      </c>
      <c r="AZ108" s="6">
        <v>13</v>
      </c>
      <c r="BA108" s="6">
        <v>13</v>
      </c>
      <c r="BB108" s="6">
        <v>13</v>
      </c>
      <c r="BC108" s="6">
        <v>13</v>
      </c>
      <c r="BD108" s="6">
        <v>13</v>
      </c>
      <c r="BE108" s="6">
        <v>13</v>
      </c>
      <c r="BF108" s="6">
        <v>13</v>
      </c>
      <c r="BG108" s="6">
        <v>13</v>
      </c>
      <c r="BH108" s="6">
        <v>13</v>
      </c>
      <c r="BI108" s="6">
        <v>13</v>
      </c>
      <c r="BJ108" s="6">
        <v>13</v>
      </c>
      <c r="BK108" s="6">
        <v>13</v>
      </c>
      <c r="BL108" s="6">
        <v>13</v>
      </c>
      <c r="BM108" s="6">
        <v>13</v>
      </c>
      <c r="BN108" s="6">
        <v>13</v>
      </c>
      <c r="BO108" s="6">
        <v>390</v>
      </c>
      <c r="BP108" s="6">
        <v>390</v>
      </c>
      <c r="BQ108" s="6">
        <v>390</v>
      </c>
      <c r="BR108" s="6">
        <v>390</v>
      </c>
      <c r="BS108" s="6">
        <v>390</v>
      </c>
      <c r="BT108" s="6">
        <v>390</v>
      </c>
      <c r="BU108" s="6">
        <v>390</v>
      </c>
      <c r="BV108" s="6">
        <v>390</v>
      </c>
      <c r="BW108" s="6">
        <v>390</v>
      </c>
      <c r="BX108" s="6">
        <v>390</v>
      </c>
      <c r="BY108" s="6">
        <v>390</v>
      </c>
      <c r="BZ108" s="6">
        <v>390</v>
      </c>
      <c r="CA108" s="6">
        <v>390</v>
      </c>
      <c r="CB108" s="6">
        <v>390</v>
      </c>
      <c r="CC108" s="6">
        <v>390</v>
      </c>
      <c r="CD108" s="6">
        <v>390</v>
      </c>
      <c r="CE108" s="6">
        <v>390</v>
      </c>
      <c r="CF108" s="6">
        <v>390</v>
      </c>
      <c r="CG108" s="6">
        <v>390</v>
      </c>
      <c r="CH108" s="6">
        <v>390</v>
      </c>
      <c r="CI108" s="6">
        <v>390</v>
      </c>
      <c r="CJ108" s="6">
        <v>390</v>
      </c>
      <c r="CK108" s="6">
        <v>390</v>
      </c>
      <c r="CL108" s="6">
        <v>390</v>
      </c>
      <c r="CM108" s="6">
        <v>390</v>
      </c>
      <c r="CN108" s="6">
        <v>390</v>
      </c>
      <c r="CO108" s="6">
        <v>390</v>
      </c>
      <c r="CP108" s="6">
        <v>390</v>
      </c>
      <c r="CQ108" s="6">
        <v>390</v>
      </c>
      <c r="CR108" s="6">
        <v>390</v>
      </c>
      <c r="CS108" s="6">
        <v>390</v>
      </c>
      <c r="CT108" s="6">
        <v>390</v>
      </c>
      <c r="CU108" s="6">
        <v>390</v>
      </c>
      <c r="CV108" s="6">
        <v>390</v>
      </c>
      <c r="CW108" s="6">
        <v>390</v>
      </c>
      <c r="CX108" s="6">
        <v>390</v>
      </c>
      <c r="CY108" s="6">
        <v>390</v>
      </c>
      <c r="CZ108" s="6">
        <v>390</v>
      </c>
      <c r="DA108" s="6">
        <v>390</v>
      </c>
      <c r="DB108" s="6">
        <v>390</v>
      </c>
      <c r="DC108" s="6">
        <v>390</v>
      </c>
      <c r="DD108" s="6">
        <v>390</v>
      </c>
      <c r="DE108" s="6">
        <v>390</v>
      </c>
      <c r="DF108" s="6">
        <v>390</v>
      </c>
      <c r="DG108" s="6">
        <v>390</v>
      </c>
      <c r="DH108" s="6">
        <v>390</v>
      </c>
      <c r="DI108" s="6">
        <v>390</v>
      </c>
      <c r="DJ108" s="6">
        <v>390</v>
      </c>
      <c r="DK108" s="6">
        <v>390</v>
      </c>
      <c r="DL108" s="6">
        <v>390</v>
      </c>
      <c r="DM108" s="6">
        <v>390</v>
      </c>
      <c r="DN108" s="6">
        <v>390</v>
      </c>
      <c r="DO108" s="6">
        <v>390</v>
      </c>
      <c r="DP108" s="6">
        <v>390</v>
      </c>
      <c r="DQ108" s="6">
        <v>390</v>
      </c>
      <c r="DR108" s="6">
        <v>390</v>
      </c>
      <c r="DS108" s="6">
        <v>390</v>
      </c>
      <c r="DT108" s="6">
        <v>390</v>
      </c>
      <c r="DU108" s="6">
        <v>390</v>
      </c>
      <c r="DV108" s="6">
        <v>390</v>
      </c>
      <c r="DW108" s="8">
        <v>390</v>
      </c>
      <c r="DX108" s="9">
        <v>2.1</v>
      </c>
      <c r="DY108" s="41">
        <v>6</v>
      </c>
      <c r="DZ108" s="41">
        <v>2.6</v>
      </c>
      <c r="EA108" s="41">
        <v>1.5</v>
      </c>
      <c r="EB108" s="41">
        <v>1.9</v>
      </c>
      <c r="EC108" s="41">
        <v>1.8</v>
      </c>
      <c r="ED108" s="41">
        <v>1.8</v>
      </c>
      <c r="EE108" s="41">
        <v>4.3</v>
      </c>
      <c r="EF108" s="41">
        <v>0</v>
      </c>
      <c r="EG108" s="41">
        <v>0</v>
      </c>
      <c r="EH108" s="41">
        <v>2.6</v>
      </c>
      <c r="EI108" s="41">
        <v>4.3</v>
      </c>
      <c r="EJ108" s="41">
        <v>2.1</v>
      </c>
      <c r="EK108" s="41">
        <v>4.3</v>
      </c>
      <c r="EL108" s="41">
        <v>2.1</v>
      </c>
      <c r="EM108" s="41">
        <v>2.6</v>
      </c>
      <c r="EN108" s="41">
        <v>3.1</v>
      </c>
      <c r="EO108" s="41">
        <v>2.1</v>
      </c>
      <c r="EP108" s="41">
        <v>1.6</v>
      </c>
      <c r="EQ108" s="41">
        <v>1.5</v>
      </c>
      <c r="ER108" s="41">
        <v>1.2</v>
      </c>
      <c r="ES108" s="41">
        <v>3.2</v>
      </c>
      <c r="ET108" s="41">
        <v>3.2</v>
      </c>
      <c r="EU108" s="41">
        <v>0</v>
      </c>
      <c r="EV108" s="41">
        <v>0</v>
      </c>
      <c r="EW108" s="41">
        <v>3.2</v>
      </c>
      <c r="EX108" s="41">
        <v>0</v>
      </c>
      <c r="EY108" s="41">
        <v>0</v>
      </c>
      <c r="EZ108" s="41">
        <v>1.9</v>
      </c>
      <c r="FA108" s="41">
        <v>3.2</v>
      </c>
      <c r="FB108" s="6">
        <v>1.5</v>
      </c>
      <c r="FC108" s="6">
        <v>3.2</v>
      </c>
      <c r="FD108" s="6">
        <v>1.5</v>
      </c>
      <c r="FE108" s="6">
        <v>1.9</v>
      </c>
      <c r="FF108" s="6">
        <v>2.4</v>
      </c>
      <c r="FG108" s="6">
        <v>1.8</v>
      </c>
      <c r="FH108" s="6">
        <v>1.3</v>
      </c>
      <c r="FI108" s="6">
        <v>1.1000000000000001</v>
      </c>
      <c r="FJ108" s="6">
        <v>0.8</v>
      </c>
      <c r="FK108" s="6">
        <v>2.8</v>
      </c>
      <c r="FL108" s="6">
        <v>2.8</v>
      </c>
      <c r="FM108" s="6">
        <v>1.8</v>
      </c>
      <c r="FN108" s="6">
        <v>1.8</v>
      </c>
      <c r="FO108" s="6">
        <v>1.1000000000000001</v>
      </c>
      <c r="FP108" s="6">
        <v>0</v>
      </c>
      <c r="FQ108" s="6">
        <v>0</v>
      </c>
      <c r="FR108" s="6">
        <v>0.7</v>
      </c>
      <c r="FS108" s="6">
        <v>0.7</v>
      </c>
      <c r="FT108" s="6">
        <v>1.1000000000000001</v>
      </c>
      <c r="FU108" s="6">
        <v>0.7</v>
      </c>
      <c r="FV108" s="6">
        <v>0.7</v>
      </c>
      <c r="FW108" s="6">
        <v>1.1000000000000001</v>
      </c>
      <c r="FX108" s="6">
        <v>0.7</v>
      </c>
      <c r="FY108" s="6">
        <v>0.7</v>
      </c>
      <c r="FZ108" s="6">
        <v>0.7</v>
      </c>
      <c r="GA108" s="6">
        <v>0.4</v>
      </c>
      <c r="GB108" s="6">
        <v>0.4</v>
      </c>
      <c r="GC108" s="6">
        <v>0.4</v>
      </c>
      <c r="GD108" s="6">
        <v>0.4</v>
      </c>
      <c r="GE108" s="6">
        <v>0</v>
      </c>
      <c r="GF108" s="6">
        <v>1.8</v>
      </c>
      <c r="GH108" t="str">
        <f t="shared" si="9"/>
        <v/>
      </c>
      <c r="GI108" t="str">
        <f t="shared" si="10"/>
        <v/>
      </c>
      <c r="GJ108" t="str">
        <f t="shared" si="11"/>
        <v/>
      </c>
      <c r="GK108" t="str">
        <f t="shared" si="12"/>
        <v>X</v>
      </c>
      <c r="GL108" t="str">
        <f t="shared" si="13"/>
        <v/>
      </c>
      <c r="GM108" t="str">
        <f t="shared" si="14"/>
        <v>X</v>
      </c>
      <c r="GN108" t="str">
        <f t="shared" si="15"/>
        <v/>
      </c>
      <c r="GO108" s="42">
        <f t="shared" si="16"/>
        <v>0.14583333333333334</v>
      </c>
      <c r="GP108" s="42">
        <f t="shared" si="17"/>
        <v>0.16666666666666666</v>
      </c>
    </row>
    <row r="109" spans="1:198" x14ac:dyDescent="0.25">
      <c r="A109" s="5" t="s">
        <v>104</v>
      </c>
      <c r="B109" s="5" t="s">
        <v>96</v>
      </c>
      <c r="C109" s="5" t="s">
        <v>77</v>
      </c>
      <c r="D109" s="5" t="s">
        <v>83</v>
      </c>
      <c r="E109" s="7" t="s">
        <v>66</v>
      </c>
      <c r="F109" s="9">
        <v>14</v>
      </c>
      <c r="G109" s="41">
        <v>14</v>
      </c>
      <c r="H109" s="41">
        <v>14</v>
      </c>
      <c r="I109" s="41">
        <v>14</v>
      </c>
      <c r="J109" s="41">
        <v>14</v>
      </c>
      <c r="K109" s="41">
        <v>14</v>
      </c>
      <c r="L109" s="41">
        <v>14</v>
      </c>
      <c r="M109" s="41">
        <v>14</v>
      </c>
      <c r="N109" s="41">
        <v>14</v>
      </c>
      <c r="O109" s="41">
        <v>14</v>
      </c>
      <c r="P109" s="41">
        <v>14</v>
      </c>
      <c r="Q109" s="41">
        <v>14</v>
      </c>
      <c r="R109" s="41">
        <v>14</v>
      </c>
      <c r="S109" s="41">
        <v>14</v>
      </c>
      <c r="T109" s="41">
        <v>14</v>
      </c>
      <c r="U109" s="41">
        <v>14</v>
      </c>
      <c r="V109" s="41">
        <v>14</v>
      </c>
      <c r="W109" s="41">
        <v>14</v>
      </c>
      <c r="X109" s="41">
        <v>14</v>
      </c>
      <c r="Y109" s="41">
        <v>14</v>
      </c>
      <c r="Z109" s="41">
        <v>14</v>
      </c>
      <c r="AA109" s="41">
        <v>14</v>
      </c>
      <c r="AB109" s="41">
        <v>14</v>
      </c>
      <c r="AC109" s="41">
        <v>14</v>
      </c>
      <c r="AD109" s="41">
        <v>14</v>
      </c>
      <c r="AE109" s="41">
        <v>14</v>
      </c>
      <c r="AF109" s="41">
        <v>14</v>
      </c>
      <c r="AG109" s="41">
        <v>14</v>
      </c>
      <c r="AH109" s="41">
        <v>14</v>
      </c>
      <c r="AI109" s="41">
        <v>14</v>
      </c>
      <c r="AJ109" s="6">
        <v>14</v>
      </c>
      <c r="AK109" s="6">
        <v>14</v>
      </c>
      <c r="AL109" s="6">
        <v>14</v>
      </c>
      <c r="AM109" s="6">
        <v>14</v>
      </c>
      <c r="AN109" s="6">
        <v>14</v>
      </c>
      <c r="AO109" s="6">
        <v>14</v>
      </c>
      <c r="AP109" s="6">
        <v>14</v>
      </c>
      <c r="AQ109" s="6">
        <v>14</v>
      </c>
      <c r="AR109" s="6">
        <v>14</v>
      </c>
      <c r="AS109" s="6">
        <v>14</v>
      </c>
      <c r="AT109" s="6">
        <v>14</v>
      </c>
      <c r="AU109" s="6">
        <v>14</v>
      </c>
      <c r="AV109" s="6">
        <v>14</v>
      </c>
      <c r="AW109" s="6">
        <v>14</v>
      </c>
      <c r="AX109" s="6">
        <v>14</v>
      </c>
      <c r="AY109" s="6">
        <v>14</v>
      </c>
      <c r="AZ109" s="6">
        <v>14</v>
      </c>
      <c r="BA109" s="6">
        <v>14</v>
      </c>
      <c r="BB109" s="6">
        <v>14</v>
      </c>
      <c r="BC109" s="6">
        <v>14</v>
      </c>
      <c r="BD109" s="6">
        <v>14</v>
      </c>
      <c r="BE109" s="6">
        <v>14</v>
      </c>
      <c r="BF109" s="6">
        <v>14</v>
      </c>
      <c r="BG109" s="6">
        <v>14</v>
      </c>
      <c r="BH109" s="6">
        <v>14</v>
      </c>
      <c r="BI109" s="6">
        <v>14</v>
      </c>
      <c r="BJ109" s="6">
        <v>14</v>
      </c>
      <c r="BK109" s="6">
        <v>14</v>
      </c>
      <c r="BL109" s="6">
        <v>14</v>
      </c>
      <c r="BM109" s="6">
        <v>14</v>
      </c>
      <c r="BN109" s="6">
        <v>14</v>
      </c>
      <c r="BO109" s="6">
        <v>420</v>
      </c>
      <c r="BP109" s="6">
        <v>420</v>
      </c>
      <c r="BQ109" s="6">
        <v>420</v>
      </c>
      <c r="BR109" s="6">
        <v>420</v>
      </c>
      <c r="BS109" s="6">
        <v>420</v>
      </c>
      <c r="BT109" s="6">
        <v>420</v>
      </c>
      <c r="BU109" s="6">
        <v>420</v>
      </c>
      <c r="BV109" s="6">
        <v>420</v>
      </c>
      <c r="BW109" s="6">
        <v>420</v>
      </c>
      <c r="BX109" s="6">
        <v>420</v>
      </c>
      <c r="BY109" s="6">
        <v>420</v>
      </c>
      <c r="BZ109" s="6">
        <v>420</v>
      </c>
      <c r="CA109" s="6">
        <v>420</v>
      </c>
      <c r="CB109" s="6">
        <v>420</v>
      </c>
      <c r="CC109" s="6">
        <v>420</v>
      </c>
      <c r="CD109" s="6">
        <v>420</v>
      </c>
      <c r="CE109" s="6">
        <v>420</v>
      </c>
      <c r="CF109" s="6">
        <v>420</v>
      </c>
      <c r="CG109" s="6">
        <v>420</v>
      </c>
      <c r="CH109" s="6">
        <v>420</v>
      </c>
      <c r="CI109" s="6">
        <v>420</v>
      </c>
      <c r="CJ109" s="6">
        <v>420</v>
      </c>
      <c r="CK109" s="6">
        <v>420</v>
      </c>
      <c r="CL109" s="6">
        <v>420</v>
      </c>
      <c r="CM109" s="6">
        <v>420</v>
      </c>
      <c r="CN109" s="6">
        <v>420</v>
      </c>
      <c r="CO109" s="6">
        <v>420</v>
      </c>
      <c r="CP109" s="6">
        <v>420</v>
      </c>
      <c r="CQ109" s="6">
        <v>420</v>
      </c>
      <c r="CR109" s="6">
        <v>420</v>
      </c>
      <c r="CS109" s="6">
        <v>420</v>
      </c>
      <c r="CT109" s="6">
        <v>420</v>
      </c>
      <c r="CU109" s="6">
        <v>420</v>
      </c>
      <c r="CV109" s="6">
        <v>420</v>
      </c>
      <c r="CW109" s="6">
        <v>420</v>
      </c>
      <c r="CX109" s="6">
        <v>420</v>
      </c>
      <c r="CY109" s="6">
        <v>420</v>
      </c>
      <c r="CZ109" s="6">
        <v>420</v>
      </c>
      <c r="DA109" s="6">
        <v>420</v>
      </c>
      <c r="DB109" s="6">
        <v>420</v>
      </c>
      <c r="DC109" s="6">
        <v>420</v>
      </c>
      <c r="DD109" s="6">
        <v>420</v>
      </c>
      <c r="DE109" s="6">
        <v>420</v>
      </c>
      <c r="DF109" s="6">
        <v>420</v>
      </c>
      <c r="DG109" s="6">
        <v>420</v>
      </c>
      <c r="DH109" s="6">
        <v>420</v>
      </c>
      <c r="DI109" s="6">
        <v>420</v>
      </c>
      <c r="DJ109" s="6">
        <v>420</v>
      </c>
      <c r="DK109" s="6">
        <v>420</v>
      </c>
      <c r="DL109" s="6">
        <v>420</v>
      </c>
      <c r="DM109" s="6">
        <v>420</v>
      </c>
      <c r="DN109" s="6">
        <v>420</v>
      </c>
      <c r="DO109" s="6">
        <v>420</v>
      </c>
      <c r="DP109" s="6">
        <v>420</v>
      </c>
      <c r="DQ109" s="6">
        <v>420</v>
      </c>
      <c r="DR109" s="6">
        <v>420</v>
      </c>
      <c r="DS109" s="6">
        <v>420</v>
      </c>
      <c r="DT109" s="6">
        <v>420</v>
      </c>
      <c r="DU109" s="6">
        <v>420</v>
      </c>
      <c r="DV109" s="6">
        <v>420</v>
      </c>
      <c r="DW109" s="8">
        <v>420</v>
      </c>
      <c r="DX109" s="9">
        <v>1</v>
      </c>
      <c r="DY109" s="41">
        <v>4.0999999999999996</v>
      </c>
      <c r="DZ109" s="41">
        <v>1.1000000000000001</v>
      </c>
      <c r="EA109" s="41">
        <v>0.9</v>
      </c>
      <c r="EB109" s="41">
        <v>0.9</v>
      </c>
      <c r="EC109" s="41">
        <v>0.3</v>
      </c>
      <c r="ED109" s="41">
        <v>0.9</v>
      </c>
      <c r="EE109" s="41">
        <v>3.8</v>
      </c>
      <c r="EF109" s="41">
        <v>0</v>
      </c>
      <c r="EG109" s="41">
        <v>0.6</v>
      </c>
      <c r="EH109" s="41">
        <v>1.1000000000000001</v>
      </c>
      <c r="EI109" s="41">
        <v>3.8</v>
      </c>
      <c r="EJ109" s="41">
        <v>1</v>
      </c>
      <c r="EK109" s="41">
        <v>3.2</v>
      </c>
      <c r="EL109" s="41">
        <v>0.4</v>
      </c>
      <c r="EM109" s="41">
        <v>0.4</v>
      </c>
      <c r="EN109" s="41">
        <v>1.5</v>
      </c>
      <c r="EO109" s="41">
        <v>2.8</v>
      </c>
      <c r="EP109" s="41">
        <v>2.8</v>
      </c>
      <c r="EQ109" s="41">
        <v>2.4</v>
      </c>
      <c r="ER109" s="41">
        <v>1.7</v>
      </c>
      <c r="ES109" s="41">
        <v>3.1</v>
      </c>
      <c r="ET109" s="41">
        <v>3.1</v>
      </c>
      <c r="EU109" s="41">
        <v>0</v>
      </c>
      <c r="EV109" s="41">
        <v>0.6</v>
      </c>
      <c r="EW109" s="41">
        <v>3.1</v>
      </c>
      <c r="EX109" s="41">
        <v>0</v>
      </c>
      <c r="EY109" s="41">
        <v>0.6</v>
      </c>
      <c r="EZ109" s="41">
        <v>0.9</v>
      </c>
      <c r="FA109" s="41">
        <v>3.1</v>
      </c>
      <c r="FB109" s="6">
        <v>0.9</v>
      </c>
      <c r="FC109" s="6">
        <v>2.5</v>
      </c>
      <c r="FD109" s="6">
        <v>0.3</v>
      </c>
      <c r="FE109" s="6">
        <v>0.3</v>
      </c>
      <c r="FF109" s="6">
        <v>1</v>
      </c>
      <c r="FG109" s="6">
        <v>2.2000000000000002</v>
      </c>
      <c r="FH109" s="6">
        <v>2.2000000000000002</v>
      </c>
      <c r="FI109" s="6">
        <v>2.2000000000000002</v>
      </c>
      <c r="FJ109" s="6">
        <v>1.5</v>
      </c>
      <c r="FK109" s="6">
        <v>1</v>
      </c>
      <c r="FL109" s="6">
        <v>1</v>
      </c>
      <c r="FM109" s="6">
        <v>0.3</v>
      </c>
      <c r="FN109" s="6">
        <v>0.3</v>
      </c>
      <c r="FO109" s="6">
        <v>0.7</v>
      </c>
      <c r="FP109" s="6">
        <v>0</v>
      </c>
      <c r="FQ109" s="6">
        <v>0</v>
      </c>
      <c r="FR109" s="6">
        <v>0.1</v>
      </c>
      <c r="FS109" s="6">
        <v>0.1</v>
      </c>
      <c r="FT109" s="6">
        <v>0.7</v>
      </c>
      <c r="FU109" s="6">
        <v>0.1</v>
      </c>
      <c r="FV109" s="6">
        <v>0.1</v>
      </c>
      <c r="FW109" s="6">
        <v>0.7</v>
      </c>
      <c r="FX109" s="6">
        <v>0.1</v>
      </c>
      <c r="FY109" s="6">
        <v>0.1</v>
      </c>
      <c r="FZ109" s="6">
        <v>0.5</v>
      </c>
      <c r="GA109" s="6">
        <v>0.5</v>
      </c>
      <c r="GB109" s="6">
        <v>0.5</v>
      </c>
      <c r="GC109" s="6">
        <v>0.2</v>
      </c>
      <c r="GD109" s="6">
        <v>0.2</v>
      </c>
      <c r="GE109" s="6">
        <v>0</v>
      </c>
      <c r="GF109" s="6">
        <v>0.3</v>
      </c>
      <c r="GH109" t="str">
        <f t="shared" si="9"/>
        <v/>
      </c>
      <c r="GI109" t="str">
        <f t="shared" si="10"/>
        <v/>
      </c>
      <c r="GJ109" t="str">
        <f t="shared" si="11"/>
        <v/>
      </c>
      <c r="GK109" t="str">
        <f t="shared" si="12"/>
        <v/>
      </c>
      <c r="GL109" t="str">
        <f t="shared" si="13"/>
        <v/>
      </c>
      <c r="GM109" t="str">
        <f t="shared" si="14"/>
        <v>X</v>
      </c>
      <c r="GN109" t="str">
        <f t="shared" si="15"/>
        <v/>
      </c>
      <c r="GO109" s="42">
        <f t="shared" si="16"/>
        <v>0.1875</v>
      </c>
      <c r="GP109" s="42">
        <f t="shared" si="17"/>
        <v>0.20833333333333334</v>
      </c>
    </row>
    <row r="110" spans="1:198" x14ac:dyDescent="0.25">
      <c r="A110" s="5" t="s">
        <v>104</v>
      </c>
      <c r="B110" s="5" t="s">
        <v>96</v>
      </c>
      <c r="C110" s="5" t="s">
        <v>139</v>
      </c>
      <c r="D110" s="5" t="s">
        <v>87</v>
      </c>
      <c r="E110" s="7" t="s">
        <v>63</v>
      </c>
      <c r="F110" s="9">
        <v>14</v>
      </c>
      <c r="G110" s="41">
        <v>14</v>
      </c>
      <c r="H110" s="41">
        <v>14</v>
      </c>
      <c r="I110" s="41">
        <v>14</v>
      </c>
      <c r="J110" s="41">
        <v>14</v>
      </c>
      <c r="K110" s="41">
        <v>14</v>
      </c>
      <c r="L110" s="41">
        <v>14</v>
      </c>
      <c r="M110" s="41">
        <v>14</v>
      </c>
      <c r="N110" s="41">
        <v>14</v>
      </c>
      <c r="O110" s="41">
        <v>14</v>
      </c>
      <c r="P110" s="41">
        <v>14</v>
      </c>
      <c r="Q110" s="41">
        <v>14</v>
      </c>
      <c r="R110" s="41">
        <v>14</v>
      </c>
      <c r="S110" s="41">
        <v>14</v>
      </c>
      <c r="T110" s="41">
        <v>14</v>
      </c>
      <c r="U110" s="41">
        <v>14</v>
      </c>
      <c r="V110" s="41">
        <v>14</v>
      </c>
      <c r="W110" s="41">
        <v>14</v>
      </c>
      <c r="X110" s="41">
        <v>14</v>
      </c>
      <c r="Y110" s="41">
        <v>14</v>
      </c>
      <c r="Z110" s="41">
        <v>14</v>
      </c>
      <c r="AA110" s="41">
        <v>14</v>
      </c>
      <c r="AB110" s="41">
        <v>14</v>
      </c>
      <c r="AC110" s="41">
        <v>14</v>
      </c>
      <c r="AD110" s="41">
        <v>14</v>
      </c>
      <c r="AE110" s="41">
        <v>14</v>
      </c>
      <c r="AF110" s="41">
        <v>14</v>
      </c>
      <c r="AG110" s="41">
        <v>14</v>
      </c>
      <c r="AH110" s="41">
        <v>14</v>
      </c>
      <c r="AI110" s="41">
        <v>14</v>
      </c>
      <c r="AJ110" s="6">
        <v>14</v>
      </c>
      <c r="AK110" s="6">
        <v>14</v>
      </c>
      <c r="AL110" s="6">
        <v>14</v>
      </c>
      <c r="AM110" s="6">
        <v>14</v>
      </c>
      <c r="AN110" s="6">
        <v>14</v>
      </c>
      <c r="AO110" s="6">
        <v>14</v>
      </c>
      <c r="AP110" s="6">
        <v>14</v>
      </c>
      <c r="AQ110" s="6">
        <v>14</v>
      </c>
      <c r="AR110" s="6">
        <v>14</v>
      </c>
      <c r="AS110" s="6">
        <v>14</v>
      </c>
      <c r="AT110" s="6">
        <v>14</v>
      </c>
      <c r="AU110" s="6">
        <v>14</v>
      </c>
      <c r="AV110" s="6">
        <v>14</v>
      </c>
      <c r="AW110" s="6">
        <v>14</v>
      </c>
      <c r="AX110" s="6">
        <v>14</v>
      </c>
      <c r="AY110" s="6">
        <v>14</v>
      </c>
      <c r="AZ110" s="6">
        <v>14</v>
      </c>
      <c r="BA110" s="6">
        <v>14</v>
      </c>
      <c r="BB110" s="6">
        <v>14</v>
      </c>
      <c r="BC110" s="6">
        <v>14</v>
      </c>
      <c r="BD110" s="6">
        <v>14</v>
      </c>
      <c r="BE110" s="6">
        <v>14</v>
      </c>
      <c r="BF110" s="6">
        <v>14</v>
      </c>
      <c r="BG110" s="6">
        <v>14</v>
      </c>
      <c r="BH110" s="6">
        <v>14</v>
      </c>
      <c r="BI110" s="6">
        <v>14</v>
      </c>
      <c r="BJ110" s="6">
        <v>14</v>
      </c>
      <c r="BK110" s="6">
        <v>14</v>
      </c>
      <c r="BL110" s="6">
        <v>14</v>
      </c>
      <c r="BM110" s="6">
        <v>14</v>
      </c>
      <c r="BN110" s="6">
        <v>14</v>
      </c>
      <c r="BO110" s="6">
        <v>420</v>
      </c>
      <c r="BP110" s="6">
        <v>420</v>
      </c>
      <c r="BQ110" s="6">
        <v>420</v>
      </c>
      <c r="BR110" s="6">
        <v>420</v>
      </c>
      <c r="BS110" s="6">
        <v>420</v>
      </c>
      <c r="BT110" s="6">
        <v>420</v>
      </c>
      <c r="BU110" s="6">
        <v>420</v>
      </c>
      <c r="BV110" s="6">
        <v>420</v>
      </c>
      <c r="BW110" s="6">
        <v>420</v>
      </c>
      <c r="BX110" s="6">
        <v>420</v>
      </c>
      <c r="BY110" s="6">
        <v>420</v>
      </c>
      <c r="BZ110" s="6">
        <v>420</v>
      </c>
      <c r="CA110" s="6">
        <v>420</v>
      </c>
      <c r="CB110" s="6">
        <v>420</v>
      </c>
      <c r="CC110" s="6">
        <v>420</v>
      </c>
      <c r="CD110" s="6">
        <v>420</v>
      </c>
      <c r="CE110" s="6">
        <v>420</v>
      </c>
      <c r="CF110" s="6">
        <v>420</v>
      </c>
      <c r="CG110" s="6">
        <v>420</v>
      </c>
      <c r="CH110" s="6">
        <v>420</v>
      </c>
      <c r="CI110" s="6">
        <v>420</v>
      </c>
      <c r="CJ110" s="6">
        <v>420</v>
      </c>
      <c r="CK110" s="6">
        <v>420</v>
      </c>
      <c r="CL110" s="6">
        <v>420</v>
      </c>
      <c r="CM110" s="6">
        <v>420</v>
      </c>
      <c r="CN110" s="6">
        <v>420</v>
      </c>
      <c r="CO110" s="6">
        <v>420</v>
      </c>
      <c r="CP110" s="6">
        <v>420</v>
      </c>
      <c r="CQ110" s="6">
        <v>420</v>
      </c>
      <c r="CR110" s="6">
        <v>420</v>
      </c>
      <c r="CS110" s="6">
        <v>420</v>
      </c>
      <c r="CT110" s="6">
        <v>420</v>
      </c>
      <c r="CU110" s="6">
        <v>420</v>
      </c>
      <c r="CV110" s="6">
        <v>420</v>
      </c>
      <c r="CW110" s="6">
        <v>420</v>
      </c>
      <c r="CX110" s="6">
        <v>420</v>
      </c>
      <c r="CY110" s="6">
        <v>420</v>
      </c>
      <c r="CZ110" s="6">
        <v>420</v>
      </c>
      <c r="DA110" s="6">
        <v>420</v>
      </c>
      <c r="DB110" s="6">
        <v>420</v>
      </c>
      <c r="DC110" s="6">
        <v>420</v>
      </c>
      <c r="DD110" s="6">
        <v>420</v>
      </c>
      <c r="DE110" s="6">
        <v>420</v>
      </c>
      <c r="DF110" s="6">
        <v>420</v>
      </c>
      <c r="DG110" s="6">
        <v>420</v>
      </c>
      <c r="DH110" s="6">
        <v>420</v>
      </c>
      <c r="DI110" s="6">
        <v>420</v>
      </c>
      <c r="DJ110" s="6">
        <v>420</v>
      </c>
      <c r="DK110" s="6">
        <v>420</v>
      </c>
      <c r="DL110" s="6">
        <v>420</v>
      </c>
      <c r="DM110" s="6">
        <v>420</v>
      </c>
      <c r="DN110" s="6">
        <v>420</v>
      </c>
      <c r="DO110" s="6">
        <v>420</v>
      </c>
      <c r="DP110" s="6">
        <v>420</v>
      </c>
      <c r="DQ110" s="6">
        <v>420</v>
      </c>
      <c r="DR110" s="6">
        <v>420</v>
      </c>
      <c r="DS110" s="6">
        <v>420</v>
      </c>
      <c r="DT110" s="6">
        <v>420</v>
      </c>
      <c r="DU110" s="6">
        <v>420</v>
      </c>
      <c r="DV110" s="6">
        <v>420</v>
      </c>
      <c r="DW110" s="8">
        <v>420</v>
      </c>
      <c r="DX110" s="9">
        <v>1.9</v>
      </c>
      <c r="DY110" s="41">
        <v>4.4000000000000004</v>
      </c>
      <c r="DZ110" s="41">
        <v>2.6</v>
      </c>
      <c r="EA110" s="41">
        <v>1.8</v>
      </c>
      <c r="EB110" s="41">
        <v>2.6</v>
      </c>
      <c r="EC110" s="41">
        <v>0.2</v>
      </c>
      <c r="ED110" s="41">
        <v>1.8</v>
      </c>
      <c r="EE110" s="41">
        <v>4.0999999999999996</v>
      </c>
      <c r="EF110" s="41">
        <v>0.1</v>
      </c>
      <c r="EG110" s="41">
        <v>1.7</v>
      </c>
      <c r="EH110" s="41">
        <v>2.7</v>
      </c>
      <c r="EI110" s="41">
        <v>4</v>
      </c>
      <c r="EJ110" s="41">
        <v>1.8</v>
      </c>
      <c r="EK110" s="41">
        <v>2.5</v>
      </c>
      <c r="EL110" s="41">
        <v>0.2</v>
      </c>
      <c r="EM110" s="41">
        <v>1.1000000000000001</v>
      </c>
      <c r="EN110" s="41">
        <v>1.8</v>
      </c>
      <c r="EO110" s="41">
        <v>2.2999999999999998</v>
      </c>
      <c r="EP110" s="41">
        <v>1.4</v>
      </c>
      <c r="EQ110" s="41">
        <v>1.4</v>
      </c>
      <c r="ER110" s="41">
        <v>0.7</v>
      </c>
      <c r="ES110" s="41">
        <v>3.3</v>
      </c>
      <c r="ET110" s="41">
        <v>3.3</v>
      </c>
      <c r="EU110" s="41">
        <v>0.1</v>
      </c>
      <c r="EV110" s="41">
        <v>1.7</v>
      </c>
      <c r="EW110" s="41">
        <v>3.2</v>
      </c>
      <c r="EX110" s="41">
        <v>0</v>
      </c>
      <c r="EY110" s="41">
        <v>1.6</v>
      </c>
      <c r="EZ110" s="41">
        <v>2.6</v>
      </c>
      <c r="FA110" s="41">
        <v>3.2</v>
      </c>
      <c r="FB110" s="6">
        <v>1.8</v>
      </c>
      <c r="FC110" s="6">
        <v>1.6</v>
      </c>
      <c r="FD110" s="6">
        <v>0.2</v>
      </c>
      <c r="FE110" s="6">
        <v>1</v>
      </c>
      <c r="FF110" s="6">
        <v>1.3</v>
      </c>
      <c r="FG110" s="6">
        <v>1.5</v>
      </c>
      <c r="FH110" s="6">
        <v>0.7</v>
      </c>
      <c r="FI110" s="6">
        <v>0.6</v>
      </c>
      <c r="FJ110" s="6">
        <v>0.4</v>
      </c>
      <c r="FK110" s="6">
        <v>1.1000000000000001</v>
      </c>
      <c r="FL110" s="6">
        <v>0.9</v>
      </c>
      <c r="FM110" s="6">
        <v>0.1</v>
      </c>
      <c r="FN110" s="6">
        <v>0.1</v>
      </c>
      <c r="FO110" s="6">
        <v>0.9</v>
      </c>
      <c r="FP110" s="6">
        <v>0.1</v>
      </c>
      <c r="FQ110" s="6">
        <v>0.1</v>
      </c>
      <c r="FR110" s="6">
        <v>0.1</v>
      </c>
      <c r="FS110" s="6">
        <v>0.2</v>
      </c>
      <c r="FT110" s="6">
        <v>0.8</v>
      </c>
      <c r="FU110" s="6">
        <v>0</v>
      </c>
      <c r="FV110" s="6">
        <v>0.1</v>
      </c>
      <c r="FW110" s="6">
        <v>0.8</v>
      </c>
      <c r="FX110" s="6">
        <v>0</v>
      </c>
      <c r="FY110" s="6">
        <v>0.1</v>
      </c>
      <c r="FZ110" s="6">
        <v>0.5</v>
      </c>
      <c r="GA110" s="6">
        <v>0.8</v>
      </c>
      <c r="GB110" s="6">
        <v>0.7</v>
      </c>
      <c r="GC110" s="6">
        <v>0.7</v>
      </c>
      <c r="GD110" s="6">
        <v>0.3</v>
      </c>
      <c r="GE110" s="6">
        <v>0.2</v>
      </c>
      <c r="GF110" s="6">
        <v>0.1</v>
      </c>
      <c r="GH110" t="str">
        <f t="shared" si="9"/>
        <v>X</v>
      </c>
      <c r="GI110" t="str">
        <f t="shared" si="10"/>
        <v/>
      </c>
      <c r="GJ110" t="str">
        <f t="shared" si="11"/>
        <v/>
      </c>
      <c r="GK110" t="str">
        <f t="shared" si="12"/>
        <v>X</v>
      </c>
      <c r="GL110" t="str">
        <f t="shared" si="13"/>
        <v/>
      </c>
      <c r="GM110" t="str">
        <f t="shared" si="14"/>
        <v>X</v>
      </c>
      <c r="GN110" t="str">
        <f t="shared" si="15"/>
        <v>X</v>
      </c>
      <c r="GO110" s="42">
        <f t="shared" si="16"/>
        <v>0.10416666666666667</v>
      </c>
      <c r="GP110" s="42">
        <f t="shared" si="17"/>
        <v>0.125</v>
      </c>
    </row>
    <row r="111" spans="1:198" x14ac:dyDescent="0.25">
      <c r="A111" s="5" t="s">
        <v>104</v>
      </c>
      <c r="B111" s="5" t="s">
        <v>96</v>
      </c>
      <c r="C111" s="5" t="s">
        <v>138</v>
      </c>
      <c r="D111" s="5" t="s">
        <v>81</v>
      </c>
      <c r="E111" s="7" t="s">
        <v>87</v>
      </c>
      <c r="F111" s="9">
        <v>2</v>
      </c>
      <c r="G111" s="41">
        <v>2</v>
      </c>
      <c r="H111" s="41">
        <v>2</v>
      </c>
      <c r="I111" s="41">
        <v>2</v>
      </c>
      <c r="J111" s="41">
        <v>2</v>
      </c>
      <c r="K111" s="41">
        <v>2</v>
      </c>
      <c r="L111" s="41">
        <v>2</v>
      </c>
      <c r="M111" s="41">
        <v>2</v>
      </c>
      <c r="N111" s="41">
        <v>2</v>
      </c>
      <c r="O111" s="41">
        <v>2</v>
      </c>
      <c r="P111" s="41">
        <v>2</v>
      </c>
      <c r="Q111" s="41">
        <v>2</v>
      </c>
      <c r="R111" s="41">
        <v>2</v>
      </c>
      <c r="S111" s="41">
        <v>2</v>
      </c>
      <c r="T111" s="41">
        <v>2</v>
      </c>
      <c r="U111" s="41">
        <v>2</v>
      </c>
      <c r="V111" s="41">
        <v>2</v>
      </c>
      <c r="W111" s="41">
        <v>2</v>
      </c>
      <c r="X111" s="41">
        <v>2</v>
      </c>
      <c r="Y111" s="41">
        <v>2</v>
      </c>
      <c r="Z111" s="41">
        <v>2</v>
      </c>
      <c r="AA111" s="41">
        <v>2</v>
      </c>
      <c r="AB111" s="41">
        <v>2</v>
      </c>
      <c r="AC111" s="41">
        <v>2</v>
      </c>
      <c r="AD111" s="41">
        <v>2</v>
      </c>
      <c r="AE111" s="41">
        <v>2</v>
      </c>
      <c r="AF111" s="41">
        <v>2</v>
      </c>
      <c r="AG111" s="41">
        <v>2</v>
      </c>
      <c r="AH111" s="41">
        <v>2</v>
      </c>
      <c r="AI111" s="41">
        <v>2</v>
      </c>
      <c r="AJ111" s="6">
        <v>2</v>
      </c>
      <c r="AK111" s="6">
        <v>2</v>
      </c>
      <c r="AL111" s="6">
        <v>2</v>
      </c>
      <c r="AM111" s="6">
        <v>2</v>
      </c>
      <c r="AN111" s="6">
        <v>2</v>
      </c>
      <c r="AO111" s="6">
        <v>2</v>
      </c>
      <c r="AP111" s="6">
        <v>2</v>
      </c>
      <c r="AQ111" s="6">
        <v>2</v>
      </c>
      <c r="AR111" s="6">
        <v>2</v>
      </c>
      <c r="AS111" s="6">
        <v>2</v>
      </c>
      <c r="AT111" s="6">
        <v>2</v>
      </c>
      <c r="AU111" s="6">
        <v>2</v>
      </c>
      <c r="AV111" s="6">
        <v>2</v>
      </c>
      <c r="AW111" s="6">
        <v>2</v>
      </c>
      <c r="AX111" s="6">
        <v>2</v>
      </c>
      <c r="AY111" s="6">
        <v>2</v>
      </c>
      <c r="AZ111" s="6">
        <v>2</v>
      </c>
      <c r="BA111" s="6">
        <v>2</v>
      </c>
      <c r="BB111" s="6">
        <v>2</v>
      </c>
      <c r="BC111" s="6">
        <v>2</v>
      </c>
      <c r="BD111" s="6">
        <v>2</v>
      </c>
      <c r="BE111" s="6">
        <v>2</v>
      </c>
      <c r="BF111" s="6">
        <v>2</v>
      </c>
      <c r="BG111" s="6">
        <v>2</v>
      </c>
      <c r="BH111" s="6">
        <v>2</v>
      </c>
      <c r="BI111" s="6">
        <v>2</v>
      </c>
      <c r="BJ111" s="6">
        <v>2</v>
      </c>
      <c r="BK111" s="6">
        <v>2</v>
      </c>
      <c r="BL111" s="6">
        <v>2</v>
      </c>
      <c r="BM111" s="6">
        <v>2</v>
      </c>
      <c r="BN111" s="6">
        <v>2</v>
      </c>
      <c r="BO111" s="6">
        <v>60</v>
      </c>
      <c r="BP111" s="6">
        <v>60</v>
      </c>
      <c r="BQ111" s="6">
        <v>60</v>
      </c>
      <c r="BR111" s="6">
        <v>60</v>
      </c>
      <c r="BS111" s="6">
        <v>60</v>
      </c>
      <c r="BT111" s="6">
        <v>60</v>
      </c>
      <c r="BU111" s="6">
        <v>60</v>
      </c>
      <c r="BV111" s="6">
        <v>60</v>
      </c>
      <c r="BW111" s="6">
        <v>60</v>
      </c>
      <c r="BX111" s="6">
        <v>60</v>
      </c>
      <c r="BY111" s="6">
        <v>60</v>
      </c>
      <c r="BZ111" s="6">
        <v>60</v>
      </c>
      <c r="CA111" s="6">
        <v>60</v>
      </c>
      <c r="CB111" s="6">
        <v>60</v>
      </c>
      <c r="CC111" s="6">
        <v>60</v>
      </c>
      <c r="CD111" s="6">
        <v>60</v>
      </c>
      <c r="CE111" s="6">
        <v>60</v>
      </c>
      <c r="CF111" s="6">
        <v>60</v>
      </c>
      <c r="CG111" s="6">
        <v>60</v>
      </c>
      <c r="CH111" s="6">
        <v>60</v>
      </c>
      <c r="CI111" s="6">
        <v>60</v>
      </c>
      <c r="CJ111" s="6">
        <v>60</v>
      </c>
      <c r="CK111" s="6">
        <v>60</v>
      </c>
      <c r="CL111" s="6">
        <v>60</v>
      </c>
      <c r="CM111" s="6">
        <v>60</v>
      </c>
      <c r="CN111" s="6">
        <v>60</v>
      </c>
      <c r="CO111" s="6">
        <v>60</v>
      </c>
      <c r="CP111" s="6">
        <v>60</v>
      </c>
      <c r="CQ111" s="6">
        <v>60</v>
      </c>
      <c r="CR111" s="6">
        <v>60</v>
      </c>
      <c r="CS111" s="6">
        <v>60</v>
      </c>
      <c r="CT111" s="6">
        <v>60</v>
      </c>
      <c r="CU111" s="6">
        <v>60</v>
      </c>
      <c r="CV111" s="6">
        <v>60</v>
      </c>
      <c r="CW111" s="6">
        <v>60</v>
      </c>
      <c r="CX111" s="6">
        <v>60</v>
      </c>
      <c r="CY111" s="6">
        <v>60</v>
      </c>
      <c r="CZ111" s="6">
        <v>60</v>
      </c>
      <c r="DA111" s="6">
        <v>60</v>
      </c>
      <c r="DB111" s="6">
        <v>60</v>
      </c>
      <c r="DC111" s="6">
        <v>60</v>
      </c>
      <c r="DD111" s="6">
        <v>60</v>
      </c>
      <c r="DE111" s="6">
        <v>60</v>
      </c>
      <c r="DF111" s="6">
        <v>60</v>
      </c>
      <c r="DG111" s="6">
        <v>60</v>
      </c>
      <c r="DH111" s="6">
        <v>60</v>
      </c>
      <c r="DI111" s="6">
        <v>60</v>
      </c>
      <c r="DJ111" s="6">
        <v>60</v>
      </c>
      <c r="DK111" s="6">
        <v>60</v>
      </c>
      <c r="DL111" s="6">
        <v>60</v>
      </c>
      <c r="DM111" s="6">
        <v>60</v>
      </c>
      <c r="DN111" s="6">
        <v>60</v>
      </c>
      <c r="DO111" s="6">
        <v>60</v>
      </c>
      <c r="DP111" s="6">
        <v>60</v>
      </c>
      <c r="DQ111" s="6">
        <v>60</v>
      </c>
      <c r="DR111" s="6">
        <v>60</v>
      </c>
      <c r="DS111" s="6">
        <v>60</v>
      </c>
      <c r="DT111" s="6">
        <v>60</v>
      </c>
      <c r="DU111" s="6">
        <v>60</v>
      </c>
      <c r="DV111" s="6">
        <v>60</v>
      </c>
      <c r="DW111" s="8">
        <v>60</v>
      </c>
      <c r="DX111" s="9">
        <v>4.3</v>
      </c>
      <c r="DY111" s="41">
        <v>10</v>
      </c>
      <c r="DZ111" s="41">
        <v>7</v>
      </c>
      <c r="EA111" s="41">
        <v>3.9</v>
      </c>
      <c r="EB111" s="41">
        <v>7</v>
      </c>
      <c r="EC111" s="41">
        <v>0.4</v>
      </c>
      <c r="ED111" s="41">
        <v>4.0999999999999996</v>
      </c>
      <c r="EE111" s="41">
        <v>10</v>
      </c>
      <c r="EF111" s="41">
        <v>0.4</v>
      </c>
      <c r="EG111" s="41">
        <v>4.0999999999999996</v>
      </c>
      <c r="EH111" s="41">
        <v>7.4</v>
      </c>
      <c r="EI111" s="41">
        <v>9.5</v>
      </c>
      <c r="EJ111" s="41">
        <v>3.9</v>
      </c>
      <c r="EK111" s="41">
        <v>5.9</v>
      </c>
      <c r="EL111" s="41">
        <v>0.2</v>
      </c>
      <c r="EM111" s="41">
        <v>3.3</v>
      </c>
      <c r="EN111" s="41">
        <v>4.4000000000000004</v>
      </c>
      <c r="EO111" s="41">
        <v>5.7</v>
      </c>
      <c r="EP111" s="41">
        <v>2.6</v>
      </c>
      <c r="EQ111" s="41">
        <v>2.6</v>
      </c>
      <c r="ER111" s="41">
        <v>1.5</v>
      </c>
      <c r="ES111" s="41">
        <v>7</v>
      </c>
      <c r="ET111" s="41">
        <v>7</v>
      </c>
      <c r="EU111" s="41">
        <v>0</v>
      </c>
      <c r="EV111" s="41">
        <v>3.6</v>
      </c>
      <c r="EW111" s="41">
        <v>7</v>
      </c>
      <c r="EX111" s="41">
        <v>0</v>
      </c>
      <c r="EY111" s="41">
        <v>3.6</v>
      </c>
      <c r="EZ111" s="41">
        <v>7</v>
      </c>
      <c r="FA111" s="41">
        <v>7</v>
      </c>
      <c r="FB111" s="6">
        <v>3.9</v>
      </c>
      <c r="FC111" s="6">
        <v>3.3</v>
      </c>
      <c r="FD111" s="6">
        <v>0.2</v>
      </c>
      <c r="FE111" s="6">
        <v>3.3</v>
      </c>
      <c r="FF111" s="6">
        <v>3.3</v>
      </c>
      <c r="FG111" s="6">
        <v>3.1</v>
      </c>
      <c r="FH111" s="6">
        <v>0</v>
      </c>
      <c r="FI111" s="6">
        <v>0</v>
      </c>
      <c r="FJ111" s="6">
        <v>0</v>
      </c>
      <c r="FK111" s="6">
        <v>3</v>
      </c>
      <c r="FL111" s="6">
        <v>3</v>
      </c>
      <c r="FM111" s="6">
        <v>0.4</v>
      </c>
      <c r="FN111" s="6">
        <v>0.4</v>
      </c>
      <c r="FO111" s="6">
        <v>3</v>
      </c>
      <c r="FP111" s="6">
        <v>0.4</v>
      </c>
      <c r="FQ111" s="6">
        <v>0.4</v>
      </c>
      <c r="FR111" s="6">
        <v>0.4</v>
      </c>
      <c r="FS111" s="6">
        <v>0.4</v>
      </c>
      <c r="FT111" s="6">
        <v>2.6</v>
      </c>
      <c r="FU111" s="6">
        <v>0</v>
      </c>
      <c r="FV111" s="6">
        <v>0</v>
      </c>
      <c r="FW111" s="6">
        <v>2.6</v>
      </c>
      <c r="FX111" s="6">
        <v>0</v>
      </c>
      <c r="FY111" s="6">
        <v>0</v>
      </c>
      <c r="FZ111" s="6">
        <v>1.1000000000000001</v>
      </c>
      <c r="GA111" s="6">
        <v>2.6</v>
      </c>
      <c r="GB111" s="6">
        <v>2.6</v>
      </c>
      <c r="GC111" s="6">
        <v>2.6</v>
      </c>
      <c r="GD111" s="6">
        <v>1.5</v>
      </c>
      <c r="GE111" s="6">
        <v>0</v>
      </c>
      <c r="GF111" s="6">
        <v>0</v>
      </c>
      <c r="GH111" t="str">
        <f t="shared" si="9"/>
        <v/>
      </c>
      <c r="GI111" t="str">
        <f t="shared" si="10"/>
        <v/>
      </c>
      <c r="GJ111" t="str">
        <f t="shared" si="11"/>
        <v/>
      </c>
      <c r="GK111" t="str">
        <f t="shared" si="12"/>
        <v>X</v>
      </c>
      <c r="GL111" t="str">
        <f t="shared" si="13"/>
        <v/>
      </c>
      <c r="GM111" t="str">
        <f t="shared" si="14"/>
        <v>X</v>
      </c>
      <c r="GN111" t="str">
        <f t="shared" si="15"/>
        <v/>
      </c>
      <c r="GO111" s="42">
        <f t="shared" si="16"/>
        <v>8.3333333333333329E-2</v>
      </c>
      <c r="GP111" s="42">
        <f t="shared" si="17"/>
        <v>0.10416666666666667</v>
      </c>
    </row>
    <row r="112" spans="1:198" x14ac:dyDescent="0.25">
      <c r="A112" s="5" t="s">
        <v>104</v>
      </c>
      <c r="B112" s="5" t="s">
        <v>96</v>
      </c>
      <c r="C112" s="5" t="s">
        <v>138</v>
      </c>
      <c r="D112" s="5" t="s">
        <v>63</v>
      </c>
      <c r="E112" s="7" t="s">
        <v>64</v>
      </c>
      <c r="F112" s="9">
        <v>11</v>
      </c>
      <c r="G112" s="41">
        <v>11</v>
      </c>
      <c r="H112" s="41">
        <v>11</v>
      </c>
      <c r="I112" s="41">
        <v>11</v>
      </c>
      <c r="J112" s="41">
        <v>11</v>
      </c>
      <c r="K112" s="41">
        <v>11</v>
      </c>
      <c r="L112" s="41">
        <v>11</v>
      </c>
      <c r="M112" s="41">
        <v>11</v>
      </c>
      <c r="N112" s="41">
        <v>11</v>
      </c>
      <c r="O112" s="41">
        <v>11</v>
      </c>
      <c r="P112" s="41">
        <v>11</v>
      </c>
      <c r="Q112" s="41">
        <v>11</v>
      </c>
      <c r="R112" s="41">
        <v>11</v>
      </c>
      <c r="S112" s="41">
        <v>11</v>
      </c>
      <c r="T112" s="41">
        <v>11</v>
      </c>
      <c r="U112" s="41">
        <v>11</v>
      </c>
      <c r="V112" s="41">
        <v>11</v>
      </c>
      <c r="W112" s="41">
        <v>11</v>
      </c>
      <c r="X112" s="41">
        <v>11</v>
      </c>
      <c r="Y112" s="41">
        <v>11</v>
      </c>
      <c r="Z112" s="41">
        <v>11</v>
      </c>
      <c r="AA112" s="41">
        <v>11</v>
      </c>
      <c r="AB112" s="41">
        <v>11</v>
      </c>
      <c r="AC112" s="41">
        <v>11</v>
      </c>
      <c r="AD112" s="41">
        <v>11</v>
      </c>
      <c r="AE112" s="41">
        <v>11</v>
      </c>
      <c r="AF112" s="41">
        <v>11</v>
      </c>
      <c r="AG112" s="41">
        <v>11</v>
      </c>
      <c r="AH112" s="41">
        <v>11</v>
      </c>
      <c r="AI112" s="41">
        <v>11</v>
      </c>
      <c r="AJ112" s="6">
        <v>11</v>
      </c>
      <c r="AK112" s="6">
        <v>11</v>
      </c>
      <c r="AL112" s="6">
        <v>11</v>
      </c>
      <c r="AM112" s="6">
        <v>11</v>
      </c>
      <c r="AN112" s="6">
        <v>11</v>
      </c>
      <c r="AO112" s="6">
        <v>11</v>
      </c>
      <c r="AP112" s="6">
        <v>11</v>
      </c>
      <c r="AQ112" s="6">
        <v>11</v>
      </c>
      <c r="AR112" s="6">
        <v>11</v>
      </c>
      <c r="AS112" s="6">
        <v>11</v>
      </c>
      <c r="AT112" s="6">
        <v>11</v>
      </c>
      <c r="AU112" s="6">
        <v>11</v>
      </c>
      <c r="AV112" s="6">
        <v>11</v>
      </c>
      <c r="AW112" s="6">
        <v>11</v>
      </c>
      <c r="AX112" s="6">
        <v>11</v>
      </c>
      <c r="AY112" s="6">
        <v>11</v>
      </c>
      <c r="AZ112" s="6">
        <v>11</v>
      </c>
      <c r="BA112" s="6">
        <v>11</v>
      </c>
      <c r="BB112" s="6">
        <v>11</v>
      </c>
      <c r="BC112" s="6">
        <v>11</v>
      </c>
      <c r="BD112" s="6">
        <v>11</v>
      </c>
      <c r="BE112" s="6">
        <v>11</v>
      </c>
      <c r="BF112" s="6">
        <v>11</v>
      </c>
      <c r="BG112" s="6">
        <v>11</v>
      </c>
      <c r="BH112" s="6">
        <v>11</v>
      </c>
      <c r="BI112" s="6">
        <v>11</v>
      </c>
      <c r="BJ112" s="6">
        <v>11</v>
      </c>
      <c r="BK112" s="6">
        <v>11</v>
      </c>
      <c r="BL112" s="6">
        <v>11</v>
      </c>
      <c r="BM112" s="6">
        <v>11</v>
      </c>
      <c r="BN112" s="6">
        <v>11</v>
      </c>
      <c r="BO112" s="6">
        <v>330</v>
      </c>
      <c r="BP112" s="6">
        <v>330</v>
      </c>
      <c r="BQ112" s="6">
        <v>330</v>
      </c>
      <c r="BR112" s="6">
        <v>330</v>
      </c>
      <c r="BS112" s="6">
        <v>330</v>
      </c>
      <c r="BT112" s="6">
        <v>330</v>
      </c>
      <c r="BU112" s="6">
        <v>330</v>
      </c>
      <c r="BV112" s="6">
        <v>330</v>
      </c>
      <c r="BW112" s="6">
        <v>330</v>
      </c>
      <c r="BX112" s="6">
        <v>330</v>
      </c>
      <c r="BY112" s="6">
        <v>330</v>
      </c>
      <c r="BZ112" s="6">
        <v>330</v>
      </c>
      <c r="CA112" s="6">
        <v>330</v>
      </c>
      <c r="CB112" s="6">
        <v>330</v>
      </c>
      <c r="CC112" s="6">
        <v>330</v>
      </c>
      <c r="CD112" s="6">
        <v>330</v>
      </c>
      <c r="CE112" s="6">
        <v>330</v>
      </c>
      <c r="CF112" s="6">
        <v>330</v>
      </c>
      <c r="CG112" s="6">
        <v>330</v>
      </c>
      <c r="CH112" s="6">
        <v>330</v>
      </c>
      <c r="CI112" s="6">
        <v>330</v>
      </c>
      <c r="CJ112" s="6">
        <v>330</v>
      </c>
      <c r="CK112" s="6">
        <v>330</v>
      </c>
      <c r="CL112" s="6">
        <v>330</v>
      </c>
      <c r="CM112" s="6">
        <v>330</v>
      </c>
      <c r="CN112" s="6">
        <v>330</v>
      </c>
      <c r="CO112" s="6">
        <v>330</v>
      </c>
      <c r="CP112" s="6">
        <v>330</v>
      </c>
      <c r="CQ112" s="6">
        <v>330</v>
      </c>
      <c r="CR112" s="6">
        <v>330</v>
      </c>
      <c r="CS112" s="6">
        <v>330</v>
      </c>
      <c r="CT112" s="6">
        <v>330</v>
      </c>
      <c r="CU112" s="6">
        <v>330</v>
      </c>
      <c r="CV112" s="6">
        <v>330</v>
      </c>
      <c r="CW112" s="6">
        <v>330</v>
      </c>
      <c r="CX112" s="6">
        <v>330</v>
      </c>
      <c r="CY112" s="6">
        <v>330</v>
      </c>
      <c r="CZ112" s="6">
        <v>330</v>
      </c>
      <c r="DA112" s="6">
        <v>330</v>
      </c>
      <c r="DB112" s="6">
        <v>330</v>
      </c>
      <c r="DC112" s="6">
        <v>330</v>
      </c>
      <c r="DD112" s="6">
        <v>330</v>
      </c>
      <c r="DE112" s="6">
        <v>330</v>
      </c>
      <c r="DF112" s="6">
        <v>330</v>
      </c>
      <c r="DG112" s="6">
        <v>330</v>
      </c>
      <c r="DH112" s="6">
        <v>330</v>
      </c>
      <c r="DI112" s="6">
        <v>330</v>
      </c>
      <c r="DJ112" s="6">
        <v>330</v>
      </c>
      <c r="DK112" s="6">
        <v>330</v>
      </c>
      <c r="DL112" s="6">
        <v>330</v>
      </c>
      <c r="DM112" s="6">
        <v>330</v>
      </c>
      <c r="DN112" s="6">
        <v>330</v>
      </c>
      <c r="DO112" s="6">
        <v>330</v>
      </c>
      <c r="DP112" s="6">
        <v>330</v>
      </c>
      <c r="DQ112" s="6">
        <v>330</v>
      </c>
      <c r="DR112" s="6">
        <v>330</v>
      </c>
      <c r="DS112" s="6">
        <v>330</v>
      </c>
      <c r="DT112" s="6">
        <v>330</v>
      </c>
      <c r="DU112" s="6">
        <v>330</v>
      </c>
      <c r="DV112" s="6">
        <v>330</v>
      </c>
      <c r="DW112" s="8">
        <v>330</v>
      </c>
      <c r="DX112" s="9">
        <v>2.2999999999999998</v>
      </c>
      <c r="DY112" s="41">
        <v>6.8</v>
      </c>
      <c r="DZ112" s="41">
        <v>3.1</v>
      </c>
      <c r="EA112" s="41">
        <v>1.4</v>
      </c>
      <c r="EB112" s="41">
        <v>2</v>
      </c>
      <c r="EC112" s="41">
        <v>2.4</v>
      </c>
      <c r="ED112" s="41">
        <v>2.4</v>
      </c>
      <c r="EE112" s="41">
        <v>4.4000000000000004</v>
      </c>
      <c r="EF112" s="41">
        <v>0</v>
      </c>
      <c r="EG112" s="41">
        <v>0</v>
      </c>
      <c r="EH112" s="41">
        <v>3.1</v>
      </c>
      <c r="EI112" s="41">
        <v>4.4000000000000004</v>
      </c>
      <c r="EJ112" s="41">
        <v>2.2999999999999998</v>
      </c>
      <c r="EK112" s="41">
        <v>4.4000000000000004</v>
      </c>
      <c r="EL112" s="41">
        <v>2.2999999999999998</v>
      </c>
      <c r="EM112" s="41">
        <v>3.1</v>
      </c>
      <c r="EN112" s="41">
        <v>3.4</v>
      </c>
      <c r="EO112" s="41">
        <v>2.2000000000000002</v>
      </c>
      <c r="EP112" s="41">
        <v>1.4</v>
      </c>
      <c r="EQ112" s="41">
        <v>1.4</v>
      </c>
      <c r="ER112" s="41">
        <v>1</v>
      </c>
      <c r="ES112" s="41">
        <v>2.9</v>
      </c>
      <c r="ET112" s="41">
        <v>2.9</v>
      </c>
      <c r="EU112" s="41">
        <v>0</v>
      </c>
      <c r="EV112" s="41">
        <v>0</v>
      </c>
      <c r="EW112" s="41">
        <v>2.9</v>
      </c>
      <c r="EX112" s="41">
        <v>0</v>
      </c>
      <c r="EY112" s="41">
        <v>0</v>
      </c>
      <c r="EZ112" s="41">
        <v>2</v>
      </c>
      <c r="FA112" s="41">
        <v>2.9</v>
      </c>
      <c r="FB112" s="6">
        <v>1.4</v>
      </c>
      <c r="FC112" s="6">
        <v>2.9</v>
      </c>
      <c r="FD112" s="6">
        <v>1.4</v>
      </c>
      <c r="FE112" s="6">
        <v>2</v>
      </c>
      <c r="FF112" s="6">
        <v>2.2000000000000002</v>
      </c>
      <c r="FG112" s="6">
        <v>1.5</v>
      </c>
      <c r="FH112" s="6">
        <v>0.9</v>
      </c>
      <c r="FI112" s="6">
        <v>0.9</v>
      </c>
      <c r="FJ112" s="6">
        <v>0.7</v>
      </c>
      <c r="FK112" s="6">
        <v>3.9</v>
      </c>
      <c r="FL112" s="6">
        <v>3.9</v>
      </c>
      <c r="FM112" s="6">
        <v>2.4</v>
      </c>
      <c r="FN112" s="6">
        <v>2.4</v>
      </c>
      <c r="FO112" s="6">
        <v>1.5</v>
      </c>
      <c r="FP112" s="6">
        <v>0</v>
      </c>
      <c r="FQ112" s="6">
        <v>0</v>
      </c>
      <c r="FR112" s="6">
        <v>0.8</v>
      </c>
      <c r="FS112" s="6">
        <v>1.1000000000000001</v>
      </c>
      <c r="FT112" s="6">
        <v>1.5</v>
      </c>
      <c r="FU112" s="6">
        <v>0.8</v>
      </c>
      <c r="FV112" s="6">
        <v>1.1000000000000001</v>
      </c>
      <c r="FW112" s="6">
        <v>1.5</v>
      </c>
      <c r="FX112" s="6">
        <v>0.8</v>
      </c>
      <c r="FY112" s="6">
        <v>1.1000000000000001</v>
      </c>
      <c r="FZ112" s="6">
        <v>1.2</v>
      </c>
      <c r="GA112" s="6">
        <v>0.7</v>
      </c>
      <c r="GB112" s="6">
        <v>0.5</v>
      </c>
      <c r="GC112" s="6">
        <v>0.5</v>
      </c>
      <c r="GD112" s="6">
        <v>0.3</v>
      </c>
      <c r="GE112" s="6">
        <v>0</v>
      </c>
      <c r="GF112" s="6">
        <v>2.4</v>
      </c>
      <c r="GH112" t="str">
        <f t="shared" si="9"/>
        <v/>
      </c>
      <c r="GI112" t="str">
        <f t="shared" si="10"/>
        <v/>
      </c>
      <c r="GJ112" t="str">
        <f t="shared" si="11"/>
        <v/>
      </c>
      <c r="GK112" t="str">
        <f t="shared" si="12"/>
        <v>X</v>
      </c>
      <c r="GL112" t="str">
        <f t="shared" si="13"/>
        <v/>
      </c>
      <c r="GM112" t="str">
        <f t="shared" si="14"/>
        <v>X</v>
      </c>
      <c r="GN112" t="str">
        <f t="shared" si="15"/>
        <v/>
      </c>
      <c r="GO112" s="42">
        <f t="shared" si="16"/>
        <v>0.125</v>
      </c>
      <c r="GP112" s="42">
        <f t="shared" si="17"/>
        <v>0.14583333333333334</v>
      </c>
    </row>
    <row r="113" spans="1:198" x14ac:dyDescent="0.25">
      <c r="A113" s="5" t="s">
        <v>122</v>
      </c>
      <c r="B113" s="5" t="s">
        <v>96</v>
      </c>
      <c r="C113" s="5" t="s">
        <v>42</v>
      </c>
      <c r="D113" s="5" t="s">
        <v>46</v>
      </c>
      <c r="E113" s="7" t="s">
        <v>47</v>
      </c>
      <c r="F113" s="9">
        <v>1</v>
      </c>
      <c r="G113" s="41">
        <v>1</v>
      </c>
      <c r="H113" s="41">
        <v>1</v>
      </c>
      <c r="I113" s="41">
        <v>1</v>
      </c>
      <c r="J113" s="41">
        <v>1</v>
      </c>
      <c r="K113" s="41">
        <v>1</v>
      </c>
      <c r="L113" s="41">
        <v>1</v>
      </c>
      <c r="M113" s="41">
        <v>1</v>
      </c>
      <c r="N113" s="41">
        <v>1</v>
      </c>
      <c r="O113" s="41">
        <v>1</v>
      </c>
      <c r="P113" s="41">
        <v>1</v>
      </c>
      <c r="Q113" s="41">
        <v>1</v>
      </c>
      <c r="R113" s="41">
        <v>1</v>
      </c>
      <c r="S113" s="41">
        <v>1</v>
      </c>
      <c r="T113" s="41">
        <v>1</v>
      </c>
      <c r="U113" s="41">
        <v>1</v>
      </c>
      <c r="V113" s="41">
        <v>1</v>
      </c>
      <c r="W113" s="41">
        <v>1</v>
      </c>
      <c r="X113" s="41">
        <v>1</v>
      </c>
      <c r="Y113" s="41">
        <v>1</v>
      </c>
      <c r="Z113" s="41">
        <v>1</v>
      </c>
      <c r="AA113" s="41">
        <v>1</v>
      </c>
      <c r="AB113" s="41">
        <v>1</v>
      </c>
      <c r="AC113" s="41">
        <v>1</v>
      </c>
      <c r="AD113" s="41">
        <v>1</v>
      </c>
      <c r="AE113" s="41">
        <v>1</v>
      </c>
      <c r="AF113" s="41">
        <v>1</v>
      </c>
      <c r="AG113" s="41">
        <v>1</v>
      </c>
      <c r="AH113" s="41">
        <v>1</v>
      </c>
      <c r="AI113" s="41">
        <v>1</v>
      </c>
      <c r="AJ113" s="6">
        <v>1</v>
      </c>
      <c r="AK113" s="6">
        <v>1</v>
      </c>
      <c r="AL113" s="6">
        <v>1</v>
      </c>
      <c r="AM113" s="6">
        <v>1</v>
      </c>
      <c r="AN113" s="6">
        <v>1</v>
      </c>
      <c r="AO113" s="6">
        <v>1</v>
      </c>
      <c r="AP113" s="6">
        <v>1</v>
      </c>
      <c r="AQ113" s="6">
        <v>1</v>
      </c>
      <c r="AR113" s="6">
        <v>1</v>
      </c>
      <c r="AS113" s="6">
        <v>1</v>
      </c>
      <c r="AT113" s="6">
        <v>1</v>
      </c>
      <c r="AU113" s="6">
        <v>1</v>
      </c>
      <c r="AV113" s="6">
        <v>1</v>
      </c>
      <c r="AW113" s="6">
        <v>1</v>
      </c>
      <c r="AX113" s="6">
        <v>1</v>
      </c>
      <c r="AY113" s="6">
        <v>1</v>
      </c>
      <c r="AZ113" s="6">
        <v>1</v>
      </c>
      <c r="BA113" s="6">
        <v>1</v>
      </c>
      <c r="BB113" s="6">
        <v>1</v>
      </c>
      <c r="BC113" s="6">
        <v>1</v>
      </c>
      <c r="BD113" s="6">
        <v>1</v>
      </c>
      <c r="BE113" s="6">
        <v>1</v>
      </c>
      <c r="BF113" s="6">
        <v>1</v>
      </c>
      <c r="BG113" s="6">
        <v>1</v>
      </c>
      <c r="BH113" s="6">
        <v>1</v>
      </c>
      <c r="BI113" s="6">
        <v>1</v>
      </c>
      <c r="BJ113" s="6">
        <v>1</v>
      </c>
      <c r="BK113" s="6">
        <v>1</v>
      </c>
      <c r="BL113" s="6">
        <v>1</v>
      </c>
      <c r="BM113" s="6">
        <v>1</v>
      </c>
      <c r="BN113" s="6">
        <v>1</v>
      </c>
      <c r="BO113" s="6">
        <v>30</v>
      </c>
      <c r="BP113" s="6">
        <v>30</v>
      </c>
      <c r="BQ113" s="6">
        <v>30</v>
      </c>
      <c r="BR113" s="6">
        <v>30</v>
      </c>
      <c r="BS113" s="6">
        <v>30</v>
      </c>
      <c r="BT113" s="6">
        <v>30</v>
      </c>
      <c r="BU113" s="6">
        <v>30</v>
      </c>
      <c r="BV113" s="6">
        <v>30</v>
      </c>
      <c r="BW113" s="6">
        <v>30</v>
      </c>
      <c r="BX113" s="6">
        <v>30</v>
      </c>
      <c r="BY113" s="6">
        <v>30</v>
      </c>
      <c r="BZ113" s="6">
        <v>30</v>
      </c>
      <c r="CA113" s="6">
        <v>30</v>
      </c>
      <c r="CB113" s="6">
        <v>30</v>
      </c>
      <c r="CC113" s="6">
        <v>30</v>
      </c>
      <c r="CD113" s="6">
        <v>30</v>
      </c>
      <c r="CE113" s="6">
        <v>30</v>
      </c>
      <c r="CF113" s="6">
        <v>30</v>
      </c>
      <c r="CG113" s="6">
        <v>30</v>
      </c>
      <c r="CH113" s="6">
        <v>30</v>
      </c>
      <c r="CI113" s="6">
        <v>30</v>
      </c>
      <c r="CJ113" s="6">
        <v>30</v>
      </c>
      <c r="CK113" s="6">
        <v>30</v>
      </c>
      <c r="CL113" s="6">
        <v>30</v>
      </c>
      <c r="CM113" s="6">
        <v>30</v>
      </c>
      <c r="CN113" s="6">
        <v>30</v>
      </c>
      <c r="CO113" s="6">
        <v>30</v>
      </c>
      <c r="CP113" s="6">
        <v>30</v>
      </c>
      <c r="CQ113" s="6">
        <v>30</v>
      </c>
      <c r="CR113" s="6">
        <v>30</v>
      </c>
      <c r="CS113" s="6">
        <v>30</v>
      </c>
      <c r="CT113" s="6">
        <v>30</v>
      </c>
      <c r="CU113" s="6">
        <v>30</v>
      </c>
      <c r="CV113" s="6">
        <v>30</v>
      </c>
      <c r="CW113" s="6">
        <v>30</v>
      </c>
      <c r="CX113" s="6">
        <v>30</v>
      </c>
      <c r="CY113" s="6">
        <v>30</v>
      </c>
      <c r="CZ113" s="6">
        <v>30</v>
      </c>
      <c r="DA113" s="6">
        <v>30</v>
      </c>
      <c r="DB113" s="6">
        <v>30</v>
      </c>
      <c r="DC113" s="6">
        <v>30</v>
      </c>
      <c r="DD113" s="6">
        <v>30</v>
      </c>
      <c r="DE113" s="6">
        <v>30</v>
      </c>
      <c r="DF113" s="6">
        <v>30</v>
      </c>
      <c r="DG113" s="6">
        <v>30</v>
      </c>
      <c r="DH113" s="6">
        <v>30</v>
      </c>
      <c r="DI113" s="6">
        <v>30</v>
      </c>
      <c r="DJ113" s="6">
        <v>30</v>
      </c>
      <c r="DK113" s="6">
        <v>30</v>
      </c>
      <c r="DL113" s="6">
        <v>30</v>
      </c>
      <c r="DM113" s="6">
        <v>30</v>
      </c>
      <c r="DN113" s="6">
        <v>30</v>
      </c>
      <c r="DO113" s="6">
        <v>30</v>
      </c>
      <c r="DP113" s="6">
        <v>30</v>
      </c>
      <c r="DQ113" s="6">
        <v>30</v>
      </c>
      <c r="DR113" s="6">
        <v>30</v>
      </c>
      <c r="DS113" s="6">
        <v>30</v>
      </c>
      <c r="DT113" s="6">
        <v>30</v>
      </c>
      <c r="DU113" s="6">
        <v>30</v>
      </c>
      <c r="DV113" s="6">
        <v>30</v>
      </c>
      <c r="DW113" s="8">
        <v>30</v>
      </c>
      <c r="DX113" s="9">
        <v>7.8</v>
      </c>
      <c r="DY113" s="41">
        <v>9.6</v>
      </c>
      <c r="DZ113" s="41">
        <v>8.1999999999999993</v>
      </c>
      <c r="EA113" s="41">
        <v>6.5</v>
      </c>
      <c r="EB113" s="41">
        <v>6.5</v>
      </c>
      <c r="EC113" s="41">
        <v>0</v>
      </c>
      <c r="ED113" s="41">
        <v>6.4</v>
      </c>
      <c r="EE113" s="41">
        <v>9.6</v>
      </c>
      <c r="EF113" s="41">
        <v>0</v>
      </c>
      <c r="EG113" s="41">
        <v>6.4</v>
      </c>
      <c r="EH113" s="41">
        <v>8.1999999999999993</v>
      </c>
      <c r="EI113" s="41">
        <v>9.6</v>
      </c>
      <c r="EJ113" s="41">
        <v>7.8</v>
      </c>
      <c r="EK113" s="41">
        <v>3.2</v>
      </c>
      <c r="EL113" s="41">
        <v>1.4</v>
      </c>
      <c r="EM113" s="41">
        <v>1.9</v>
      </c>
      <c r="EN113" s="41">
        <v>2.7</v>
      </c>
      <c r="EO113" s="41">
        <v>1.8</v>
      </c>
      <c r="EP113" s="41">
        <v>1.3</v>
      </c>
      <c r="EQ113" s="41">
        <v>1.2</v>
      </c>
      <c r="ER113" s="41">
        <v>0.5</v>
      </c>
      <c r="ES113" s="41">
        <v>7.5</v>
      </c>
      <c r="ET113" s="41">
        <v>7.5</v>
      </c>
      <c r="EU113" s="41">
        <v>0</v>
      </c>
      <c r="EV113" s="41">
        <v>6.4</v>
      </c>
      <c r="EW113" s="41">
        <v>7.5</v>
      </c>
      <c r="EX113" s="41">
        <v>0</v>
      </c>
      <c r="EY113" s="41">
        <v>6.4</v>
      </c>
      <c r="EZ113" s="41">
        <v>6.5</v>
      </c>
      <c r="FA113" s="41">
        <v>7.5</v>
      </c>
      <c r="FB113" s="6">
        <v>6.5</v>
      </c>
      <c r="FC113" s="6">
        <v>1.2</v>
      </c>
      <c r="FD113" s="6">
        <v>0.1</v>
      </c>
      <c r="FE113" s="6">
        <v>0.1</v>
      </c>
      <c r="FF113" s="6">
        <v>0.9</v>
      </c>
      <c r="FG113" s="6">
        <v>1</v>
      </c>
      <c r="FH113" s="6">
        <v>1</v>
      </c>
      <c r="FI113" s="6">
        <v>0.8</v>
      </c>
      <c r="FJ113" s="6">
        <v>0.3</v>
      </c>
      <c r="FK113" s="6">
        <v>2.1</v>
      </c>
      <c r="FL113" s="6">
        <v>2.1</v>
      </c>
      <c r="FM113" s="6">
        <v>0</v>
      </c>
      <c r="FN113" s="6">
        <v>0</v>
      </c>
      <c r="FO113" s="6">
        <v>2.1</v>
      </c>
      <c r="FP113" s="6">
        <v>0</v>
      </c>
      <c r="FQ113" s="6">
        <v>0</v>
      </c>
      <c r="FR113" s="6">
        <v>1.3</v>
      </c>
      <c r="FS113" s="6">
        <v>1.7</v>
      </c>
      <c r="FT113" s="6">
        <v>2.1</v>
      </c>
      <c r="FU113" s="6">
        <v>1.3</v>
      </c>
      <c r="FV113" s="6">
        <v>1.7</v>
      </c>
      <c r="FW113" s="6">
        <v>2.1</v>
      </c>
      <c r="FX113" s="6">
        <v>1.3</v>
      </c>
      <c r="FY113" s="6">
        <v>1.7</v>
      </c>
      <c r="FZ113" s="6">
        <v>1.8</v>
      </c>
      <c r="GA113" s="6">
        <v>0.8</v>
      </c>
      <c r="GB113" s="6">
        <v>0.3</v>
      </c>
      <c r="GC113" s="6">
        <v>0.3</v>
      </c>
      <c r="GD113" s="6">
        <v>0.2</v>
      </c>
      <c r="GE113" s="6">
        <v>0</v>
      </c>
      <c r="GF113" s="6">
        <v>0</v>
      </c>
      <c r="GH113" t="str">
        <f t="shared" si="9"/>
        <v/>
      </c>
      <c r="GI113" t="str">
        <f t="shared" si="10"/>
        <v>X</v>
      </c>
      <c r="GJ113" t="str">
        <f t="shared" si="11"/>
        <v/>
      </c>
      <c r="GK113" t="str">
        <f t="shared" si="12"/>
        <v/>
      </c>
      <c r="GL113" t="str">
        <f t="shared" si="13"/>
        <v/>
      </c>
      <c r="GM113" t="str">
        <f t="shared" si="14"/>
        <v/>
      </c>
      <c r="GN113" t="str">
        <f t="shared" si="15"/>
        <v/>
      </c>
      <c r="GO113" s="42">
        <f t="shared" si="16"/>
        <v>0.875</v>
      </c>
      <c r="GP113" s="42">
        <f t="shared" si="17"/>
        <v>0.89583333333333337</v>
      </c>
    </row>
    <row r="114" spans="1:198" x14ac:dyDescent="0.25">
      <c r="A114" s="5" t="s">
        <v>122</v>
      </c>
      <c r="B114" s="5" t="s">
        <v>96</v>
      </c>
      <c r="C114" s="5" t="s">
        <v>42</v>
      </c>
      <c r="D114" s="5" t="s">
        <v>47</v>
      </c>
      <c r="E114" s="7" t="s">
        <v>48</v>
      </c>
      <c r="F114" s="9">
        <v>4</v>
      </c>
      <c r="G114" s="41">
        <v>4</v>
      </c>
      <c r="H114" s="41">
        <v>4</v>
      </c>
      <c r="I114" s="41">
        <v>4</v>
      </c>
      <c r="J114" s="41">
        <v>4</v>
      </c>
      <c r="K114" s="41">
        <v>4</v>
      </c>
      <c r="L114" s="41">
        <v>4</v>
      </c>
      <c r="M114" s="41">
        <v>4</v>
      </c>
      <c r="N114" s="41">
        <v>4</v>
      </c>
      <c r="O114" s="41">
        <v>4</v>
      </c>
      <c r="P114" s="41">
        <v>4</v>
      </c>
      <c r="Q114" s="41">
        <v>4</v>
      </c>
      <c r="R114" s="41">
        <v>4</v>
      </c>
      <c r="S114" s="41">
        <v>4</v>
      </c>
      <c r="T114" s="41">
        <v>4</v>
      </c>
      <c r="U114" s="41">
        <v>4</v>
      </c>
      <c r="V114" s="41">
        <v>4</v>
      </c>
      <c r="W114" s="41">
        <v>4</v>
      </c>
      <c r="X114" s="41">
        <v>4</v>
      </c>
      <c r="Y114" s="41">
        <v>4</v>
      </c>
      <c r="Z114" s="41">
        <v>4</v>
      </c>
      <c r="AA114" s="41">
        <v>4</v>
      </c>
      <c r="AB114" s="41">
        <v>4</v>
      </c>
      <c r="AC114" s="41">
        <v>4</v>
      </c>
      <c r="AD114" s="41">
        <v>4</v>
      </c>
      <c r="AE114" s="41">
        <v>4</v>
      </c>
      <c r="AF114" s="41">
        <v>4</v>
      </c>
      <c r="AG114" s="41">
        <v>4</v>
      </c>
      <c r="AH114" s="41">
        <v>4</v>
      </c>
      <c r="AI114" s="41">
        <v>4</v>
      </c>
      <c r="AJ114" s="6">
        <v>4</v>
      </c>
      <c r="AK114" s="6">
        <v>4</v>
      </c>
      <c r="AL114" s="6">
        <v>4</v>
      </c>
      <c r="AM114" s="6">
        <v>4</v>
      </c>
      <c r="AN114" s="6">
        <v>4</v>
      </c>
      <c r="AO114" s="6">
        <v>4</v>
      </c>
      <c r="AP114" s="6">
        <v>4</v>
      </c>
      <c r="AQ114" s="6">
        <v>4</v>
      </c>
      <c r="AR114" s="6">
        <v>4</v>
      </c>
      <c r="AS114" s="6">
        <v>4</v>
      </c>
      <c r="AT114" s="6">
        <v>4</v>
      </c>
      <c r="AU114" s="6">
        <v>4</v>
      </c>
      <c r="AV114" s="6">
        <v>4</v>
      </c>
      <c r="AW114" s="6">
        <v>4</v>
      </c>
      <c r="AX114" s="6">
        <v>4</v>
      </c>
      <c r="AY114" s="6">
        <v>4</v>
      </c>
      <c r="AZ114" s="6">
        <v>4</v>
      </c>
      <c r="BA114" s="6">
        <v>4</v>
      </c>
      <c r="BB114" s="6">
        <v>4</v>
      </c>
      <c r="BC114" s="6">
        <v>4</v>
      </c>
      <c r="BD114" s="6">
        <v>4</v>
      </c>
      <c r="BE114" s="6">
        <v>4</v>
      </c>
      <c r="BF114" s="6">
        <v>4</v>
      </c>
      <c r="BG114" s="6">
        <v>4</v>
      </c>
      <c r="BH114" s="6">
        <v>4</v>
      </c>
      <c r="BI114" s="6">
        <v>4</v>
      </c>
      <c r="BJ114" s="6">
        <v>4</v>
      </c>
      <c r="BK114" s="6">
        <v>4</v>
      </c>
      <c r="BL114" s="6">
        <v>4</v>
      </c>
      <c r="BM114" s="6">
        <v>4</v>
      </c>
      <c r="BN114" s="6">
        <v>4</v>
      </c>
      <c r="BO114" s="6">
        <v>120</v>
      </c>
      <c r="BP114" s="6">
        <v>120</v>
      </c>
      <c r="BQ114" s="6">
        <v>120</v>
      </c>
      <c r="BR114" s="6">
        <v>120</v>
      </c>
      <c r="BS114" s="6">
        <v>120</v>
      </c>
      <c r="BT114" s="6">
        <v>120</v>
      </c>
      <c r="BU114" s="6">
        <v>120</v>
      </c>
      <c r="BV114" s="6">
        <v>120</v>
      </c>
      <c r="BW114" s="6">
        <v>120</v>
      </c>
      <c r="BX114" s="6">
        <v>120</v>
      </c>
      <c r="BY114" s="6">
        <v>120</v>
      </c>
      <c r="BZ114" s="6">
        <v>120</v>
      </c>
      <c r="CA114" s="6">
        <v>120</v>
      </c>
      <c r="CB114" s="6">
        <v>120</v>
      </c>
      <c r="CC114" s="6">
        <v>120</v>
      </c>
      <c r="CD114" s="6">
        <v>120</v>
      </c>
      <c r="CE114" s="6">
        <v>120</v>
      </c>
      <c r="CF114" s="6">
        <v>120</v>
      </c>
      <c r="CG114" s="6">
        <v>120</v>
      </c>
      <c r="CH114" s="6">
        <v>120</v>
      </c>
      <c r="CI114" s="6">
        <v>120</v>
      </c>
      <c r="CJ114" s="6">
        <v>120</v>
      </c>
      <c r="CK114" s="6">
        <v>120</v>
      </c>
      <c r="CL114" s="6">
        <v>120</v>
      </c>
      <c r="CM114" s="6">
        <v>120</v>
      </c>
      <c r="CN114" s="6">
        <v>120</v>
      </c>
      <c r="CO114" s="6">
        <v>120</v>
      </c>
      <c r="CP114" s="6">
        <v>120</v>
      </c>
      <c r="CQ114" s="6">
        <v>120</v>
      </c>
      <c r="CR114" s="6">
        <v>120</v>
      </c>
      <c r="CS114" s="6">
        <v>120</v>
      </c>
      <c r="CT114" s="6">
        <v>120</v>
      </c>
      <c r="CU114" s="6">
        <v>120</v>
      </c>
      <c r="CV114" s="6">
        <v>120</v>
      </c>
      <c r="CW114" s="6">
        <v>120</v>
      </c>
      <c r="CX114" s="6">
        <v>120</v>
      </c>
      <c r="CY114" s="6">
        <v>120</v>
      </c>
      <c r="CZ114" s="6">
        <v>120</v>
      </c>
      <c r="DA114" s="6">
        <v>120</v>
      </c>
      <c r="DB114" s="6">
        <v>120</v>
      </c>
      <c r="DC114" s="6">
        <v>120</v>
      </c>
      <c r="DD114" s="6">
        <v>120</v>
      </c>
      <c r="DE114" s="6">
        <v>120</v>
      </c>
      <c r="DF114" s="6">
        <v>120</v>
      </c>
      <c r="DG114" s="6">
        <v>120</v>
      </c>
      <c r="DH114" s="6">
        <v>120</v>
      </c>
      <c r="DI114" s="6">
        <v>120</v>
      </c>
      <c r="DJ114" s="6">
        <v>120</v>
      </c>
      <c r="DK114" s="6">
        <v>120</v>
      </c>
      <c r="DL114" s="6">
        <v>120</v>
      </c>
      <c r="DM114" s="6">
        <v>120</v>
      </c>
      <c r="DN114" s="6">
        <v>120</v>
      </c>
      <c r="DO114" s="6">
        <v>120</v>
      </c>
      <c r="DP114" s="6">
        <v>120</v>
      </c>
      <c r="DQ114" s="6">
        <v>120</v>
      </c>
      <c r="DR114" s="6">
        <v>120</v>
      </c>
      <c r="DS114" s="6">
        <v>120</v>
      </c>
      <c r="DT114" s="6">
        <v>120</v>
      </c>
      <c r="DU114" s="6">
        <v>120</v>
      </c>
      <c r="DV114" s="6">
        <v>120</v>
      </c>
      <c r="DW114" s="8">
        <v>120</v>
      </c>
      <c r="DX114" s="9">
        <v>2.7</v>
      </c>
      <c r="DY114" s="41">
        <v>17.3</v>
      </c>
      <c r="DZ114" s="41">
        <v>1.8</v>
      </c>
      <c r="EA114" s="41">
        <v>1.9</v>
      </c>
      <c r="EB114" s="41">
        <v>1.1000000000000001</v>
      </c>
      <c r="EC114" s="41">
        <v>1.7</v>
      </c>
      <c r="ED114" s="41">
        <v>3</v>
      </c>
      <c r="EE114" s="41">
        <v>16.5</v>
      </c>
      <c r="EF114" s="41">
        <v>0.9</v>
      </c>
      <c r="EG114" s="41">
        <v>2.2000000000000002</v>
      </c>
      <c r="EH114" s="41">
        <v>2.7</v>
      </c>
      <c r="EI114" s="41">
        <v>15.6</v>
      </c>
      <c r="EJ114" s="41">
        <v>1.7</v>
      </c>
      <c r="EK114" s="41">
        <v>14.3</v>
      </c>
      <c r="EL114" s="41">
        <v>0.5</v>
      </c>
      <c r="EM114" s="41">
        <v>0.6</v>
      </c>
      <c r="EN114" s="41">
        <v>2.6</v>
      </c>
      <c r="EO114" s="41">
        <v>13.8</v>
      </c>
      <c r="EP114" s="41">
        <v>13.8</v>
      </c>
      <c r="EQ114" s="41">
        <v>12.7</v>
      </c>
      <c r="ER114" s="41">
        <v>11.7</v>
      </c>
      <c r="ES114" s="41">
        <v>3.8</v>
      </c>
      <c r="ET114" s="41">
        <v>3.8</v>
      </c>
      <c r="EU114" s="41">
        <v>1.1000000000000001</v>
      </c>
      <c r="EV114" s="41">
        <v>2.1</v>
      </c>
      <c r="EW114" s="41">
        <v>3.4</v>
      </c>
      <c r="EX114" s="41">
        <v>0.8</v>
      </c>
      <c r="EY114" s="41">
        <v>1.8</v>
      </c>
      <c r="EZ114" s="41">
        <v>1.9</v>
      </c>
      <c r="FA114" s="41">
        <v>2.6</v>
      </c>
      <c r="FB114" s="6">
        <v>1.1000000000000001</v>
      </c>
      <c r="FC114" s="6">
        <v>1.7</v>
      </c>
      <c r="FD114" s="6">
        <v>0.2</v>
      </c>
      <c r="FE114" s="6">
        <v>0.2</v>
      </c>
      <c r="FF114" s="6">
        <v>0.3</v>
      </c>
      <c r="FG114" s="6">
        <v>1.5</v>
      </c>
      <c r="FH114" s="6">
        <v>1.5</v>
      </c>
      <c r="FI114" s="6">
        <v>1.3</v>
      </c>
      <c r="FJ114" s="6">
        <v>1.3</v>
      </c>
      <c r="FK114" s="6">
        <v>13.6</v>
      </c>
      <c r="FL114" s="6">
        <v>13.5</v>
      </c>
      <c r="FM114" s="6">
        <v>0.6</v>
      </c>
      <c r="FN114" s="6">
        <v>0.9</v>
      </c>
      <c r="FO114" s="6">
        <v>13.1</v>
      </c>
      <c r="FP114" s="6">
        <v>0.1</v>
      </c>
      <c r="FQ114" s="6">
        <v>0.4</v>
      </c>
      <c r="FR114" s="6">
        <v>0.8</v>
      </c>
      <c r="FS114" s="6">
        <v>0.8</v>
      </c>
      <c r="FT114" s="6">
        <v>12.9</v>
      </c>
      <c r="FU114" s="6">
        <v>0.6</v>
      </c>
      <c r="FV114" s="6">
        <v>0.6</v>
      </c>
      <c r="FW114" s="6">
        <v>12.7</v>
      </c>
      <c r="FX114" s="6">
        <v>0.4</v>
      </c>
      <c r="FY114" s="6">
        <v>0.4</v>
      </c>
      <c r="FZ114" s="6">
        <v>2.2999999999999998</v>
      </c>
      <c r="GA114" s="6">
        <v>12.3</v>
      </c>
      <c r="GB114" s="6">
        <v>12.3</v>
      </c>
      <c r="GC114" s="6">
        <v>11.4</v>
      </c>
      <c r="GD114" s="6">
        <v>10.4</v>
      </c>
      <c r="GE114" s="6">
        <v>0</v>
      </c>
      <c r="GF114" s="6">
        <v>0.8</v>
      </c>
      <c r="GH114" t="str">
        <f t="shared" si="9"/>
        <v/>
      </c>
      <c r="GI114" t="str">
        <f t="shared" si="10"/>
        <v>X</v>
      </c>
      <c r="GJ114" t="str">
        <f t="shared" si="11"/>
        <v/>
      </c>
      <c r="GK114" t="str">
        <f t="shared" si="12"/>
        <v/>
      </c>
      <c r="GL114" t="str">
        <f t="shared" si="13"/>
        <v/>
      </c>
      <c r="GM114" t="str">
        <f t="shared" si="14"/>
        <v/>
      </c>
      <c r="GN114" t="str">
        <f t="shared" si="15"/>
        <v/>
      </c>
      <c r="GO114" s="42">
        <f t="shared" si="16"/>
        <v>0.89583333333333337</v>
      </c>
      <c r="GP114" s="42">
        <f t="shared" si="17"/>
        <v>0.91666666666666663</v>
      </c>
    </row>
    <row r="115" spans="1:198" x14ac:dyDescent="0.25">
      <c r="A115" s="5" t="s">
        <v>122</v>
      </c>
      <c r="B115" s="5" t="s">
        <v>96</v>
      </c>
      <c r="C115" s="5" t="s">
        <v>42</v>
      </c>
      <c r="D115" s="5" t="s">
        <v>48</v>
      </c>
      <c r="E115" s="7" t="s">
        <v>58</v>
      </c>
      <c r="F115" s="9">
        <v>4</v>
      </c>
      <c r="G115" s="41">
        <v>4</v>
      </c>
      <c r="H115" s="41">
        <v>4</v>
      </c>
      <c r="I115" s="41">
        <v>4</v>
      </c>
      <c r="J115" s="41">
        <v>4</v>
      </c>
      <c r="K115" s="41">
        <v>4</v>
      </c>
      <c r="L115" s="41">
        <v>4</v>
      </c>
      <c r="M115" s="41">
        <v>4</v>
      </c>
      <c r="N115" s="41">
        <v>4</v>
      </c>
      <c r="O115" s="41">
        <v>4</v>
      </c>
      <c r="P115" s="41">
        <v>4</v>
      </c>
      <c r="Q115" s="41">
        <v>4</v>
      </c>
      <c r="R115" s="41">
        <v>4</v>
      </c>
      <c r="S115" s="41">
        <v>4</v>
      </c>
      <c r="T115" s="41">
        <v>4</v>
      </c>
      <c r="U115" s="41">
        <v>4</v>
      </c>
      <c r="V115" s="41">
        <v>4</v>
      </c>
      <c r="W115" s="41">
        <v>4</v>
      </c>
      <c r="X115" s="41">
        <v>4</v>
      </c>
      <c r="Y115" s="41">
        <v>4</v>
      </c>
      <c r="Z115" s="41">
        <v>4</v>
      </c>
      <c r="AA115" s="41">
        <v>4</v>
      </c>
      <c r="AB115" s="41">
        <v>4</v>
      </c>
      <c r="AC115" s="41">
        <v>4</v>
      </c>
      <c r="AD115" s="41">
        <v>4</v>
      </c>
      <c r="AE115" s="41">
        <v>4</v>
      </c>
      <c r="AF115" s="41">
        <v>4</v>
      </c>
      <c r="AG115" s="41">
        <v>4</v>
      </c>
      <c r="AH115" s="41">
        <v>4</v>
      </c>
      <c r="AI115" s="41">
        <v>4</v>
      </c>
      <c r="AJ115" s="6">
        <v>4</v>
      </c>
      <c r="AK115" s="6">
        <v>4</v>
      </c>
      <c r="AL115" s="6">
        <v>4</v>
      </c>
      <c r="AM115" s="6">
        <v>4</v>
      </c>
      <c r="AN115" s="6">
        <v>4</v>
      </c>
      <c r="AO115" s="6">
        <v>4</v>
      </c>
      <c r="AP115" s="6">
        <v>4</v>
      </c>
      <c r="AQ115" s="6">
        <v>4</v>
      </c>
      <c r="AR115" s="6">
        <v>4</v>
      </c>
      <c r="AS115" s="6">
        <v>4</v>
      </c>
      <c r="AT115" s="6">
        <v>4</v>
      </c>
      <c r="AU115" s="6">
        <v>4</v>
      </c>
      <c r="AV115" s="6">
        <v>4</v>
      </c>
      <c r="AW115" s="6">
        <v>4</v>
      </c>
      <c r="AX115" s="6">
        <v>4</v>
      </c>
      <c r="AY115" s="6">
        <v>4</v>
      </c>
      <c r="AZ115" s="6">
        <v>4</v>
      </c>
      <c r="BA115" s="6">
        <v>4</v>
      </c>
      <c r="BB115" s="6">
        <v>4</v>
      </c>
      <c r="BC115" s="6">
        <v>4</v>
      </c>
      <c r="BD115" s="6">
        <v>4</v>
      </c>
      <c r="BE115" s="6">
        <v>4</v>
      </c>
      <c r="BF115" s="6">
        <v>4</v>
      </c>
      <c r="BG115" s="6">
        <v>4</v>
      </c>
      <c r="BH115" s="6">
        <v>4</v>
      </c>
      <c r="BI115" s="6">
        <v>4</v>
      </c>
      <c r="BJ115" s="6">
        <v>4</v>
      </c>
      <c r="BK115" s="6">
        <v>4</v>
      </c>
      <c r="BL115" s="6">
        <v>4</v>
      </c>
      <c r="BM115" s="6">
        <v>4</v>
      </c>
      <c r="BN115" s="6">
        <v>4</v>
      </c>
      <c r="BO115" s="6">
        <v>120</v>
      </c>
      <c r="BP115" s="6">
        <v>120</v>
      </c>
      <c r="BQ115" s="6">
        <v>120</v>
      </c>
      <c r="BR115" s="6">
        <v>120</v>
      </c>
      <c r="BS115" s="6">
        <v>120</v>
      </c>
      <c r="BT115" s="6">
        <v>120</v>
      </c>
      <c r="BU115" s="6">
        <v>120</v>
      </c>
      <c r="BV115" s="6">
        <v>120</v>
      </c>
      <c r="BW115" s="6">
        <v>120</v>
      </c>
      <c r="BX115" s="6">
        <v>120</v>
      </c>
      <c r="BY115" s="6">
        <v>120</v>
      </c>
      <c r="BZ115" s="6">
        <v>120</v>
      </c>
      <c r="CA115" s="6">
        <v>120</v>
      </c>
      <c r="CB115" s="6">
        <v>120</v>
      </c>
      <c r="CC115" s="6">
        <v>120</v>
      </c>
      <c r="CD115" s="6">
        <v>120</v>
      </c>
      <c r="CE115" s="6">
        <v>120</v>
      </c>
      <c r="CF115" s="6">
        <v>120</v>
      </c>
      <c r="CG115" s="6">
        <v>120</v>
      </c>
      <c r="CH115" s="6">
        <v>120</v>
      </c>
      <c r="CI115" s="6">
        <v>120</v>
      </c>
      <c r="CJ115" s="6">
        <v>120</v>
      </c>
      <c r="CK115" s="6">
        <v>120</v>
      </c>
      <c r="CL115" s="6">
        <v>120</v>
      </c>
      <c r="CM115" s="6">
        <v>120</v>
      </c>
      <c r="CN115" s="6">
        <v>120</v>
      </c>
      <c r="CO115" s="6">
        <v>120</v>
      </c>
      <c r="CP115" s="6">
        <v>120</v>
      </c>
      <c r="CQ115" s="6">
        <v>120</v>
      </c>
      <c r="CR115" s="6">
        <v>120</v>
      </c>
      <c r="CS115" s="6">
        <v>120</v>
      </c>
      <c r="CT115" s="6">
        <v>120</v>
      </c>
      <c r="CU115" s="6">
        <v>120</v>
      </c>
      <c r="CV115" s="6">
        <v>120</v>
      </c>
      <c r="CW115" s="6">
        <v>120</v>
      </c>
      <c r="CX115" s="6">
        <v>120</v>
      </c>
      <c r="CY115" s="6">
        <v>120</v>
      </c>
      <c r="CZ115" s="6">
        <v>120</v>
      </c>
      <c r="DA115" s="6">
        <v>120</v>
      </c>
      <c r="DB115" s="6">
        <v>120</v>
      </c>
      <c r="DC115" s="6">
        <v>120</v>
      </c>
      <c r="DD115" s="6">
        <v>120</v>
      </c>
      <c r="DE115" s="6">
        <v>120</v>
      </c>
      <c r="DF115" s="6">
        <v>120</v>
      </c>
      <c r="DG115" s="6">
        <v>120</v>
      </c>
      <c r="DH115" s="6">
        <v>120</v>
      </c>
      <c r="DI115" s="6">
        <v>120</v>
      </c>
      <c r="DJ115" s="6">
        <v>120</v>
      </c>
      <c r="DK115" s="6">
        <v>120</v>
      </c>
      <c r="DL115" s="6">
        <v>120</v>
      </c>
      <c r="DM115" s="6">
        <v>120</v>
      </c>
      <c r="DN115" s="6">
        <v>120</v>
      </c>
      <c r="DO115" s="6">
        <v>120</v>
      </c>
      <c r="DP115" s="6">
        <v>120</v>
      </c>
      <c r="DQ115" s="6">
        <v>120</v>
      </c>
      <c r="DR115" s="6">
        <v>120</v>
      </c>
      <c r="DS115" s="6">
        <v>120</v>
      </c>
      <c r="DT115" s="6">
        <v>120</v>
      </c>
      <c r="DU115" s="6">
        <v>120</v>
      </c>
      <c r="DV115" s="6">
        <v>120</v>
      </c>
      <c r="DW115" s="8">
        <v>120</v>
      </c>
      <c r="DX115" s="9">
        <v>1.6</v>
      </c>
      <c r="DY115" s="41">
        <v>7.4</v>
      </c>
      <c r="DZ115" s="41">
        <v>1.7</v>
      </c>
      <c r="EA115" s="41">
        <v>0.4</v>
      </c>
      <c r="EB115" s="41">
        <v>0.4</v>
      </c>
      <c r="EC115" s="41">
        <v>0.1</v>
      </c>
      <c r="ED115" s="41">
        <v>1.6</v>
      </c>
      <c r="EE115" s="41">
        <v>6.9</v>
      </c>
      <c r="EF115" s="41">
        <v>0</v>
      </c>
      <c r="EG115" s="41">
        <v>1.5</v>
      </c>
      <c r="EH115" s="41">
        <v>1.7</v>
      </c>
      <c r="EI115" s="41">
        <v>6.9</v>
      </c>
      <c r="EJ115" s="41">
        <v>1.6</v>
      </c>
      <c r="EK115" s="41">
        <v>5.4</v>
      </c>
      <c r="EL115" s="41">
        <v>0.1</v>
      </c>
      <c r="EM115" s="41">
        <v>0.2</v>
      </c>
      <c r="EN115" s="41">
        <v>1.9</v>
      </c>
      <c r="EO115" s="41">
        <v>5.2</v>
      </c>
      <c r="EP115" s="41">
        <v>5.2</v>
      </c>
      <c r="EQ115" s="41">
        <v>4.2</v>
      </c>
      <c r="ER115" s="41">
        <v>3.5</v>
      </c>
      <c r="ES115" s="41">
        <v>2.8</v>
      </c>
      <c r="ET115" s="41">
        <v>2.8</v>
      </c>
      <c r="EU115" s="41">
        <v>0.1</v>
      </c>
      <c r="EV115" s="41">
        <v>0.4</v>
      </c>
      <c r="EW115" s="41">
        <v>2.7</v>
      </c>
      <c r="EX115" s="41">
        <v>0</v>
      </c>
      <c r="EY115" s="41">
        <v>0.3</v>
      </c>
      <c r="EZ115" s="41">
        <v>0.4</v>
      </c>
      <c r="FA115" s="41">
        <v>2.7</v>
      </c>
      <c r="FB115" s="6">
        <v>0.4</v>
      </c>
      <c r="FC115" s="6">
        <v>2.4</v>
      </c>
      <c r="FD115" s="6">
        <v>0.1</v>
      </c>
      <c r="FE115" s="6">
        <v>0.2</v>
      </c>
      <c r="FF115" s="6">
        <v>0.2</v>
      </c>
      <c r="FG115" s="6">
        <v>2.2999999999999998</v>
      </c>
      <c r="FH115" s="6">
        <v>2.2000000000000002</v>
      </c>
      <c r="FI115" s="6">
        <v>2.2000000000000002</v>
      </c>
      <c r="FJ115" s="6">
        <v>2.2000000000000002</v>
      </c>
      <c r="FK115" s="6">
        <v>4.5999999999999996</v>
      </c>
      <c r="FL115" s="6">
        <v>4.2</v>
      </c>
      <c r="FM115" s="6">
        <v>0</v>
      </c>
      <c r="FN115" s="6">
        <v>1.2</v>
      </c>
      <c r="FO115" s="6">
        <v>4.2</v>
      </c>
      <c r="FP115" s="6">
        <v>0</v>
      </c>
      <c r="FQ115" s="6">
        <v>1.2</v>
      </c>
      <c r="FR115" s="6">
        <v>1.2</v>
      </c>
      <c r="FS115" s="6">
        <v>1.2</v>
      </c>
      <c r="FT115" s="6">
        <v>4.2</v>
      </c>
      <c r="FU115" s="6">
        <v>1.2</v>
      </c>
      <c r="FV115" s="6">
        <v>1.2</v>
      </c>
      <c r="FW115" s="6">
        <v>3</v>
      </c>
      <c r="FX115" s="6">
        <v>0</v>
      </c>
      <c r="FY115" s="6">
        <v>0</v>
      </c>
      <c r="FZ115" s="6">
        <v>1.7</v>
      </c>
      <c r="GA115" s="6">
        <v>3</v>
      </c>
      <c r="GB115" s="6">
        <v>3</v>
      </c>
      <c r="GC115" s="6">
        <v>1.9</v>
      </c>
      <c r="GD115" s="6">
        <v>1.3</v>
      </c>
      <c r="GE115" s="6">
        <v>0.4</v>
      </c>
      <c r="GF115" s="6">
        <v>0.1</v>
      </c>
      <c r="GH115" t="str">
        <f t="shared" si="9"/>
        <v/>
      </c>
      <c r="GI115" t="str">
        <f t="shared" si="10"/>
        <v>X</v>
      </c>
      <c r="GJ115" t="str">
        <f t="shared" si="11"/>
        <v/>
      </c>
      <c r="GK115" t="str">
        <f t="shared" si="12"/>
        <v/>
      </c>
      <c r="GL115" t="str">
        <f t="shared" si="13"/>
        <v/>
      </c>
      <c r="GM115" t="str">
        <f t="shared" si="14"/>
        <v/>
      </c>
      <c r="GN115" t="str">
        <f t="shared" si="15"/>
        <v/>
      </c>
      <c r="GO115" s="42">
        <f t="shared" si="16"/>
        <v>0.91666666666666663</v>
      </c>
      <c r="GP115" s="42">
        <f t="shared" si="17"/>
        <v>0.9375</v>
      </c>
    </row>
    <row r="116" spans="1:198" x14ac:dyDescent="0.25">
      <c r="A116" s="5" t="s">
        <v>122</v>
      </c>
      <c r="B116" s="5" t="s">
        <v>96</v>
      </c>
      <c r="C116" s="5" t="s">
        <v>42</v>
      </c>
      <c r="D116" s="5" t="s">
        <v>58</v>
      </c>
      <c r="E116" s="7" t="s">
        <v>60</v>
      </c>
      <c r="F116" s="9">
        <v>4</v>
      </c>
      <c r="G116" s="41">
        <v>4</v>
      </c>
      <c r="H116" s="41">
        <v>4</v>
      </c>
      <c r="I116" s="41">
        <v>4</v>
      </c>
      <c r="J116" s="41">
        <v>4</v>
      </c>
      <c r="K116" s="41">
        <v>4</v>
      </c>
      <c r="L116" s="41">
        <v>4</v>
      </c>
      <c r="M116" s="41">
        <v>4</v>
      </c>
      <c r="N116" s="41">
        <v>4</v>
      </c>
      <c r="O116" s="41">
        <v>4</v>
      </c>
      <c r="P116" s="41">
        <v>4</v>
      </c>
      <c r="Q116" s="41">
        <v>4</v>
      </c>
      <c r="R116" s="41">
        <v>4</v>
      </c>
      <c r="S116" s="41">
        <v>4</v>
      </c>
      <c r="T116" s="41">
        <v>4</v>
      </c>
      <c r="U116" s="41">
        <v>4</v>
      </c>
      <c r="V116" s="41">
        <v>4</v>
      </c>
      <c r="W116" s="41">
        <v>4</v>
      </c>
      <c r="X116" s="41">
        <v>4</v>
      </c>
      <c r="Y116" s="41">
        <v>4</v>
      </c>
      <c r="Z116" s="41">
        <v>4</v>
      </c>
      <c r="AA116" s="41">
        <v>4</v>
      </c>
      <c r="AB116" s="41">
        <v>4</v>
      </c>
      <c r="AC116" s="41">
        <v>4</v>
      </c>
      <c r="AD116" s="41">
        <v>4</v>
      </c>
      <c r="AE116" s="41">
        <v>4</v>
      </c>
      <c r="AF116" s="41">
        <v>4</v>
      </c>
      <c r="AG116" s="41">
        <v>4</v>
      </c>
      <c r="AH116" s="41">
        <v>4</v>
      </c>
      <c r="AI116" s="41">
        <v>4</v>
      </c>
      <c r="AJ116" s="6">
        <v>4</v>
      </c>
      <c r="AK116" s="6">
        <v>4</v>
      </c>
      <c r="AL116" s="6">
        <v>4</v>
      </c>
      <c r="AM116" s="6">
        <v>4</v>
      </c>
      <c r="AN116" s="6">
        <v>4</v>
      </c>
      <c r="AO116" s="6">
        <v>4</v>
      </c>
      <c r="AP116" s="6">
        <v>4</v>
      </c>
      <c r="AQ116" s="6">
        <v>4</v>
      </c>
      <c r="AR116" s="6">
        <v>4</v>
      </c>
      <c r="AS116" s="6">
        <v>4</v>
      </c>
      <c r="AT116" s="6">
        <v>4</v>
      </c>
      <c r="AU116" s="6">
        <v>4</v>
      </c>
      <c r="AV116" s="6">
        <v>4</v>
      </c>
      <c r="AW116" s="6">
        <v>4</v>
      </c>
      <c r="AX116" s="6">
        <v>4</v>
      </c>
      <c r="AY116" s="6">
        <v>4</v>
      </c>
      <c r="AZ116" s="6">
        <v>4</v>
      </c>
      <c r="BA116" s="6">
        <v>4</v>
      </c>
      <c r="BB116" s="6">
        <v>4</v>
      </c>
      <c r="BC116" s="6">
        <v>4</v>
      </c>
      <c r="BD116" s="6">
        <v>4</v>
      </c>
      <c r="BE116" s="6">
        <v>4</v>
      </c>
      <c r="BF116" s="6">
        <v>4</v>
      </c>
      <c r="BG116" s="6">
        <v>4</v>
      </c>
      <c r="BH116" s="6">
        <v>4</v>
      </c>
      <c r="BI116" s="6">
        <v>4</v>
      </c>
      <c r="BJ116" s="6">
        <v>4</v>
      </c>
      <c r="BK116" s="6">
        <v>4</v>
      </c>
      <c r="BL116" s="6">
        <v>4</v>
      </c>
      <c r="BM116" s="6">
        <v>4</v>
      </c>
      <c r="BN116" s="6">
        <v>4</v>
      </c>
      <c r="BO116" s="6">
        <v>120</v>
      </c>
      <c r="BP116" s="6">
        <v>120</v>
      </c>
      <c r="BQ116" s="6">
        <v>120</v>
      </c>
      <c r="BR116" s="6">
        <v>120</v>
      </c>
      <c r="BS116" s="6">
        <v>120</v>
      </c>
      <c r="BT116" s="6">
        <v>120</v>
      </c>
      <c r="BU116" s="6">
        <v>120</v>
      </c>
      <c r="BV116" s="6">
        <v>120</v>
      </c>
      <c r="BW116" s="6">
        <v>120</v>
      </c>
      <c r="BX116" s="6">
        <v>120</v>
      </c>
      <c r="BY116" s="6">
        <v>120</v>
      </c>
      <c r="BZ116" s="6">
        <v>120</v>
      </c>
      <c r="CA116" s="6">
        <v>120</v>
      </c>
      <c r="CB116" s="6">
        <v>120</v>
      </c>
      <c r="CC116" s="6">
        <v>120</v>
      </c>
      <c r="CD116" s="6">
        <v>120</v>
      </c>
      <c r="CE116" s="6">
        <v>120</v>
      </c>
      <c r="CF116" s="6">
        <v>120</v>
      </c>
      <c r="CG116" s="6">
        <v>120</v>
      </c>
      <c r="CH116" s="6">
        <v>120</v>
      </c>
      <c r="CI116" s="6">
        <v>120</v>
      </c>
      <c r="CJ116" s="6">
        <v>120</v>
      </c>
      <c r="CK116" s="6">
        <v>120</v>
      </c>
      <c r="CL116" s="6">
        <v>120</v>
      </c>
      <c r="CM116" s="6">
        <v>120</v>
      </c>
      <c r="CN116" s="6">
        <v>120</v>
      </c>
      <c r="CO116" s="6">
        <v>120</v>
      </c>
      <c r="CP116" s="6">
        <v>120</v>
      </c>
      <c r="CQ116" s="6">
        <v>120</v>
      </c>
      <c r="CR116" s="6">
        <v>120</v>
      </c>
      <c r="CS116" s="6">
        <v>120</v>
      </c>
      <c r="CT116" s="6">
        <v>120</v>
      </c>
      <c r="CU116" s="6">
        <v>120</v>
      </c>
      <c r="CV116" s="6">
        <v>120</v>
      </c>
      <c r="CW116" s="6">
        <v>120</v>
      </c>
      <c r="CX116" s="6">
        <v>120</v>
      </c>
      <c r="CY116" s="6">
        <v>120</v>
      </c>
      <c r="CZ116" s="6">
        <v>120</v>
      </c>
      <c r="DA116" s="6">
        <v>120</v>
      </c>
      <c r="DB116" s="6">
        <v>120</v>
      </c>
      <c r="DC116" s="6">
        <v>120</v>
      </c>
      <c r="DD116" s="6">
        <v>120</v>
      </c>
      <c r="DE116" s="6">
        <v>120</v>
      </c>
      <c r="DF116" s="6">
        <v>120</v>
      </c>
      <c r="DG116" s="6">
        <v>120</v>
      </c>
      <c r="DH116" s="6">
        <v>120</v>
      </c>
      <c r="DI116" s="6">
        <v>120</v>
      </c>
      <c r="DJ116" s="6">
        <v>120</v>
      </c>
      <c r="DK116" s="6">
        <v>120</v>
      </c>
      <c r="DL116" s="6">
        <v>120</v>
      </c>
      <c r="DM116" s="6">
        <v>120</v>
      </c>
      <c r="DN116" s="6">
        <v>120</v>
      </c>
      <c r="DO116" s="6">
        <v>120</v>
      </c>
      <c r="DP116" s="6">
        <v>120</v>
      </c>
      <c r="DQ116" s="6">
        <v>120</v>
      </c>
      <c r="DR116" s="6">
        <v>120</v>
      </c>
      <c r="DS116" s="6">
        <v>120</v>
      </c>
      <c r="DT116" s="6">
        <v>120</v>
      </c>
      <c r="DU116" s="6">
        <v>120</v>
      </c>
      <c r="DV116" s="6">
        <v>120</v>
      </c>
      <c r="DW116" s="8">
        <v>120</v>
      </c>
      <c r="DX116" s="9">
        <v>3.2</v>
      </c>
      <c r="DY116" s="41">
        <v>12.3</v>
      </c>
      <c r="DZ116" s="41">
        <v>3.1</v>
      </c>
      <c r="EA116" s="41">
        <v>2.7</v>
      </c>
      <c r="EB116" s="41">
        <v>2.8</v>
      </c>
      <c r="EC116" s="41">
        <v>0.4</v>
      </c>
      <c r="ED116" s="41">
        <v>2</v>
      </c>
      <c r="EE116" s="41">
        <v>10.3</v>
      </c>
      <c r="EF116" s="41">
        <v>0.4</v>
      </c>
      <c r="EG116" s="41">
        <v>2</v>
      </c>
      <c r="EH116" s="41">
        <v>3.5</v>
      </c>
      <c r="EI116" s="41">
        <v>9.8000000000000007</v>
      </c>
      <c r="EJ116" s="41">
        <v>2.7</v>
      </c>
      <c r="EK116" s="41">
        <v>8.3000000000000007</v>
      </c>
      <c r="EL116" s="41">
        <v>1.2</v>
      </c>
      <c r="EM116" s="41">
        <v>1.5</v>
      </c>
      <c r="EN116" s="41">
        <v>4</v>
      </c>
      <c r="EO116" s="41">
        <v>7.1</v>
      </c>
      <c r="EP116" s="41">
        <v>6.8</v>
      </c>
      <c r="EQ116" s="41">
        <v>5.3</v>
      </c>
      <c r="ER116" s="41">
        <v>4.2</v>
      </c>
      <c r="ES116" s="41">
        <v>6.5</v>
      </c>
      <c r="ET116" s="41">
        <v>5.4</v>
      </c>
      <c r="EU116" s="41">
        <v>0</v>
      </c>
      <c r="EV116" s="41">
        <v>1.6</v>
      </c>
      <c r="EW116" s="41">
        <v>5.4</v>
      </c>
      <c r="EX116" s="41">
        <v>0</v>
      </c>
      <c r="EY116" s="41">
        <v>1.6</v>
      </c>
      <c r="EZ116" s="41">
        <v>2.8</v>
      </c>
      <c r="FA116" s="41">
        <v>5.4</v>
      </c>
      <c r="FB116" s="6">
        <v>2.7</v>
      </c>
      <c r="FC116" s="6">
        <v>3.8</v>
      </c>
      <c r="FD116" s="6">
        <v>1.2</v>
      </c>
      <c r="FE116" s="6">
        <v>1.2</v>
      </c>
      <c r="FF116" s="6">
        <v>2.2000000000000002</v>
      </c>
      <c r="FG116" s="6">
        <v>2.7</v>
      </c>
      <c r="FH116" s="6">
        <v>2.6</v>
      </c>
      <c r="FI116" s="6">
        <v>2.5</v>
      </c>
      <c r="FJ116" s="6">
        <v>1.6</v>
      </c>
      <c r="FK116" s="6">
        <v>5.8</v>
      </c>
      <c r="FL116" s="6">
        <v>4.9000000000000004</v>
      </c>
      <c r="FM116" s="6">
        <v>0.4</v>
      </c>
      <c r="FN116" s="6">
        <v>0.4</v>
      </c>
      <c r="FO116" s="6">
        <v>4.9000000000000004</v>
      </c>
      <c r="FP116" s="6">
        <v>0.4</v>
      </c>
      <c r="FQ116" s="6">
        <v>0.4</v>
      </c>
      <c r="FR116" s="6">
        <v>0.4</v>
      </c>
      <c r="FS116" s="6">
        <v>0.7</v>
      </c>
      <c r="FT116" s="6">
        <v>4.4000000000000004</v>
      </c>
      <c r="FU116" s="6">
        <v>0</v>
      </c>
      <c r="FV116" s="6">
        <v>0.3</v>
      </c>
      <c r="FW116" s="6">
        <v>4.4000000000000004</v>
      </c>
      <c r="FX116" s="6">
        <v>0</v>
      </c>
      <c r="FY116" s="6">
        <v>0.3</v>
      </c>
      <c r="FZ116" s="6">
        <v>1.8</v>
      </c>
      <c r="GA116" s="6">
        <v>4.4000000000000004</v>
      </c>
      <c r="GB116" s="6">
        <v>4.0999999999999996</v>
      </c>
      <c r="GC116" s="6">
        <v>2.9</v>
      </c>
      <c r="GD116" s="6">
        <v>2.6</v>
      </c>
      <c r="GE116" s="6">
        <v>2</v>
      </c>
      <c r="GF116" s="6">
        <v>0</v>
      </c>
      <c r="GH116" t="str">
        <f t="shared" si="9"/>
        <v/>
      </c>
      <c r="GI116" t="str">
        <f t="shared" si="10"/>
        <v>X</v>
      </c>
      <c r="GJ116" t="str">
        <f t="shared" si="11"/>
        <v/>
      </c>
      <c r="GK116" t="str">
        <f t="shared" si="12"/>
        <v/>
      </c>
      <c r="GL116" t="str">
        <f t="shared" si="13"/>
        <v/>
      </c>
      <c r="GM116" t="str">
        <f t="shared" si="14"/>
        <v/>
      </c>
      <c r="GN116" t="str">
        <f t="shared" si="15"/>
        <v/>
      </c>
      <c r="GO116" s="42">
        <f t="shared" si="16"/>
        <v>0.9375</v>
      </c>
      <c r="GP116" s="42">
        <f t="shared" si="17"/>
        <v>0.95833333333333337</v>
      </c>
    </row>
    <row r="117" spans="1:198" x14ac:dyDescent="0.25">
      <c r="A117" s="5" t="s">
        <v>106</v>
      </c>
      <c r="B117" s="5" t="s">
        <v>96</v>
      </c>
      <c r="C117" s="5" t="s">
        <v>55</v>
      </c>
      <c r="D117" s="5" t="s">
        <v>81</v>
      </c>
      <c r="E117" s="7" t="s">
        <v>87</v>
      </c>
      <c r="F117" s="9">
        <v>1</v>
      </c>
      <c r="G117" s="41">
        <v>1</v>
      </c>
      <c r="H117" s="41">
        <v>1</v>
      </c>
      <c r="I117" s="41">
        <v>1</v>
      </c>
      <c r="J117" s="41">
        <v>1</v>
      </c>
      <c r="K117" s="41">
        <v>1</v>
      </c>
      <c r="L117" s="41">
        <v>1</v>
      </c>
      <c r="M117" s="41">
        <v>1</v>
      </c>
      <c r="N117" s="41">
        <v>1</v>
      </c>
      <c r="O117" s="41">
        <v>1</v>
      </c>
      <c r="P117" s="41">
        <v>1</v>
      </c>
      <c r="Q117" s="41">
        <v>1</v>
      </c>
      <c r="R117" s="41">
        <v>1</v>
      </c>
      <c r="S117" s="41">
        <v>1</v>
      </c>
      <c r="T117" s="41">
        <v>1</v>
      </c>
      <c r="U117" s="41">
        <v>1</v>
      </c>
      <c r="V117" s="41">
        <v>1</v>
      </c>
      <c r="W117" s="41">
        <v>1</v>
      </c>
      <c r="X117" s="41">
        <v>1</v>
      </c>
      <c r="Y117" s="41">
        <v>1</v>
      </c>
      <c r="Z117" s="41">
        <v>1</v>
      </c>
      <c r="AA117" s="41">
        <v>1</v>
      </c>
      <c r="AB117" s="41">
        <v>1</v>
      </c>
      <c r="AC117" s="41">
        <v>1</v>
      </c>
      <c r="AD117" s="41">
        <v>1</v>
      </c>
      <c r="AE117" s="41">
        <v>1</v>
      </c>
      <c r="AF117" s="41">
        <v>1</v>
      </c>
      <c r="AG117" s="41">
        <v>1</v>
      </c>
      <c r="AH117" s="41">
        <v>1</v>
      </c>
      <c r="AI117" s="41">
        <v>1</v>
      </c>
      <c r="AJ117" s="6">
        <v>1</v>
      </c>
      <c r="AK117" s="6">
        <v>1</v>
      </c>
      <c r="AL117" s="6">
        <v>1</v>
      </c>
      <c r="AM117" s="6">
        <v>1</v>
      </c>
      <c r="AN117" s="6">
        <v>1</v>
      </c>
      <c r="AO117" s="6">
        <v>1</v>
      </c>
      <c r="AP117" s="6">
        <v>1</v>
      </c>
      <c r="AQ117" s="6">
        <v>1</v>
      </c>
      <c r="AR117" s="6">
        <v>1</v>
      </c>
      <c r="AS117" s="6">
        <v>1</v>
      </c>
      <c r="AT117" s="6">
        <v>1</v>
      </c>
      <c r="AU117" s="6">
        <v>1</v>
      </c>
      <c r="AV117" s="6">
        <v>1</v>
      </c>
      <c r="AW117" s="6">
        <v>1</v>
      </c>
      <c r="AX117" s="6">
        <v>1</v>
      </c>
      <c r="AY117" s="6">
        <v>1</v>
      </c>
      <c r="AZ117" s="6">
        <v>1</v>
      </c>
      <c r="BA117" s="6">
        <v>1</v>
      </c>
      <c r="BB117" s="6">
        <v>1</v>
      </c>
      <c r="BC117" s="6">
        <v>1</v>
      </c>
      <c r="BD117" s="6">
        <v>1</v>
      </c>
      <c r="BE117" s="6">
        <v>1</v>
      </c>
      <c r="BF117" s="6">
        <v>1</v>
      </c>
      <c r="BG117" s="6">
        <v>1</v>
      </c>
      <c r="BH117" s="6">
        <v>1</v>
      </c>
      <c r="BI117" s="6">
        <v>1</v>
      </c>
      <c r="BJ117" s="6">
        <v>1</v>
      </c>
      <c r="BK117" s="6">
        <v>1</v>
      </c>
      <c r="BL117" s="6">
        <v>1</v>
      </c>
      <c r="BM117" s="6">
        <v>1</v>
      </c>
      <c r="BN117" s="6">
        <v>1</v>
      </c>
      <c r="BO117" s="6">
        <v>30</v>
      </c>
      <c r="BP117" s="6">
        <v>30</v>
      </c>
      <c r="BQ117" s="6">
        <v>30</v>
      </c>
      <c r="BR117" s="6">
        <v>30</v>
      </c>
      <c r="BS117" s="6">
        <v>30</v>
      </c>
      <c r="BT117" s="6">
        <v>30</v>
      </c>
      <c r="BU117" s="6">
        <v>30</v>
      </c>
      <c r="BV117" s="6">
        <v>30</v>
      </c>
      <c r="BW117" s="6">
        <v>30</v>
      </c>
      <c r="BX117" s="6">
        <v>30</v>
      </c>
      <c r="BY117" s="6">
        <v>30</v>
      </c>
      <c r="BZ117" s="6">
        <v>30</v>
      </c>
      <c r="CA117" s="6">
        <v>30</v>
      </c>
      <c r="CB117" s="6">
        <v>30</v>
      </c>
      <c r="CC117" s="6">
        <v>30</v>
      </c>
      <c r="CD117" s="6">
        <v>30</v>
      </c>
      <c r="CE117" s="6">
        <v>30</v>
      </c>
      <c r="CF117" s="6">
        <v>30</v>
      </c>
      <c r="CG117" s="6">
        <v>30</v>
      </c>
      <c r="CH117" s="6">
        <v>30</v>
      </c>
      <c r="CI117" s="6">
        <v>30</v>
      </c>
      <c r="CJ117" s="6">
        <v>30</v>
      </c>
      <c r="CK117" s="6">
        <v>30</v>
      </c>
      <c r="CL117" s="6">
        <v>30</v>
      </c>
      <c r="CM117" s="6">
        <v>30</v>
      </c>
      <c r="CN117" s="6">
        <v>30</v>
      </c>
      <c r="CO117" s="6">
        <v>30</v>
      </c>
      <c r="CP117" s="6">
        <v>30</v>
      </c>
      <c r="CQ117" s="6">
        <v>30</v>
      </c>
      <c r="CR117" s="6">
        <v>30</v>
      </c>
      <c r="CS117" s="6">
        <v>30</v>
      </c>
      <c r="CT117" s="6">
        <v>30</v>
      </c>
      <c r="CU117" s="6">
        <v>30</v>
      </c>
      <c r="CV117" s="6">
        <v>30</v>
      </c>
      <c r="CW117" s="6">
        <v>30</v>
      </c>
      <c r="CX117" s="6">
        <v>30</v>
      </c>
      <c r="CY117" s="6">
        <v>30</v>
      </c>
      <c r="CZ117" s="6">
        <v>30</v>
      </c>
      <c r="DA117" s="6">
        <v>30</v>
      </c>
      <c r="DB117" s="6">
        <v>30</v>
      </c>
      <c r="DC117" s="6">
        <v>30</v>
      </c>
      <c r="DD117" s="6">
        <v>30</v>
      </c>
      <c r="DE117" s="6">
        <v>30</v>
      </c>
      <c r="DF117" s="6">
        <v>30</v>
      </c>
      <c r="DG117" s="6">
        <v>30</v>
      </c>
      <c r="DH117" s="6">
        <v>30</v>
      </c>
      <c r="DI117" s="6">
        <v>30</v>
      </c>
      <c r="DJ117" s="6">
        <v>30</v>
      </c>
      <c r="DK117" s="6">
        <v>30</v>
      </c>
      <c r="DL117" s="6">
        <v>30</v>
      </c>
      <c r="DM117" s="6">
        <v>30</v>
      </c>
      <c r="DN117" s="6">
        <v>30</v>
      </c>
      <c r="DO117" s="6">
        <v>30</v>
      </c>
      <c r="DP117" s="6">
        <v>30</v>
      </c>
      <c r="DQ117" s="6">
        <v>30</v>
      </c>
      <c r="DR117" s="6">
        <v>30</v>
      </c>
      <c r="DS117" s="6">
        <v>30</v>
      </c>
      <c r="DT117" s="6">
        <v>30</v>
      </c>
      <c r="DU117" s="6">
        <v>30</v>
      </c>
      <c r="DV117" s="6">
        <v>30</v>
      </c>
      <c r="DW117" s="8">
        <v>30</v>
      </c>
      <c r="DX117" s="9">
        <v>8.3000000000000007</v>
      </c>
      <c r="DY117" s="41">
        <v>8.3000000000000007</v>
      </c>
      <c r="DZ117" s="41">
        <v>8.3000000000000007</v>
      </c>
      <c r="EA117" s="41">
        <v>8.3000000000000007</v>
      </c>
      <c r="EB117" s="41">
        <v>8.3000000000000007</v>
      </c>
      <c r="EC117" s="41">
        <v>0</v>
      </c>
      <c r="ED117" s="41">
        <v>8.3000000000000007</v>
      </c>
      <c r="EE117" s="41">
        <v>8.3000000000000007</v>
      </c>
      <c r="EF117" s="41">
        <v>0</v>
      </c>
      <c r="EG117" s="41">
        <v>8.3000000000000007</v>
      </c>
      <c r="EH117" s="41">
        <v>8.3000000000000007</v>
      </c>
      <c r="EI117" s="41">
        <v>8.3000000000000007</v>
      </c>
      <c r="EJ117" s="41">
        <v>8.3000000000000007</v>
      </c>
      <c r="EK117" s="41">
        <v>0</v>
      </c>
      <c r="EL117" s="41">
        <v>0</v>
      </c>
      <c r="EM117" s="41">
        <v>0</v>
      </c>
      <c r="EN117" s="41">
        <v>0</v>
      </c>
      <c r="EO117" s="41">
        <v>0</v>
      </c>
      <c r="EP117" s="41">
        <v>0</v>
      </c>
      <c r="EQ117" s="41">
        <v>0</v>
      </c>
      <c r="ER117" s="41">
        <v>0</v>
      </c>
      <c r="ES117" s="41">
        <v>8.3000000000000007</v>
      </c>
      <c r="ET117" s="41">
        <v>8.3000000000000007</v>
      </c>
      <c r="EU117" s="41">
        <v>0</v>
      </c>
      <c r="EV117" s="41">
        <v>8.3000000000000007</v>
      </c>
      <c r="EW117" s="41">
        <v>8.3000000000000007</v>
      </c>
      <c r="EX117" s="41">
        <v>0</v>
      </c>
      <c r="EY117" s="41">
        <v>8.3000000000000007</v>
      </c>
      <c r="EZ117" s="41">
        <v>8.3000000000000007</v>
      </c>
      <c r="FA117" s="41">
        <v>8.3000000000000007</v>
      </c>
      <c r="FB117" s="6">
        <v>8.3000000000000007</v>
      </c>
      <c r="FC117" s="6">
        <v>0</v>
      </c>
      <c r="FD117" s="6">
        <v>0</v>
      </c>
      <c r="FE117" s="6">
        <v>0</v>
      </c>
      <c r="FF117" s="6">
        <v>0</v>
      </c>
      <c r="FG117" s="6">
        <v>0</v>
      </c>
      <c r="FH117" s="6">
        <v>0</v>
      </c>
      <c r="FI117" s="6">
        <v>0</v>
      </c>
      <c r="FJ117" s="6">
        <v>0</v>
      </c>
      <c r="FK117" s="6">
        <v>0</v>
      </c>
      <c r="FL117" s="6">
        <v>0</v>
      </c>
      <c r="FM117" s="6">
        <v>0</v>
      </c>
      <c r="FN117" s="6">
        <v>0</v>
      </c>
      <c r="FO117" s="6">
        <v>0</v>
      </c>
      <c r="FP117" s="6">
        <v>0</v>
      </c>
      <c r="FQ117" s="6">
        <v>0</v>
      </c>
      <c r="FR117" s="6">
        <v>0</v>
      </c>
      <c r="FS117" s="6">
        <v>0</v>
      </c>
      <c r="FT117" s="6">
        <v>0</v>
      </c>
      <c r="FU117" s="6">
        <v>0</v>
      </c>
      <c r="FV117" s="6">
        <v>0</v>
      </c>
      <c r="FW117" s="6">
        <v>0</v>
      </c>
      <c r="FX117" s="6">
        <v>0</v>
      </c>
      <c r="FY117" s="6">
        <v>0</v>
      </c>
      <c r="FZ117" s="6">
        <v>0</v>
      </c>
      <c r="GA117" s="6">
        <v>0</v>
      </c>
      <c r="GB117" s="6">
        <v>0</v>
      </c>
      <c r="GC117" s="6">
        <v>0</v>
      </c>
      <c r="GD117" s="6">
        <v>0</v>
      </c>
      <c r="GE117" s="6">
        <v>0</v>
      </c>
      <c r="GF117" s="6">
        <v>0</v>
      </c>
      <c r="GH117" t="str">
        <f t="shared" si="9"/>
        <v>X</v>
      </c>
      <c r="GI117" t="str">
        <f t="shared" si="10"/>
        <v/>
      </c>
      <c r="GJ117" t="str">
        <f t="shared" si="11"/>
        <v/>
      </c>
      <c r="GK117" t="str">
        <f t="shared" si="12"/>
        <v/>
      </c>
      <c r="GL117" t="str">
        <f t="shared" si="13"/>
        <v/>
      </c>
      <c r="GM117" t="str">
        <f t="shared" si="14"/>
        <v/>
      </c>
      <c r="GN117" t="str">
        <f t="shared" si="15"/>
        <v/>
      </c>
      <c r="GO117" s="42">
        <f t="shared" si="16"/>
        <v>8.3333333333333329E-2</v>
      </c>
      <c r="GP117" s="42">
        <f t="shared" si="17"/>
        <v>0.10416666666666667</v>
      </c>
    </row>
    <row r="118" spans="1:198" x14ac:dyDescent="0.25">
      <c r="A118" s="5" t="s">
        <v>106</v>
      </c>
      <c r="B118" s="5" t="s">
        <v>96</v>
      </c>
      <c r="C118" s="5" t="s">
        <v>55</v>
      </c>
      <c r="D118" s="5" t="s">
        <v>87</v>
      </c>
      <c r="E118" s="7" t="s">
        <v>63</v>
      </c>
      <c r="F118" s="9">
        <v>1</v>
      </c>
      <c r="G118" s="41">
        <v>1</v>
      </c>
      <c r="H118" s="41">
        <v>1</v>
      </c>
      <c r="I118" s="41">
        <v>1</v>
      </c>
      <c r="J118" s="41">
        <v>1</v>
      </c>
      <c r="K118" s="41">
        <v>1</v>
      </c>
      <c r="L118" s="41">
        <v>1</v>
      </c>
      <c r="M118" s="41">
        <v>1</v>
      </c>
      <c r="N118" s="41">
        <v>1</v>
      </c>
      <c r="O118" s="41">
        <v>1</v>
      </c>
      <c r="P118" s="41">
        <v>1</v>
      </c>
      <c r="Q118" s="41">
        <v>1</v>
      </c>
      <c r="R118" s="41">
        <v>1</v>
      </c>
      <c r="S118" s="41">
        <v>1</v>
      </c>
      <c r="T118" s="41">
        <v>1</v>
      </c>
      <c r="U118" s="41">
        <v>1</v>
      </c>
      <c r="V118" s="41">
        <v>1</v>
      </c>
      <c r="W118" s="41">
        <v>1</v>
      </c>
      <c r="X118" s="41">
        <v>1</v>
      </c>
      <c r="Y118" s="41">
        <v>1</v>
      </c>
      <c r="Z118" s="41">
        <v>1</v>
      </c>
      <c r="AA118" s="41">
        <v>1</v>
      </c>
      <c r="AB118" s="41">
        <v>1</v>
      </c>
      <c r="AC118" s="41">
        <v>1</v>
      </c>
      <c r="AD118" s="41">
        <v>1</v>
      </c>
      <c r="AE118" s="41">
        <v>1</v>
      </c>
      <c r="AF118" s="41">
        <v>1</v>
      </c>
      <c r="AG118" s="41">
        <v>1</v>
      </c>
      <c r="AH118" s="41">
        <v>1</v>
      </c>
      <c r="AI118" s="41">
        <v>1</v>
      </c>
      <c r="AJ118" s="6">
        <v>1</v>
      </c>
      <c r="AK118" s="6">
        <v>1</v>
      </c>
      <c r="AL118" s="6">
        <v>1</v>
      </c>
      <c r="AM118" s="6">
        <v>1</v>
      </c>
      <c r="AN118" s="6">
        <v>1</v>
      </c>
      <c r="AO118" s="6">
        <v>1</v>
      </c>
      <c r="AP118" s="6">
        <v>1</v>
      </c>
      <c r="AQ118" s="6">
        <v>1</v>
      </c>
      <c r="AR118" s="6">
        <v>1</v>
      </c>
      <c r="AS118" s="6">
        <v>1</v>
      </c>
      <c r="AT118" s="6">
        <v>1</v>
      </c>
      <c r="AU118" s="6">
        <v>1</v>
      </c>
      <c r="AV118" s="6">
        <v>1</v>
      </c>
      <c r="AW118" s="6">
        <v>1</v>
      </c>
      <c r="AX118" s="6">
        <v>1</v>
      </c>
      <c r="AY118" s="6">
        <v>1</v>
      </c>
      <c r="AZ118" s="6">
        <v>1</v>
      </c>
      <c r="BA118" s="6">
        <v>1</v>
      </c>
      <c r="BB118" s="6">
        <v>1</v>
      </c>
      <c r="BC118" s="6">
        <v>1</v>
      </c>
      <c r="BD118" s="6">
        <v>1</v>
      </c>
      <c r="BE118" s="6">
        <v>1</v>
      </c>
      <c r="BF118" s="6">
        <v>1</v>
      </c>
      <c r="BG118" s="6">
        <v>1</v>
      </c>
      <c r="BH118" s="6">
        <v>1</v>
      </c>
      <c r="BI118" s="6">
        <v>1</v>
      </c>
      <c r="BJ118" s="6">
        <v>1</v>
      </c>
      <c r="BK118" s="6">
        <v>1</v>
      </c>
      <c r="BL118" s="6">
        <v>1</v>
      </c>
      <c r="BM118" s="6">
        <v>1</v>
      </c>
      <c r="BN118" s="6">
        <v>1</v>
      </c>
      <c r="BO118" s="6">
        <v>30</v>
      </c>
      <c r="BP118" s="6">
        <v>30</v>
      </c>
      <c r="BQ118" s="6">
        <v>30</v>
      </c>
      <c r="BR118" s="6">
        <v>30</v>
      </c>
      <c r="BS118" s="6">
        <v>30</v>
      </c>
      <c r="BT118" s="6">
        <v>30</v>
      </c>
      <c r="BU118" s="6">
        <v>30</v>
      </c>
      <c r="BV118" s="6">
        <v>30</v>
      </c>
      <c r="BW118" s="6">
        <v>30</v>
      </c>
      <c r="BX118" s="6">
        <v>30</v>
      </c>
      <c r="BY118" s="6">
        <v>30</v>
      </c>
      <c r="BZ118" s="6">
        <v>30</v>
      </c>
      <c r="CA118" s="6">
        <v>30</v>
      </c>
      <c r="CB118" s="6">
        <v>30</v>
      </c>
      <c r="CC118" s="6">
        <v>30</v>
      </c>
      <c r="CD118" s="6">
        <v>30</v>
      </c>
      <c r="CE118" s="6">
        <v>30</v>
      </c>
      <c r="CF118" s="6">
        <v>30</v>
      </c>
      <c r="CG118" s="6">
        <v>30</v>
      </c>
      <c r="CH118" s="6">
        <v>30</v>
      </c>
      <c r="CI118" s="6">
        <v>30</v>
      </c>
      <c r="CJ118" s="6">
        <v>30</v>
      </c>
      <c r="CK118" s="6">
        <v>30</v>
      </c>
      <c r="CL118" s="6">
        <v>30</v>
      </c>
      <c r="CM118" s="6">
        <v>30</v>
      </c>
      <c r="CN118" s="6">
        <v>30</v>
      </c>
      <c r="CO118" s="6">
        <v>30</v>
      </c>
      <c r="CP118" s="6">
        <v>30</v>
      </c>
      <c r="CQ118" s="6">
        <v>30</v>
      </c>
      <c r="CR118" s="6">
        <v>30</v>
      </c>
      <c r="CS118" s="6">
        <v>30</v>
      </c>
      <c r="CT118" s="6">
        <v>30</v>
      </c>
      <c r="CU118" s="6">
        <v>30</v>
      </c>
      <c r="CV118" s="6">
        <v>30</v>
      </c>
      <c r="CW118" s="6">
        <v>30</v>
      </c>
      <c r="CX118" s="6">
        <v>30</v>
      </c>
      <c r="CY118" s="6">
        <v>30</v>
      </c>
      <c r="CZ118" s="6">
        <v>30</v>
      </c>
      <c r="DA118" s="6">
        <v>30</v>
      </c>
      <c r="DB118" s="6">
        <v>30</v>
      </c>
      <c r="DC118" s="6">
        <v>30</v>
      </c>
      <c r="DD118" s="6">
        <v>30</v>
      </c>
      <c r="DE118" s="6">
        <v>30</v>
      </c>
      <c r="DF118" s="6">
        <v>30</v>
      </c>
      <c r="DG118" s="6">
        <v>30</v>
      </c>
      <c r="DH118" s="6">
        <v>30</v>
      </c>
      <c r="DI118" s="6">
        <v>30</v>
      </c>
      <c r="DJ118" s="6">
        <v>30</v>
      </c>
      <c r="DK118" s="6">
        <v>30</v>
      </c>
      <c r="DL118" s="6">
        <v>30</v>
      </c>
      <c r="DM118" s="6">
        <v>30</v>
      </c>
      <c r="DN118" s="6">
        <v>30</v>
      </c>
      <c r="DO118" s="6">
        <v>30</v>
      </c>
      <c r="DP118" s="6">
        <v>30</v>
      </c>
      <c r="DQ118" s="6">
        <v>30</v>
      </c>
      <c r="DR118" s="6">
        <v>30</v>
      </c>
      <c r="DS118" s="6">
        <v>30</v>
      </c>
      <c r="DT118" s="6">
        <v>30</v>
      </c>
      <c r="DU118" s="6">
        <v>30</v>
      </c>
      <c r="DV118" s="6">
        <v>30</v>
      </c>
      <c r="DW118" s="8">
        <v>30</v>
      </c>
      <c r="DX118" s="9">
        <v>8.3000000000000007</v>
      </c>
      <c r="DY118" s="41">
        <v>8.3000000000000007</v>
      </c>
      <c r="DZ118" s="41">
        <v>8.3000000000000007</v>
      </c>
      <c r="EA118" s="41">
        <v>8.3000000000000007</v>
      </c>
      <c r="EB118" s="41">
        <v>8.3000000000000007</v>
      </c>
      <c r="EC118" s="41">
        <v>0</v>
      </c>
      <c r="ED118" s="41">
        <v>8.3000000000000007</v>
      </c>
      <c r="EE118" s="41">
        <v>8.3000000000000007</v>
      </c>
      <c r="EF118" s="41">
        <v>0</v>
      </c>
      <c r="EG118" s="41">
        <v>8.3000000000000007</v>
      </c>
      <c r="EH118" s="41">
        <v>8.3000000000000007</v>
      </c>
      <c r="EI118" s="41">
        <v>8.3000000000000007</v>
      </c>
      <c r="EJ118" s="41">
        <v>8.3000000000000007</v>
      </c>
      <c r="EK118" s="41">
        <v>0</v>
      </c>
      <c r="EL118" s="41">
        <v>0</v>
      </c>
      <c r="EM118" s="41">
        <v>0</v>
      </c>
      <c r="EN118" s="41">
        <v>0</v>
      </c>
      <c r="EO118" s="41">
        <v>0</v>
      </c>
      <c r="EP118" s="41">
        <v>0</v>
      </c>
      <c r="EQ118" s="41">
        <v>0</v>
      </c>
      <c r="ER118" s="41">
        <v>0</v>
      </c>
      <c r="ES118" s="41">
        <v>8.3000000000000007</v>
      </c>
      <c r="ET118" s="41">
        <v>8.3000000000000007</v>
      </c>
      <c r="EU118" s="41">
        <v>0</v>
      </c>
      <c r="EV118" s="41">
        <v>8.3000000000000007</v>
      </c>
      <c r="EW118" s="41">
        <v>8.3000000000000007</v>
      </c>
      <c r="EX118" s="41">
        <v>0</v>
      </c>
      <c r="EY118" s="41">
        <v>8.3000000000000007</v>
      </c>
      <c r="EZ118" s="41">
        <v>8.3000000000000007</v>
      </c>
      <c r="FA118" s="41">
        <v>8.3000000000000007</v>
      </c>
      <c r="FB118" s="6">
        <v>8.3000000000000007</v>
      </c>
      <c r="FC118" s="6">
        <v>0</v>
      </c>
      <c r="FD118" s="6">
        <v>0</v>
      </c>
      <c r="FE118" s="6">
        <v>0</v>
      </c>
      <c r="FF118" s="6">
        <v>0</v>
      </c>
      <c r="FG118" s="6">
        <v>0</v>
      </c>
      <c r="FH118" s="6">
        <v>0</v>
      </c>
      <c r="FI118" s="6">
        <v>0</v>
      </c>
      <c r="FJ118" s="6">
        <v>0</v>
      </c>
      <c r="FK118" s="6">
        <v>0</v>
      </c>
      <c r="FL118" s="6">
        <v>0</v>
      </c>
      <c r="FM118" s="6">
        <v>0</v>
      </c>
      <c r="FN118" s="6">
        <v>0</v>
      </c>
      <c r="FO118" s="6">
        <v>0</v>
      </c>
      <c r="FP118" s="6">
        <v>0</v>
      </c>
      <c r="FQ118" s="6">
        <v>0</v>
      </c>
      <c r="FR118" s="6">
        <v>0</v>
      </c>
      <c r="FS118" s="6">
        <v>0</v>
      </c>
      <c r="FT118" s="6">
        <v>0</v>
      </c>
      <c r="FU118" s="6">
        <v>0</v>
      </c>
      <c r="FV118" s="6">
        <v>0</v>
      </c>
      <c r="FW118" s="6">
        <v>0</v>
      </c>
      <c r="FX118" s="6">
        <v>0</v>
      </c>
      <c r="FY118" s="6">
        <v>0</v>
      </c>
      <c r="FZ118" s="6">
        <v>0</v>
      </c>
      <c r="GA118" s="6">
        <v>0</v>
      </c>
      <c r="GB118" s="6">
        <v>0</v>
      </c>
      <c r="GC118" s="6">
        <v>0</v>
      </c>
      <c r="GD118" s="6">
        <v>0</v>
      </c>
      <c r="GE118" s="6">
        <v>0</v>
      </c>
      <c r="GF118" s="6">
        <v>0</v>
      </c>
      <c r="GH118" t="str">
        <f t="shared" si="9"/>
        <v>X</v>
      </c>
      <c r="GI118" t="str">
        <f t="shared" si="10"/>
        <v/>
      </c>
      <c r="GJ118" t="str">
        <f t="shared" si="11"/>
        <v/>
      </c>
      <c r="GK118" t="str">
        <f t="shared" si="12"/>
        <v/>
      </c>
      <c r="GL118" t="str">
        <f t="shared" si="13"/>
        <v/>
      </c>
      <c r="GM118" t="str">
        <f t="shared" si="14"/>
        <v/>
      </c>
      <c r="GN118" t="str">
        <f t="shared" si="15"/>
        <v/>
      </c>
      <c r="GO118" s="42">
        <f t="shared" si="16"/>
        <v>0.10416666666666667</v>
      </c>
      <c r="GP118" s="42">
        <f t="shared" si="17"/>
        <v>0.125</v>
      </c>
    </row>
    <row r="119" spans="1:198" x14ac:dyDescent="0.25">
      <c r="A119" s="5" t="s">
        <v>106</v>
      </c>
      <c r="B119" s="5" t="s">
        <v>96</v>
      </c>
      <c r="C119" s="5" t="s">
        <v>55</v>
      </c>
      <c r="D119" s="5" t="s">
        <v>63</v>
      </c>
      <c r="E119" s="7" t="s">
        <v>64</v>
      </c>
      <c r="F119" s="9">
        <v>1</v>
      </c>
      <c r="G119" s="41">
        <v>1</v>
      </c>
      <c r="H119" s="41">
        <v>1</v>
      </c>
      <c r="I119" s="41">
        <v>1</v>
      </c>
      <c r="J119" s="41">
        <v>1</v>
      </c>
      <c r="K119" s="41">
        <v>1</v>
      </c>
      <c r="L119" s="41">
        <v>1</v>
      </c>
      <c r="M119" s="41">
        <v>1</v>
      </c>
      <c r="N119" s="41">
        <v>1</v>
      </c>
      <c r="O119" s="41">
        <v>1</v>
      </c>
      <c r="P119" s="41">
        <v>1</v>
      </c>
      <c r="Q119" s="41">
        <v>1</v>
      </c>
      <c r="R119" s="41">
        <v>1</v>
      </c>
      <c r="S119" s="41">
        <v>1</v>
      </c>
      <c r="T119" s="41">
        <v>1</v>
      </c>
      <c r="U119" s="41">
        <v>1</v>
      </c>
      <c r="V119" s="41">
        <v>1</v>
      </c>
      <c r="W119" s="41">
        <v>1</v>
      </c>
      <c r="X119" s="41">
        <v>1</v>
      </c>
      <c r="Y119" s="41">
        <v>1</v>
      </c>
      <c r="Z119" s="41">
        <v>1</v>
      </c>
      <c r="AA119" s="41">
        <v>1</v>
      </c>
      <c r="AB119" s="41">
        <v>1</v>
      </c>
      <c r="AC119" s="41">
        <v>1</v>
      </c>
      <c r="AD119" s="41">
        <v>1</v>
      </c>
      <c r="AE119" s="41">
        <v>1</v>
      </c>
      <c r="AF119" s="41">
        <v>1</v>
      </c>
      <c r="AG119" s="41">
        <v>1</v>
      </c>
      <c r="AH119" s="41">
        <v>1</v>
      </c>
      <c r="AI119" s="41">
        <v>1</v>
      </c>
      <c r="AJ119" s="6">
        <v>1</v>
      </c>
      <c r="AK119" s="6">
        <v>1</v>
      </c>
      <c r="AL119" s="6">
        <v>1</v>
      </c>
      <c r="AM119" s="6">
        <v>1</v>
      </c>
      <c r="AN119" s="6">
        <v>1</v>
      </c>
      <c r="AO119" s="6">
        <v>1</v>
      </c>
      <c r="AP119" s="6">
        <v>1</v>
      </c>
      <c r="AQ119" s="6">
        <v>1</v>
      </c>
      <c r="AR119" s="6">
        <v>1</v>
      </c>
      <c r="AS119" s="6">
        <v>1</v>
      </c>
      <c r="AT119" s="6">
        <v>1</v>
      </c>
      <c r="AU119" s="6">
        <v>1</v>
      </c>
      <c r="AV119" s="6">
        <v>1</v>
      </c>
      <c r="AW119" s="6">
        <v>1</v>
      </c>
      <c r="AX119" s="6">
        <v>1</v>
      </c>
      <c r="AY119" s="6">
        <v>1</v>
      </c>
      <c r="AZ119" s="6">
        <v>1</v>
      </c>
      <c r="BA119" s="6">
        <v>1</v>
      </c>
      <c r="BB119" s="6">
        <v>1</v>
      </c>
      <c r="BC119" s="6">
        <v>1</v>
      </c>
      <c r="BD119" s="6">
        <v>1</v>
      </c>
      <c r="BE119" s="6">
        <v>1</v>
      </c>
      <c r="BF119" s="6">
        <v>1</v>
      </c>
      <c r="BG119" s="6">
        <v>1</v>
      </c>
      <c r="BH119" s="6">
        <v>1</v>
      </c>
      <c r="BI119" s="6">
        <v>1</v>
      </c>
      <c r="BJ119" s="6">
        <v>1</v>
      </c>
      <c r="BK119" s="6">
        <v>1</v>
      </c>
      <c r="BL119" s="6">
        <v>1</v>
      </c>
      <c r="BM119" s="6">
        <v>1</v>
      </c>
      <c r="BN119" s="6">
        <v>1</v>
      </c>
      <c r="BO119" s="6">
        <v>30</v>
      </c>
      <c r="BP119" s="6">
        <v>30</v>
      </c>
      <c r="BQ119" s="6">
        <v>30</v>
      </c>
      <c r="BR119" s="6">
        <v>30</v>
      </c>
      <c r="BS119" s="6">
        <v>30</v>
      </c>
      <c r="BT119" s="6">
        <v>30</v>
      </c>
      <c r="BU119" s="6">
        <v>30</v>
      </c>
      <c r="BV119" s="6">
        <v>30</v>
      </c>
      <c r="BW119" s="6">
        <v>30</v>
      </c>
      <c r="BX119" s="6">
        <v>30</v>
      </c>
      <c r="BY119" s="6">
        <v>30</v>
      </c>
      <c r="BZ119" s="6">
        <v>30</v>
      </c>
      <c r="CA119" s="6">
        <v>30</v>
      </c>
      <c r="CB119" s="6">
        <v>30</v>
      </c>
      <c r="CC119" s="6">
        <v>30</v>
      </c>
      <c r="CD119" s="6">
        <v>30</v>
      </c>
      <c r="CE119" s="6">
        <v>30</v>
      </c>
      <c r="CF119" s="6">
        <v>30</v>
      </c>
      <c r="CG119" s="6">
        <v>30</v>
      </c>
      <c r="CH119" s="6">
        <v>30</v>
      </c>
      <c r="CI119" s="6">
        <v>30</v>
      </c>
      <c r="CJ119" s="6">
        <v>30</v>
      </c>
      <c r="CK119" s="6">
        <v>30</v>
      </c>
      <c r="CL119" s="6">
        <v>30</v>
      </c>
      <c r="CM119" s="6">
        <v>30</v>
      </c>
      <c r="CN119" s="6">
        <v>30</v>
      </c>
      <c r="CO119" s="6">
        <v>30</v>
      </c>
      <c r="CP119" s="6">
        <v>30</v>
      </c>
      <c r="CQ119" s="6">
        <v>30</v>
      </c>
      <c r="CR119" s="6">
        <v>30</v>
      </c>
      <c r="CS119" s="6">
        <v>30</v>
      </c>
      <c r="CT119" s="6">
        <v>30</v>
      </c>
      <c r="CU119" s="6">
        <v>30</v>
      </c>
      <c r="CV119" s="6">
        <v>30</v>
      </c>
      <c r="CW119" s="6">
        <v>30</v>
      </c>
      <c r="CX119" s="6">
        <v>30</v>
      </c>
      <c r="CY119" s="6">
        <v>30</v>
      </c>
      <c r="CZ119" s="6">
        <v>30</v>
      </c>
      <c r="DA119" s="6">
        <v>30</v>
      </c>
      <c r="DB119" s="6">
        <v>30</v>
      </c>
      <c r="DC119" s="6">
        <v>30</v>
      </c>
      <c r="DD119" s="6">
        <v>30</v>
      </c>
      <c r="DE119" s="6">
        <v>30</v>
      </c>
      <c r="DF119" s="6">
        <v>30</v>
      </c>
      <c r="DG119" s="6">
        <v>30</v>
      </c>
      <c r="DH119" s="6">
        <v>30</v>
      </c>
      <c r="DI119" s="6">
        <v>30</v>
      </c>
      <c r="DJ119" s="6">
        <v>30</v>
      </c>
      <c r="DK119" s="6">
        <v>30</v>
      </c>
      <c r="DL119" s="6">
        <v>30</v>
      </c>
      <c r="DM119" s="6">
        <v>30</v>
      </c>
      <c r="DN119" s="6">
        <v>30</v>
      </c>
      <c r="DO119" s="6">
        <v>30</v>
      </c>
      <c r="DP119" s="6">
        <v>30</v>
      </c>
      <c r="DQ119" s="6">
        <v>30</v>
      </c>
      <c r="DR119" s="6">
        <v>30</v>
      </c>
      <c r="DS119" s="6">
        <v>30</v>
      </c>
      <c r="DT119" s="6">
        <v>30</v>
      </c>
      <c r="DU119" s="6">
        <v>30</v>
      </c>
      <c r="DV119" s="6">
        <v>30</v>
      </c>
      <c r="DW119" s="8">
        <v>30</v>
      </c>
      <c r="DX119" s="9">
        <v>7.7</v>
      </c>
      <c r="DY119" s="41">
        <v>7.7</v>
      </c>
      <c r="DZ119" s="41">
        <v>7.7</v>
      </c>
      <c r="EA119" s="41">
        <v>7.7</v>
      </c>
      <c r="EB119" s="41">
        <v>7.7</v>
      </c>
      <c r="EC119" s="41">
        <v>0</v>
      </c>
      <c r="ED119" s="41">
        <v>7.7</v>
      </c>
      <c r="EE119" s="41">
        <v>7.7</v>
      </c>
      <c r="EF119" s="41">
        <v>0</v>
      </c>
      <c r="EG119" s="41">
        <v>7.7</v>
      </c>
      <c r="EH119" s="41">
        <v>7.7</v>
      </c>
      <c r="EI119" s="41">
        <v>7.7</v>
      </c>
      <c r="EJ119" s="41">
        <v>7.7</v>
      </c>
      <c r="EK119" s="41">
        <v>0</v>
      </c>
      <c r="EL119" s="41">
        <v>0</v>
      </c>
      <c r="EM119" s="41">
        <v>0</v>
      </c>
      <c r="EN119" s="41">
        <v>0</v>
      </c>
      <c r="EO119" s="41">
        <v>0</v>
      </c>
      <c r="EP119" s="41">
        <v>0</v>
      </c>
      <c r="EQ119" s="41">
        <v>0</v>
      </c>
      <c r="ER119" s="41">
        <v>0</v>
      </c>
      <c r="ES119" s="41">
        <v>7.7</v>
      </c>
      <c r="ET119" s="41">
        <v>7.7</v>
      </c>
      <c r="EU119" s="41">
        <v>0</v>
      </c>
      <c r="EV119" s="41">
        <v>7.7</v>
      </c>
      <c r="EW119" s="41">
        <v>7.7</v>
      </c>
      <c r="EX119" s="41">
        <v>0</v>
      </c>
      <c r="EY119" s="41">
        <v>7.7</v>
      </c>
      <c r="EZ119" s="41">
        <v>7.7</v>
      </c>
      <c r="FA119" s="41">
        <v>7.7</v>
      </c>
      <c r="FB119" s="6">
        <v>7.7</v>
      </c>
      <c r="FC119" s="6">
        <v>0</v>
      </c>
      <c r="FD119" s="6">
        <v>0</v>
      </c>
      <c r="FE119" s="6">
        <v>0</v>
      </c>
      <c r="FF119" s="6">
        <v>0</v>
      </c>
      <c r="FG119" s="6">
        <v>0</v>
      </c>
      <c r="FH119" s="6">
        <v>0</v>
      </c>
      <c r="FI119" s="6">
        <v>0</v>
      </c>
      <c r="FJ119" s="6">
        <v>0</v>
      </c>
      <c r="FK119" s="6">
        <v>0</v>
      </c>
      <c r="FL119" s="6">
        <v>0</v>
      </c>
      <c r="FM119" s="6">
        <v>0</v>
      </c>
      <c r="FN119" s="6">
        <v>0</v>
      </c>
      <c r="FO119" s="6">
        <v>0</v>
      </c>
      <c r="FP119" s="6">
        <v>0</v>
      </c>
      <c r="FQ119" s="6">
        <v>0</v>
      </c>
      <c r="FR119" s="6">
        <v>0</v>
      </c>
      <c r="FS119" s="6">
        <v>0</v>
      </c>
      <c r="FT119" s="6">
        <v>0</v>
      </c>
      <c r="FU119" s="6">
        <v>0</v>
      </c>
      <c r="FV119" s="6">
        <v>0</v>
      </c>
      <c r="FW119" s="6">
        <v>0</v>
      </c>
      <c r="FX119" s="6">
        <v>0</v>
      </c>
      <c r="FY119" s="6">
        <v>0</v>
      </c>
      <c r="FZ119" s="6">
        <v>0</v>
      </c>
      <c r="GA119" s="6">
        <v>0</v>
      </c>
      <c r="GB119" s="6">
        <v>0</v>
      </c>
      <c r="GC119" s="6">
        <v>0</v>
      </c>
      <c r="GD119" s="6">
        <v>0</v>
      </c>
      <c r="GE119" s="6">
        <v>0</v>
      </c>
      <c r="GF119" s="6">
        <v>0</v>
      </c>
      <c r="GH119" t="str">
        <f t="shared" si="9"/>
        <v>X</v>
      </c>
      <c r="GI119" t="str">
        <f t="shared" si="10"/>
        <v/>
      </c>
      <c r="GJ119" t="str">
        <f t="shared" si="11"/>
        <v/>
      </c>
      <c r="GK119" t="str">
        <f t="shared" si="12"/>
        <v/>
      </c>
      <c r="GL119" t="str">
        <f t="shared" si="13"/>
        <v/>
      </c>
      <c r="GM119" t="str">
        <f t="shared" si="14"/>
        <v/>
      </c>
      <c r="GN119" t="str">
        <f t="shared" si="15"/>
        <v/>
      </c>
      <c r="GO119" s="42">
        <f t="shared" si="16"/>
        <v>0.125</v>
      </c>
      <c r="GP119" s="42">
        <f t="shared" si="17"/>
        <v>0.14583333333333334</v>
      </c>
    </row>
    <row r="120" spans="1:198" x14ac:dyDescent="0.25">
      <c r="A120" s="5" t="s">
        <v>106</v>
      </c>
      <c r="B120" s="5" t="s">
        <v>96</v>
      </c>
      <c r="C120" s="5" t="s">
        <v>55</v>
      </c>
      <c r="D120" s="5" t="s">
        <v>64</v>
      </c>
      <c r="E120" s="7" t="s">
        <v>65</v>
      </c>
      <c r="F120" s="9">
        <v>1</v>
      </c>
      <c r="G120" s="41">
        <v>1</v>
      </c>
      <c r="H120" s="41">
        <v>1</v>
      </c>
      <c r="I120" s="41">
        <v>1</v>
      </c>
      <c r="J120" s="41">
        <v>1</v>
      </c>
      <c r="K120" s="41">
        <v>1</v>
      </c>
      <c r="L120" s="41">
        <v>1</v>
      </c>
      <c r="M120" s="41">
        <v>1</v>
      </c>
      <c r="N120" s="41">
        <v>1</v>
      </c>
      <c r="O120" s="41">
        <v>1</v>
      </c>
      <c r="P120" s="41">
        <v>1</v>
      </c>
      <c r="Q120" s="41">
        <v>1</v>
      </c>
      <c r="R120" s="41">
        <v>1</v>
      </c>
      <c r="S120" s="41">
        <v>1</v>
      </c>
      <c r="T120" s="41">
        <v>1</v>
      </c>
      <c r="U120" s="41">
        <v>1</v>
      </c>
      <c r="V120" s="41">
        <v>1</v>
      </c>
      <c r="W120" s="41">
        <v>1</v>
      </c>
      <c r="X120" s="41">
        <v>1</v>
      </c>
      <c r="Y120" s="41">
        <v>1</v>
      </c>
      <c r="Z120" s="41">
        <v>1</v>
      </c>
      <c r="AA120" s="41">
        <v>1</v>
      </c>
      <c r="AB120" s="41">
        <v>1</v>
      </c>
      <c r="AC120" s="41">
        <v>1</v>
      </c>
      <c r="AD120" s="41">
        <v>1</v>
      </c>
      <c r="AE120" s="41">
        <v>1</v>
      </c>
      <c r="AF120" s="41">
        <v>1</v>
      </c>
      <c r="AG120" s="41">
        <v>1</v>
      </c>
      <c r="AH120" s="41">
        <v>1</v>
      </c>
      <c r="AI120" s="41">
        <v>1</v>
      </c>
      <c r="AJ120" s="6">
        <v>1</v>
      </c>
      <c r="AK120" s="6">
        <v>1</v>
      </c>
      <c r="AL120" s="6">
        <v>1</v>
      </c>
      <c r="AM120" s="6">
        <v>1</v>
      </c>
      <c r="AN120" s="6">
        <v>1</v>
      </c>
      <c r="AO120" s="6">
        <v>1</v>
      </c>
      <c r="AP120" s="6">
        <v>1</v>
      </c>
      <c r="AQ120" s="6">
        <v>1</v>
      </c>
      <c r="AR120" s="6">
        <v>1</v>
      </c>
      <c r="AS120" s="6">
        <v>1</v>
      </c>
      <c r="AT120" s="6">
        <v>1</v>
      </c>
      <c r="AU120" s="6">
        <v>1</v>
      </c>
      <c r="AV120" s="6">
        <v>1</v>
      </c>
      <c r="AW120" s="6">
        <v>1</v>
      </c>
      <c r="AX120" s="6">
        <v>1</v>
      </c>
      <c r="AY120" s="6">
        <v>1</v>
      </c>
      <c r="AZ120" s="6">
        <v>1</v>
      </c>
      <c r="BA120" s="6">
        <v>1</v>
      </c>
      <c r="BB120" s="6">
        <v>1</v>
      </c>
      <c r="BC120" s="6">
        <v>1</v>
      </c>
      <c r="BD120" s="6">
        <v>1</v>
      </c>
      <c r="BE120" s="6">
        <v>1</v>
      </c>
      <c r="BF120" s="6">
        <v>1</v>
      </c>
      <c r="BG120" s="6">
        <v>1</v>
      </c>
      <c r="BH120" s="6">
        <v>1</v>
      </c>
      <c r="BI120" s="6">
        <v>1</v>
      </c>
      <c r="BJ120" s="6">
        <v>1</v>
      </c>
      <c r="BK120" s="6">
        <v>1</v>
      </c>
      <c r="BL120" s="6">
        <v>1</v>
      </c>
      <c r="BM120" s="6">
        <v>1</v>
      </c>
      <c r="BN120" s="6">
        <v>1</v>
      </c>
      <c r="BO120" s="6">
        <v>30</v>
      </c>
      <c r="BP120" s="6">
        <v>30</v>
      </c>
      <c r="BQ120" s="6">
        <v>30</v>
      </c>
      <c r="BR120" s="6">
        <v>30</v>
      </c>
      <c r="BS120" s="6">
        <v>30</v>
      </c>
      <c r="BT120" s="6">
        <v>30</v>
      </c>
      <c r="BU120" s="6">
        <v>30</v>
      </c>
      <c r="BV120" s="6">
        <v>30</v>
      </c>
      <c r="BW120" s="6">
        <v>30</v>
      </c>
      <c r="BX120" s="6">
        <v>30</v>
      </c>
      <c r="BY120" s="6">
        <v>30</v>
      </c>
      <c r="BZ120" s="6">
        <v>30</v>
      </c>
      <c r="CA120" s="6">
        <v>30</v>
      </c>
      <c r="CB120" s="6">
        <v>30</v>
      </c>
      <c r="CC120" s="6">
        <v>30</v>
      </c>
      <c r="CD120" s="6">
        <v>30</v>
      </c>
      <c r="CE120" s="6">
        <v>30</v>
      </c>
      <c r="CF120" s="6">
        <v>30</v>
      </c>
      <c r="CG120" s="6">
        <v>30</v>
      </c>
      <c r="CH120" s="6">
        <v>30</v>
      </c>
      <c r="CI120" s="6">
        <v>30</v>
      </c>
      <c r="CJ120" s="6">
        <v>30</v>
      </c>
      <c r="CK120" s="6">
        <v>30</v>
      </c>
      <c r="CL120" s="6">
        <v>30</v>
      </c>
      <c r="CM120" s="6">
        <v>30</v>
      </c>
      <c r="CN120" s="6">
        <v>30</v>
      </c>
      <c r="CO120" s="6">
        <v>30</v>
      </c>
      <c r="CP120" s="6">
        <v>30</v>
      </c>
      <c r="CQ120" s="6">
        <v>30</v>
      </c>
      <c r="CR120" s="6">
        <v>30</v>
      </c>
      <c r="CS120" s="6">
        <v>30</v>
      </c>
      <c r="CT120" s="6">
        <v>30</v>
      </c>
      <c r="CU120" s="6">
        <v>30</v>
      </c>
      <c r="CV120" s="6">
        <v>30</v>
      </c>
      <c r="CW120" s="6">
        <v>30</v>
      </c>
      <c r="CX120" s="6">
        <v>30</v>
      </c>
      <c r="CY120" s="6">
        <v>30</v>
      </c>
      <c r="CZ120" s="6">
        <v>30</v>
      </c>
      <c r="DA120" s="6">
        <v>30</v>
      </c>
      <c r="DB120" s="6">
        <v>30</v>
      </c>
      <c r="DC120" s="6">
        <v>30</v>
      </c>
      <c r="DD120" s="6">
        <v>30</v>
      </c>
      <c r="DE120" s="6">
        <v>30</v>
      </c>
      <c r="DF120" s="6">
        <v>30</v>
      </c>
      <c r="DG120" s="6">
        <v>30</v>
      </c>
      <c r="DH120" s="6">
        <v>30</v>
      </c>
      <c r="DI120" s="6">
        <v>30</v>
      </c>
      <c r="DJ120" s="6">
        <v>30</v>
      </c>
      <c r="DK120" s="6">
        <v>30</v>
      </c>
      <c r="DL120" s="6">
        <v>30</v>
      </c>
      <c r="DM120" s="6">
        <v>30</v>
      </c>
      <c r="DN120" s="6">
        <v>30</v>
      </c>
      <c r="DO120" s="6">
        <v>30</v>
      </c>
      <c r="DP120" s="6">
        <v>30</v>
      </c>
      <c r="DQ120" s="6">
        <v>30</v>
      </c>
      <c r="DR120" s="6">
        <v>30</v>
      </c>
      <c r="DS120" s="6">
        <v>30</v>
      </c>
      <c r="DT120" s="6">
        <v>30</v>
      </c>
      <c r="DU120" s="6">
        <v>30</v>
      </c>
      <c r="DV120" s="6">
        <v>30</v>
      </c>
      <c r="DW120" s="8">
        <v>30</v>
      </c>
      <c r="DX120" s="9">
        <v>0</v>
      </c>
      <c r="DY120" s="41">
        <v>0.1</v>
      </c>
      <c r="DZ120" s="41">
        <v>0</v>
      </c>
      <c r="EA120" s="41">
        <v>0</v>
      </c>
      <c r="EB120" s="41">
        <v>0</v>
      </c>
      <c r="EC120" s="41">
        <v>0</v>
      </c>
      <c r="ED120" s="41">
        <v>0</v>
      </c>
      <c r="EE120" s="41">
        <v>0.1</v>
      </c>
      <c r="EF120" s="41">
        <v>0</v>
      </c>
      <c r="EG120" s="41">
        <v>0</v>
      </c>
      <c r="EH120" s="41">
        <v>0</v>
      </c>
      <c r="EI120" s="41">
        <v>0.1</v>
      </c>
      <c r="EJ120" s="41">
        <v>0</v>
      </c>
      <c r="EK120" s="41">
        <v>0.1</v>
      </c>
      <c r="EL120" s="41">
        <v>0</v>
      </c>
      <c r="EM120" s="41">
        <v>0</v>
      </c>
      <c r="EN120" s="41">
        <v>0</v>
      </c>
      <c r="EO120" s="41">
        <v>0.1</v>
      </c>
      <c r="EP120" s="41">
        <v>0.1</v>
      </c>
      <c r="EQ120" s="41">
        <v>0.1</v>
      </c>
      <c r="ER120" s="41">
        <v>0.1</v>
      </c>
      <c r="ES120" s="41">
        <v>0</v>
      </c>
      <c r="ET120" s="41">
        <v>0</v>
      </c>
      <c r="EU120" s="41">
        <v>0</v>
      </c>
      <c r="EV120" s="41">
        <v>0</v>
      </c>
      <c r="EW120" s="41">
        <v>0</v>
      </c>
      <c r="EX120" s="41">
        <v>0</v>
      </c>
      <c r="EY120" s="41">
        <v>0</v>
      </c>
      <c r="EZ120" s="41">
        <v>0</v>
      </c>
      <c r="FA120" s="41">
        <v>0</v>
      </c>
      <c r="FB120" s="6">
        <v>0</v>
      </c>
      <c r="FC120" s="6">
        <v>0</v>
      </c>
      <c r="FD120" s="6">
        <v>0</v>
      </c>
      <c r="FE120" s="6">
        <v>0</v>
      </c>
      <c r="FF120" s="6">
        <v>0</v>
      </c>
      <c r="FG120" s="6">
        <v>0</v>
      </c>
      <c r="FH120" s="6">
        <v>0</v>
      </c>
      <c r="FI120" s="6">
        <v>0</v>
      </c>
      <c r="FJ120" s="6">
        <v>0</v>
      </c>
      <c r="FK120" s="6">
        <v>0.1</v>
      </c>
      <c r="FL120" s="6">
        <v>0.1</v>
      </c>
      <c r="FM120" s="6">
        <v>0</v>
      </c>
      <c r="FN120" s="6">
        <v>0</v>
      </c>
      <c r="FO120" s="6">
        <v>0.1</v>
      </c>
      <c r="FP120" s="6">
        <v>0</v>
      </c>
      <c r="FQ120" s="6">
        <v>0</v>
      </c>
      <c r="FR120" s="6">
        <v>0</v>
      </c>
      <c r="FS120" s="6">
        <v>0</v>
      </c>
      <c r="FT120" s="6">
        <v>0.1</v>
      </c>
      <c r="FU120" s="6">
        <v>0</v>
      </c>
      <c r="FV120" s="6">
        <v>0</v>
      </c>
      <c r="FW120" s="6">
        <v>0.1</v>
      </c>
      <c r="FX120" s="6">
        <v>0</v>
      </c>
      <c r="FY120" s="6">
        <v>0</v>
      </c>
      <c r="FZ120" s="6">
        <v>0</v>
      </c>
      <c r="GA120" s="6">
        <v>0.1</v>
      </c>
      <c r="GB120" s="6">
        <v>0.1</v>
      </c>
      <c r="GC120" s="6">
        <v>0.1</v>
      </c>
      <c r="GD120" s="6">
        <v>0.1</v>
      </c>
      <c r="GE120" s="6">
        <v>0</v>
      </c>
      <c r="GF120" s="6">
        <v>0</v>
      </c>
      <c r="GH120" t="str">
        <f t="shared" si="9"/>
        <v>X</v>
      </c>
      <c r="GI120" t="str">
        <f t="shared" si="10"/>
        <v/>
      </c>
      <c r="GJ120" t="str">
        <f t="shared" si="11"/>
        <v/>
      </c>
      <c r="GK120" t="str">
        <f t="shared" si="12"/>
        <v/>
      </c>
      <c r="GL120" t="str">
        <f t="shared" si="13"/>
        <v/>
      </c>
      <c r="GM120" t="str">
        <f t="shared" si="14"/>
        <v/>
      </c>
      <c r="GN120" t="str">
        <f t="shared" si="15"/>
        <v/>
      </c>
      <c r="GO120" s="42">
        <f t="shared" si="16"/>
        <v>0.14583333333333334</v>
      </c>
      <c r="GP120" s="42">
        <f t="shared" si="17"/>
        <v>0.16666666666666666</v>
      </c>
    </row>
    <row r="121" spans="1:198" x14ac:dyDescent="0.25">
      <c r="A121" s="5" t="s">
        <v>106</v>
      </c>
      <c r="B121" s="5" t="s">
        <v>96</v>
      </c>
      <c r="C121" s="5" t="s">
        <v>62</v>
      </c>
      <c r="D121" s="5" t="s">
        <v>66</v>
      </c>
      <c r="E121" s="7" t="s">
        <v>67</v>
      </c>
      <c r="F121" s="9">
        <v>98</v>
      </c>
      <c r="G121" s="41">
        <v>98</v>
      </c>
      <c r="H121" s="41">
        <v>98</v>
      </c>
      <c r="I121" s="41">
        <v>98</v>
      </c>
      <c r="J121" s="41">
        <v>98</v>
      </c>
      <c r="K121" s="41">
        <v>98</v>
      </c>
      <c r="L121" s="41">
        <v>98</v>
      </c>
      <c r="M121" s="41">
        <v>98</v>
      </c>
      <c r="N121" s="41">
        <v>98</v>
      </c>
      <c r="O121" s="41">
        <v>98</v>
      </c>
      <c r="P121" s="41">
        <v>98</v>
      </c>
      <c r="Q121" s="41">
        <v>98</v>
      </c>
      <c r="R121" s="41">
        <v>98</v>
      </c>
      <c r="S121" s="41">
        <v>98</v>
      </c>
      <c r="T121" s="41">
        <v>98</v>
      </c>
      <c r="U121" s="41">
        <v>98</v>
      </c>
      <c r="V121" s="41">
        <v>98</v>
      </c>
      <c r="W121" s="41">
        <v>98</v>
      </c>
      <c r="X121" s="41">
        <v>98</v>
      </c>
      <c r="Y121" s="41">
        <v>98</v>
      </c>
      <c r="Z121" s="41">
        <v>98</v>
      </c>
      <c r="AA121" s="41">
        <v>98</v>
      </c>
      <c r="AB121" s="41">
        <v>98</v>
      </c>
      <c r="AC121" s="41">
        <v>98</v>
      </c>
      <c r="AD121" s="41">
        <v>98</v>
      </c>
      <c r="AE121" s="41">
        <v>98</v>
      </c>
      <c r="AF121" s="41">
        <v>98</v>
      </c>
      <c r="AG121" s="41">
        <v>98</v>
      </c>
      <c r="AH121" s="41">
        <v>98</v>
      </c>
      <c r="AI121" s="41">
        <v>98</v>
      </c>
      <c r="AJ121" s="6">
        <v>98</v>
      </c>
      <c r="AK121" s="6">
        <v>98</v>
      </c>
      <c r="AL121" s="6">
        <v>98</v>
      </c>
      <c r="AM121" s="6">
        <v>98</v>
      </c>
      <c r="AN121" s="6">
        <v>98</v>
      </c>
      <c r="AO121" s="6">
        <v>98</v>
      </c>
      <c r="AP121" s="6">
        <v>98</v>
      </c>
      <c r="AQ121" s="6">
        <v>98</v>
      </c>
      <c r="AR121" s="6">
        <v>98</v>
      </c>
      <c r="AS121" s="6">
        <v>98</v>
      </c>
      <c r="AT121" s="6">
        <v>98</v>
      </c>
      <c r="AU121" s="6">
        <v>98</v>
      </c>
      <c r="AV121" s="6">
        <v>98</v>
      </c>
      <c r="AW121" s="6">
        <v>98</v>
      </c>
      <c r="AX121" s="6">
        <v>98</v>
      </c>
      <c r="AY121" s="6">
        <v>98</v>
      </c>
      <c r="AZ121" s="6">
        <v>98</v>
      </c>
      <c r="BA121" s="6">
        <v>98</v>
      </c>
      <c r="BB121" s="6">
        <v>98</v>
      </c>
      <c r="BC121" s="6">
        <v>98</v>
      </c>
      <c r="BD121" s="6">
        <v>98</v>
      </c>
      <c r="BE121" s="6">
        <v>98</v>
      </c>
      <c r="BF121" s="6">
        <v>98</v>
      </c>
      <c r="BG121" s="6">
        <v>98</v>
      </c>
      <c r="BH121" s="6">
        <v>98</v>
      </c>
      <c r="BI121" s="6">
        <v>98</v>
      </c>
      <c r="BJ121" s="6">
        <v>98</v>
      </c>
      <c r="BK121" s="6">
        <v>98</v>
      </c>
      <c r="BL121" s="6">
        <v>98</v>
      </c>
      <c r="BM121" s="6">
        <v>98</v>
      </c>
      <c r="BN121" s="6">
        <v>98</v>
      </c>
      <c r="BO121" s="6">
        <v>2940</v>
      </c>
      <c r="BP121" s="6">
        <v>2940</v>
      </c>
      <c r="BQ121" s="6">
        <v>2940</v>
      </c>
      <c r="BR121" s="6">
        <v>2940</v>
      </c>
      <c r="BS121" s="6">
        <v>2940</v>
      </c>
      <c r="BT121" s="6">
        <v>2940</v>
      </c>
      <c r="BU121" s="6">
        <v>2940</v>
      </c>
      <c r="BV121" s="6">
        <v>2940</v>
      </c>
      <c r="BW121" s="6">
        <v>2940</v>
      </c>
      <c r="BX121" s="6">
        <v>2940</v>
      </c>
      <c r="BY121" s="6">
        <v>2940</v>
      </c>
      <c r="BZ121" s="6">
        <v>2940</v>
      </c>
      <c r="CA121" s="6">
        <v>2940</v>
      </c>
      <c r="CB121" s="6">
        <v>2940</v>
      </c>
      <c r="CC121" s="6">
        <v>2940</v>
      </c>
      <c r="CD121" s="6">
        <v>2940</v>
      </c>
      <c r="CE121" s="6">
        <v>2940</v>
      </c>
      <c r="CF121" s="6">
        <v>2940</v>
      </c>
      <c r="CG121" s="6">
        <v>2940</v>
      </c>
      <c r="CH121" s="6">
        <v>2940</v>
      </c>
      <c r="CI121" s="6">
        <v>2940</v>
      </c>
      <c r="CJ121" s="6">
        <v>2940</v>
      </c>
      <c r="CK121" s="6">
        <v>2940</v>
      </c>
      <c r="CL121" s="6">
        <v>2940</v>
      </c>
      <c r="CM121" s="6">
        <v>2940</v>
      </c>
      <c r="CN121" s="6">
        <v>2940</v>
      </c>
      <c r="CO121" s="6">
        <v>2940</v>
      </c>
      <c r="CP121" s="6">
        <v>2940</v>
      </c>
      <c r="CQ121" s="6">
        <v>2940</v>
      </c>
      <c r="CR121" s="6">
        <v>2940</v>
      </c>
      <c r="CS121" s="6">
        <v>2940</v>
      </c>
      <c r="CT121" s="6">
        <v>2940</v>
      </c>
      <c r="CU121" s="6">
        <v>2940</v>
      </c>
      <c r="CV121" s="6">
        <v>2940</v>
      </c>
      <c r="CW121" s="6">
        <v>2940</v>
      </c>
      <c r="CX121" s="6">
        <v>2940</v>
      </c>
      <c r="CY121" s="6">
        <v>2940</v>
      </c>
      <c r="CZ121" s="6">
        <v>2940</v>
      </c>
      <c r="DA121" s="6">
        <v>2940</v>
      </c>
      <c r="DB121" s="6">
        <v>2940</v>
      </c>
      <c r="DC121" s="6">
        <v>2940</v>
      </c>
      <c r="DD121" s="6">
        <v>2940</v>
      </c>
      <c r="DE121" s="6">
        <v>2940</v>
      </c>
      <c r="DF121" s="6">
        <v>2940</v>
      </c>
      <c r="DG121" s="6">
        <v>2940</v>
      </c>
      <c r="DH121" s="6">
        <v>2940</v>
      </c>
      <c r="DI121" s="6">
        <v>2940</v>
      </c>
      <c r="DJ121" s="6">
        <v>2940</v>
      </c>
      <c r="DK121" s="6">
        <v>2940</v>
      </c>
      <c r="DL121" s="6">
        <v>2940</v>
      </c>
      <c r="DM121" s="6">
        <v>2940</v>
      </c>
      <c r="DN121" s="6">
        <v>2940</v>
      </c>
      <c r="DO121" s="6">
        <v>2940</v>
      </c>
      <c r="DP121" s="6">
        <v>2940</v>
      </c>
      <c r="DQ121" s="6">
        <v>2940</v>
      </c>
      <c r="DR121" s="6">
        <v>2940</v>
      </c>
      <c r="DS121" s="6">
        <v>2940</v>
      </c>
      <c r="DT121" s="6">
        <v>2940</v>
      </c>
      <c r="DU121" s="6">
        <v>2940</v>
      </c>
      <c r="DV121" s="6">
        <v>2940</v>
      </c>
      <c r="DW121" s="8">
        <v>2940</v>
      </c>
      <c r="DX121" s="9">
        <v>0.7</v>
      </c>
      <c r="DY121" s="41">
        <v>2.4</v>
      </c>
      <c r="DZ121" s="41">
        <v>0.8</v>
      </c>
      <c r="EA121" s="41">
        <v>0.4</v>
      </c>
      <c r="EB121" s="41">
        <v>0.4</v>
      </c>
      <c r="EC121" s="41">
        <v>0.2</v>
      </c>
      <c r="ED121" s="41">
        <v>0.7</v>
      </c>
      <c r="EE121" s="41">
        <v>2.2999999999999998</v>
      </c>
      <c r="EF121" s="41">
        <v>0.2</v>
      </c>
      <c r="EG121" s="41">
        <v>0.7</v>
      </c>
      <c r="EH121" s="41">
        <v>1</v>
      </c>
      <c r="EI121" s="41">
        <v>2.1</v>
      </c>
      <c r="EJ121" s="41">
        <v>0.5</v>
      </c>
      <c r="EK121" s="41">
        <v>1.7</v>
      </c>
      <c r="EL121" s="41">
        <v>0</v>
      </c>
      <c r="EM121" s="41">
        <v>0.3</v>
      </c>
      <c r="EN121" s="41">
        <v>0.8</v>
      </c>
      <c r="EO121" s="41">
        <v>1.6</v>
      </c>
      <c r="EP121" s="41">
        <v>1.4</v>
      </c>
      <c r="EQ121" s="41">
        <v>1.1000000000000001</v>
      </c>
      <c r="ER121" s="41">
        <v>0.9</v>
      </c>
      <c r="ES121" s="41">
        <v>1.4</v>
      </c>
      <c r="ET121" s="41">
        <v>1.4</v>
      </c>
      <c r="EU121" s="41">
        <v>0.2</v>
      </c>
      <c r="EV121" s="41">
        <v>0.3</v>
      </c>
      <c r="EW121" s="41">
        <v>1.4</v>
      </c>
      <c r="EX121" s="41">
        <v>0.2</v>
      </c>
      <c r="EY121" s="41">
        <v>0.3</v>
      </c>
      <c r="EZ121" s="41">
        <v>0.6</v>
      </c>
      <c r="FA121" s="41">
        <v>1.2</v>
      </c>
      <c r="FB121" s="6">
        <v>0.1</v>
      </c>
      <c r="FC121" s="6">
        <v>1</v>
      </c>
      <c r="FD121" s="6">
        <v>0</v>
      </c>
      <c r="FE121" s="6">
        <v>0.3</v>
      </c>
      <c r="FF121" s="6">
        <v>0.5</v>
      </c>
      <c r="FG121" s="6">
        <v>1</v>
      </c>
      <c r="FH121" s="6">
        <v>0.8</v>
      </c>
      <c r="FI121" s="6">
        <v>0.7</v>
      </c>
      <c r="FJ121" s="6">
        <v>0.5</v>
      </c>
      <c r="FK121" s="6">
        <v>1</v>
      </c>
      <c r="FL121" s="6">
        <v>1</v>
      </c>
      <c r="FM121" s="6">
        <v>0</v>
      </c>
      <c r="FN121" s="6">
        <v>0.3</v>
      </c>
      <c r="FO121" s="6">
        <v>1</v>
      </c>
      <c r="FP121" s="6">
        <v>0</v>
      </c>
      <c r="FQ121" s="6">
        <v>0.3</v>
      </c>
      <c r="FR121" s="6">
        <v>0.3</v>
      </c>
      <c r="FS121" s="6">
        <v>0.3</v>
      </c>
      <c r="FT121" s="6">
        <v>1</v>
      </c>
      <c r="FU121" s="6">
        <v>0.3</v>
      </c>
      <c r="FV121" s="6">
        <v>0.3</v>
      </c>
      <c r="FW121" s="6">
        <v>0.6</v>
      </c>
      <c r="FX121" s="6">
        <v>0</v>
      </c>
      <c r="FY121" s="6">
        <v>0</v>
      </c>
      <c r="FZ121" s="6">
        <v>0.3</v>
      </c>
      <c r="GA121" s="6">
        <v>0.6</v>
      </c>
      <c r="GB121" s="6">
        <v>0.6</v>
      </c>
      <c r="GC121" s="6">
        <v>0.4</v>
      </c>
      <c r="GD121" s="6">
        <v>0.4</v>
      </c>
      <c r="GE121" s="6">
        <v>0</v>
      </c>
      <c r="GF121" s="6">
        <v>0</v>
      </c>
      <c r="GH121" t="str">
        <f t="shared" si="9"/>
        <v>X</v>
      </c>
      <c r="GI121" t="str">
        <f t="shared" si="10"/>
        <v>X</v>
      </c>
      <c r="GJ121" t="str">
        <f t="shared" si="11"/>
        <v>X</v>
      </c>
      <c r="GK121" t="str">
        <f t="shared" si="12"/>
        <v>X</v>
      </c>
      <c r="GL121" t="str">
        <f t="shared" si="13"/>
        <v>X</v>
      </c>
      <c r="GM121" t="str">
        <f t="shared" si="14"/>
        <v>X</v>
      </c>
      <c r="GN121" t="str">
        <f t="shared" si="15"/>
        <v>X</v>
      </c>
      <c r="GO121" s="42">
        <f t="shared" si="16"/>
        <v>0.20833333333333334</v>
      </c>
      <c r="GP121" s="42">
        <f t="shared" si="17"/>
        <v>0.22916666666666666</v>
      </c>
    </row>
    <row r="122" spans="1:198" x14ac:dyDescent="0.25">
      <c r="A122" s="5" t="s">
        <v>106</v>
      </c>
      <c r="B122" s="5" t="s">
        <v>96</v>
      </c>
      <c r="C122" s="5" t="s">
        <v>62</v>
      </c>
      <c r="D122" s="5" t="s">
        <v>67</v>
      </c>
      <c r="E122" s="7" t="s">
        <v>68</v>
      </c>
      <c r="F122" s="9">
        <v>98</v>
      </c>
      <c r="G122" s="41">
        <v>98</v>
      </c>
      <c r="H122" s="41">
        <v>98</v>
      </c>
      <c r="I122" s="41">
        <v>98</v>
      </c>
      <c r="J122" s="41">
        <v>98</v>
      </c>
      <c r="K122" s="41">
        <v>98</v>
      </c>
      <c r="L122" s="41">
        <v>98</v>
      </c>
      <c r="M122" s="41">
        <v>98</v>
      </c>
      <c r="N122" s="41">
        <v>98</v>
      </c>
      <c r="O122" s="41">
        <v>98</v>
      </c>
      <c r="P122" s="41">
        <v>98</v>
      </c>
      <c r="Q122" s="41">
        <v>98</v>
      </c>
      <c r="R122" s="41">
        <v>98</v>
      </c>
      <c r="S122" s="41">
        <v>98</v>
      </c>
      <c r="T122" s="41">
        <v>98</v>
      </c>
      <c r="U122" s="41">
        <v>98</v>
      </c>
      <c r="V122" s="41">
        <v>98</v>
      </c>
      <c r="W122" s="41">
        <v>98</v>
      </c>
      <c r="X122" s="41">
        <v>98</v>
      </c>
      <c r="Y122" s="41">
        <v>98</v>
      </c>
      <c r="Z122" s="41">
        <v>98</v>
      </c>
      <c r="AA122" s="41">
        <v>98</v>
      </c>
      <c r="AB122" s="41">
        <v>98</v>
      </c>
      <c r="AC122" s="41">
        <v>98</v>
      </c>
      <c r="AD122" s="41">
        <v>98</v>
      </c>
      <c r="AE122" s="41">
        <v>98</v>
      </c>
      <c r="AF122" s="41">
        <v>98</v>
      </c>
      <c r="AG122" s="41">
        <v>98</v>
      </c>
      <c r="AH122" s="41">
        <v>98</v>
      </c>
      <c r="AI122" s="41">
        <v>98</v>
      </c>
      <c r="AJ122" s="6">
        <v>98</v>
      </c>
      <c r="AK122" s="6">
        <v>98</v>
      </c>
      <c r="AL122" s="6">
        <v>98</v>
      </c>
      <c r="AM122" s="6">
        <v>98</v>
      </c>
      <c r="AN122" s="6">
        <v>98</v>
      </c>
      <c r="AO122" s="6">
        <v>98</v>
      </c>
      <c r="AP122" s="6">
        <v>98</v>
      </c>
      <c r="AQ122" s="6">
        <v>98</v>
      </c>
      <c r="AR122" s="6">
        <v>98</v>
      </c>
      <c r="AS122" s="6">
        <v>98</v>
      </c>
      <c r="AT122" s="6">
        <v>98</v>
      </c>
      <c r="AU122" s="6">
        <v>98</v>
      </c>
      <c r="AV122" s="6">
        <v>98</v>
      </c>
      <c r="AW122" s="6">
        <v>98</v>
      </c>
      <c r="AX122" s="6">
        <v>98</v>
      </c>
      <c r="AY122" s="6">
        <v>98</v>
      </c>
      <c r="AZ122" s="6">
        <v>98</v>
      </c>
      <c r="BA122" s="6">
        <v>98</v>
      </c>
      <c r="BB122" s="6">
        <v>98</v>
      </c>
      <c r="BC122" s="6">
        <v>98</v>
      </c>
      <c r="BD122" s="6">
        <v>98</v>
      </c>
      <c r="BE122" s="6">
        <v>98</v>
      </c>
      <c r="BF122" s="6">
        <v>98</v>
      </c>
      <c r="BG122" s="6">
        <v>98</v>
      </c>
      <c r="BH122" s="6">
        <v>98</v>
      </c>
      <c r="BI122" s="6">
        <v>98</v>
      </c>
      <c r="BJ122" s="6">
        <v>98</v>
      </c>
      <c r="BK122" s="6">
        <v>98</v>
      </c>
      <c r="BL122" s="6">
        <v>98</v>
      </c>
      <c r="BM122" s="6">
        <v>98</v>
      </c>
      <c r="BN122" s="6">
        <v>98</v>
      </c>
      <c r="BO122" s="6">
        <v>2940</v>
      </c>
      <c r="BP122" s="6">
        <v>2940</v>
      </c>
      <c r="BQ122" s="6">
        <v>2940</v>
      </c>
      <c r="BR122" s="6">
        <v>2940</v>
      </c>
      <c r="BS122" s="6">
        <v>2940</v>
      </c>
      <c r="BT122" s="6">
        <v>2940</v>
      </c>
      <c r="BU122" s="6">
        <v>2940</v>
      </c>
      <c r="BV122" s="6">
        <v>2940</v>
      </c>
      <c r="BW122" s="6">
        <v>2940</v>
      </c>
      <c r="BX122" s="6">
        <v>2940</v>
      </c>
      <c r="BY122" s="6">
        <v>2940</v>
      </c>
      <c r="BZ122" s="6">
        <v>2940</v>
      </c>
      <c r="CA122" s="6">
        <v>2940</v>
      </c>
      <c r="CB122" s="6">
        <v>2940</v>
      </c>
      <c r="CC122" s="6">
        <v>2940</v>
      </c>
      <c r="CD122" s="6">
        <v>2940</v>
      </c>
      <c r="CE122" s="6">
        <v>2940</v>
      </c>
      <c r="CF122" s="6">
        <v>2940</v>
      </c>
      <c r="CG122" s="6">
        <v>2940</v>
      </c>
      <c r="CH122" s="6">
        <v>2940</v>
      </c>
      <c r="CI122" s="6">
        <v>2940</v>
      </c>
      <c r="CJ122" s="6">
        <v>2940</v>
      </c>
      <c r="CK122" s="6">
        <v>2940</v>
      </c>
      <c r="CL122" s="6">
        <v>2940</v>
      </c>
      <c r="CM122" s="6">
        <v>2940</v>
      </c>
      <c r="CN122" s="6">
        <v>2940</v>
      </c>
      <c r="CO122" s="6">
        <v>2940</v>
      </c>
      <c r="CP122" s="6">
        <v>2940</v>
      </c>
      <c r="CQ122" s="6">
        <v>2940</v>
      </c>
      <c r="CR122" s="6">
        <v>2940</v>
      </c>
      <c r="CS122" s="6">
        <v>2940</v>
      </c>
      <c r="CT122" s="6">
        <v>2940</v>
      </c>
      <c r="CU122" s="6">
        <v>2940</v>
      </c>
      <c r="CV122" s="6">
        <v>2940</v>
      </c>
      <c r="CW122" s="6">
        <v>2940</v>
      </c>
      <c r="CX122" s="6">
        <v>2940</v>
      </c>
      <c r="CY122" s="6">
        <v>2940</v>
      </c>
      <c r="CZ122" s="6">
        <v>2940</v>
      </c>
      <c r="DA122" s="6">
        <v>2940</v>
      </c>
      <c r="DB122" s="6">
        <v>2940</v>
      </c>
      <c r="DC122" s="6">
        <v>2940</v>
      </c>
      <c r="DD122" s="6">
        <v>2940</v>
      </c>
      <c r="DE122" s="6">
        <v>2940</v>
      </c>
      <c r="DF122" s="6">
        <v>2940</v>
      </c>
      <c r="DG122" s="6">
        <v>2940</v>
      </c>
      <c r="DH122" s="6">
        <v>2940</v>
      </c>
      <c r="DI122" s="6">
        <v>2940</v>
      </c>
      <c r="DJ122" s="6">
        <v>2940</v>
      </c>
      <c r="DK122" s="6">
        <v>2940</v>
      </c>
      <c r="DL122" s="6">
        <v>2940</v>
      </c>
      <c r="DM122" s="6">
        <v>2940</v>
      </c>
      <c r="DN122" s="6">
        <v>2940</v>
      </c>
      <c r="DO122" s="6">
        <v>2940</v>
      </c>
      <c r="DP122" s="6">
        <v>2940</v>
      </c>
      <c r="DQ122" s="6">
        <v>2940</v>
      </c>
      <c r="DR122" s="6">
        <v>2940</v>
      </c>
      <c r="DS122" s="6">
        <v>2940</v>
      </c>
      <c r="DT122" s="6">
        <v>2940</v>
      </c>
      <c r="DU122" s="6">
        <v>2940</v>
      </c>
      <c r="DV122" s="6">
        <v>2940</v>
      </c>
      <c r="DW122" s="8">
        <v>2940</v>
      </c>
      <c r="DX122" s="9">
        <v>0.8</v>
      </c>
      <c r="DY122" s="41">
        <v>2.7</v>
      </c>
      <c r="DZ122" s="41">
        <v>0.8</v>
      </c>
      <c r="EA122" s="41">
        <v>0.4</v>
      </c>
      <c r="EB122" s="41">
        <v>0.5</v>
      </c>
      <c r="EC122" s="41">
        <v>0.3</v>
      </c>
      <c r="ED122" s="41">
        <v>0.7</v>
      </c>
      <c r="EE122" s="41">
        <v>2.6</v>
      </c>
      <c r="EF122" s="41">
        <v>0.3</v>
      </c>
      <c r="EG122" s="41">
        <v>0.6</v>
      </c>
      <c r="EH122" s="41">
        <v>1.1000000000000001</v>
      </c>
      <c r="EI122" s="41">
        <v>2.2999999999999998</v>
      </c>
      <c r="EJ122" s="41">
        <v>0.5</v>
      </c>
      <c r="EK122" s="41">
        <v>2</v>
      </c>
      <c r="EL122" s="41">
        <v>0.1</v>
      </c>
      <c r="EM122" s="41">
        <v>0.5</v>
      </c>
      <c r="EN122" s="41">
        <v>0.9</v>
      </c>
      <c r="EO122" s="41">
        <v>1.8</v>
      </c>
      <c r="EP122" s="41">
        <v>1.5</v>
      </c>
      <c r="EQ122" s="41">
        <v>1.3</v>
      </c>
      <c r="ER122" s="41">
        <v>1</v>
      </c>
      <c r="ES122" s="41">
        <v>1.7</v>
      </c>
      <c r="ET122" s="41">
        <v>1.7</v>
      </c>
      <c r="EU122" s="41">
        <v>0.3</v>
      </c>
      <c r="EV122" s="41">
        <v>0.4</v>
      </c>
      <c r="EW122" s="41">
        <v>1.7</v>
      </c>
      <c r="EX122" s="41">
        <v>0.3</v>
      </c>
      <c r="EY122" s="41">
        <v>0.4</v>
      </c>
      <c r="EZ122" s="41">
        <v>0.8</v>
      </c>
      <c r="FA122" s="41">
        <v>1.4</v>
      </c>
      <c r="FB122" s="6">
        <v>0.2</v>
      </c>
      <c r="FC122" s="6">
        <v>1.3</v>
      </c>
      <c r="FD122" s="6">
        <v>0</v>
      </c>
      <c r="FE122" s="6">
        <v>0.3</v>
      </c>
      <c r="FF122" s="6">
        <v>0.7</v>
      </c>
      <c r="FG122" s="6">
        <v>1.2</v>
      </c>
      <c r="FH122" s="6">
        <v>0.9</v>
      </c>
      <c r="FI122" s="6">
        <v>0.9</v>
      </c>
      <c r="FJ122" s="6">
        <v>0.6</v>
      </c>
      <c r="FK122" s="6">
        <v>1</v>
      </c>
      <c r="FL122" s="6">
        <v>0.9</v>
      </c>
      <c r="FM122" s="6">
        <v>0.1</v>
      </c>
      <c r="FN122" s="6">
        <v>0.2</v>
      </c>
      <c r="FO122" s="6">
        <v>0.9</v>
      </c>
      <c r="FP122" s="6">
        <v>0</v>
      </c>
      <c r="FQ122" s="6">
        <v>0.2</v>
      </c>
      <c r="FR122" s="6">
        <v>0.3</v>
      </c>
      <c r="FS122" s="6">
        <v>0.3</v>
      </c>
      <c r="FT122" s="6">
        <v>0.9</v>
      </c>
      <c r="FU122" s="6">
        <v>0.3</v>
      </c>
      <c r="FV122" s="6">
        <v>0.3</v>
      </c>
      <c r="FW122" s="6">
        <v>0.7</v>
      </c>
      <c r="FX122" s="6">
        <v>0.1</v>
      </c>
      <c r="FY122" s="6">
        <v>0.1</v>
      </c>
      <c r="FZ122" s="6">
        <v>0.3</v>
      </c>
      <c r="GA122" s="6">
        <v>0.6</v>
      </c>
      <c r="GB122" s="6">
        <v>0.6</v>
      </c>
      <c r="GC122" s="6">
        <v>0.4</v>
      </c>
      <c r="GD122" s="6">
        <v>0.4</v>
      </c>
      <c r="GE122" s="6">
        <v>0</v>
      </c>
      <c r="GF122" s="6">
        <v>0</v>
      </c>
      <c r="GH122" t="str">
        <f t="shared" si="9"/>
        <v>X</v>
      </c>
      <c r="GI122" t="str">
        <f t="shared" si="10"/>
        <v>X</v>
      </c>
      <c r="GJ122" t="str">
        <f t="shared" si="11"/>
        <v>X</v>
      </c>
      <c r="GK122" t="str">
        <f t="shared" si="12"/>
        <v>X</v>
      </c>
      <c r="GL122" t="str">
        <f t="shared" si="13"/>
        <v>X</v>
      </c>
      <c r="GM122" t="str">
        <f t="shared" si="14"/>
        <v>X</v>
      </c>
      <c r="GN122" t="str">
        <f t="shared" si="15"/>
        <v>X</v>
      </c>
      <c r="GO122" s="42">
        <f t="shared" si="16"/>
        <v>0.22916666666666666</v>
      </c>
      <c r="GP122" s="42">
        <f t="shared" si="17"/>
        <v>0.25</v>
      </c>
    </row>
    <row r="123" spans="1:198" x14ac:dyDescent="0.25">
      <c r="A123" s="5" t="s">
        <v>106</v>
      </c>
      <c r="B123" s="5" t="s">
        <v>96</v>
      </c>
      <c r="C123" s="5" t="s">
        <v>72</v>
      </c>
      <c r="D123" s="5" t="s">
        <v>68</v>
      </c>
      <c r="E123" s="7" t="s">
        <v>84</v>
      </c>
      <c r="F123" s="9">
        <v>70</v>
      </c>
      <c r="G123" s="41">
        <v>70</v>
      </c>
      <c r="H123" s="41">
        <v>70</v>
      </c>
      <c r="I123" s="41">
        <v>70</v>
      </c>
      <c r="J123" s="41">
        <v>70</v>
      </c>
      <c r="K123" s="41">
        <v>70</v>
      </c>
      <c r="L123" s="41">
        <v>70</v>
      </c>
      <c r="M123" s="41">
        <v>70</v>
      </c>
      <c r="N123" s="41">
        <v>70</v>
      </c>
      <c r="O123" s="41">
        <v>70</v>
      </c>
      <c r="P123" s="41">
        <v>70</v>
      </c>
      <c r="Q123" s="41">
        <v>70</v>
      </c>
      <c r="R123" s="41">
        <v>70</v>
      </c>
      <c r="S123" s="41">
        <v>70</v>
      </c>
      <c r="T123" s="41">
        <v>70</v>
      </c>
      <c r="U123" s="41">
        <v>70</v>
      </c>
      <c r="V123" s="41">
        <v>70</v>
      </c>
      <c r="W123" s="41">
        <v>70</v>
      </c>
      <c r="X123" s="41">
        <v>70</v>
      </c>
      <c r="Y123" s="41">
        <v>70</v>
      </c>
      <c r="Z123" s="41">
        <v>70</v>
      </c>
      <c r="AA123" s="41">
        <v>70</v>
      </c>
      <c r="AB123" s="41">
        <v>70</v>
      </c>
      <c r="AC123" s="41">
        <v>70</v>
      </c>
      <c r="AD123" s="41">
        <v>70</v>
      </c>
      <c r="AE123" s="41">
        <v>70</v>
      </c>
      <c r="AF123" s="41">
        <v>70</v>
      </c>
      <c r="AG123" s="41">
        <v>70</v>
      </c>
      <c r="AH123" s="41">
        <v>70</v>
      </c>
      <c r="AI123" s="41">
        <v>70</v>
      </c>
      <c r="AJ123" s="6">
        <v>70</v>
      </c>
      <c r="AK123" s="6">
        <v>70</v>
      </c>
      <c r="AL123" s="6">
        <v>70</v>
      </c>
      <c r="AM123" s="6">
        <v>70</v>
      </c>
      <c r="AN123" s="6">
        <v>70</v>
      </c>
      <c r="AO123" s="6">
        <v>70</v>
      </c>
      <c r="AP123" s="6">
        <v>70</v>
      </c>
      <c r="AQ123" s="6">
        <v>70</v>
      </c>
      <c r="AR123" s="6">
        <v>70</v>
      </c>
      <c r="AS123" s="6">
        <v>70</v>
      </c>
      <c r="AT123" s="6">
        <v>70</v>
      </c>
      <c r="AU123" s="6">
        <v>70</v>
      </c>
      <c r="AV123" s="6">
        <v>70</v>
      </c>
      <c r="AW123" s="6">
        <v>70</v>
      </c>
      <c r="AX123" s="6">
        <v>70</v>
      </c>
      <c r="AY123" s="6">
        <v>70</v>
      </c>
      <c r="AZ123" s="6">
        <v>70</v>
      </c>
      <c r="BA123" s="6">
        <v>70</v>
      </c>
      <c r="BB123" s="6">
        <v>70</v>
      </c>
      <c r="BC123" s="6">
        <v>70</v>
      </c>
      <c r="BD123" s="6">
        <v>70</v>
      </c>
      <c r="BE123" s="6">
        <v>70</v>
      </c>
      <c r="BF123" s="6">
        <v>70</v>
      </c>
      <c r="BG123" s="6">
        <v>70</v>
      </c>
      <c r="BH123" s="6">
        <v>70</v>
      </c>
      <c r="BI123" s="6">
        <v>70</v>
      </c>
      <c r="BJ123" s="6">
        <v>70</v>
      </c>
      <c r="BK123" s="6">
        <v>70</v>
      </c>
      <c r="BL123" s="6">
        <v>70</v>
      </c>
      <c r="BM123" s="6">
        <v>70</v>
      </c>
      <c r="BN123" s="6">
        <v>70</v>
      </c>
      <c r="BO123" s="6">
        <v>2100</v>
      </c>
      <c r="BP123" s="6">
        <v>2100</v>
      </c>
      <c r="BQ123" s="6">
        <v>2100</v>
      </c>
      <c r="BR123" s="6">
        <v>2100</v>
      </c>
      <c r="BS123" s="6">
        <v>2100</v>
      </c>
      <c r="BT123" s="6">
        <v>2100</v>
      </c>
      <c r="BU123" s="6">
        <v>2100</v>
      </c>
      <c r="BV123" s="6">
        <v>2100</v>
      </c>
      <c r="BW123" s="6">
        <v>2100</v>
      </c>
      <c r="BX123" s="6">
        <v>2100</v>
      </c>
      <c r="BY123" s="6">
        <v>2100</v>
      </c>
      <c r="BZ123" s="6">
        <v>2100</v>
      </c>
      <c r="CA123" s="6">
        <v>2100</v>
      </c>
      <c r="CB123" s="6">
        <v>2100</v>
      </c>
      <c r="CC123" s="6">
        <v>2100</v>
      </c>
      <c r="CD123" s="6">
        <v>2100</v>
      </c>
      <c r="CE123" s="6">
        <v>2100</v>
      </c>
      <c r="CF123" s="6">
        <v>2100</v>
      </c>
      <c r="CG123" s="6">
        <v>2100</v>
      </c>
      <c r="CH123" s="6">
        <v>2100</v>
      </c>
      <c r="CI123" s="6">
        <v>2100</v>
      </c>
      <c r="CJ123" s="6">
        <v>2100</v>
      </c>
      <c r="CK123" s="6">
        <v>2100</v>
      </c>
      <c r="CL123" s="6">
        <v>2100</v>
      </c>
      <c r="CM123" s="6">
        <v>2100</v>
      </c>
      <c r="CN123" s="6">
        <v>2100</v>
      </c>
      <c r="CO123" s="6">
        <v>2100</v>
      </c>
      <c r="CP123" s="6">
        <v>2100</v>
      </c>
      <c r="CQ123" s="6">
        <v>2100</v>
      </c>
      <c r="CR123" s="6">
        <v>2100</v>
      </c>
      <c r="CS123" s="6">
        <v>2100</v>
      </c>
      <c r="CT123" s="6">
        <v>2100</v>
      </c>
      <c r="CU123" s="6">
        <v>2100</v>
      </c>
      <c r="CV123" s="6">
        <v>2100</v>
      </c>
      <c r="CW123" s="6">
        <v>2100</v>
      </c>
      <c r="CX123" s="6">
        <v>2100</v>
      </c>
      <c r="CY123" s="6">
        <v>2100</v>
      </c>
      <c r="CZ123" s="6">
        <v>2100</v>
      </c>
      <c r="DA123" s="6">
        <v>2100</v>
      </c>
      <c r="DB123" s="6">
        <v>2100</v>
      </c>
      <c r="DC123" s="6">
        <v>2100</v>
      </c>
      <c r="DD123" s="6">
        <v>2100</v>
      </c>
      <c r="DE123" s="6">
        <v>2100</v>
      </c>
      <c r="DF123" s="6">
        <v>2100</v>
      </c>
      <c r="DG123" s="6">
        <v>2100</v>
      </c>
      <c r="DH123" s="6">
        <v>2100</v>
      </c>
      <c r="DI123" s="6">
        <v>2100</v>
      </c>
      <c r="DJ123" s="6">
        <v>2100</v>
      </c>
      <c r="DK123" s="6">
        <v>2100</v>
      </c>
      <c r="DL123" s="6">
        <v>2100</v>
      </c>
      <c r="DM123" s="6">
        <v>2100</v>
      </c>
      <c r="DN123" s="6">
        <v>2100</v>
      </c>
      <c r="DO123" s="6">
        <v>2100</v>
      </c>
      <c r="DP123" s="6">
        <v>2100</v>
      </c>
      <c r="DQ123" s="6">
        <v>2100</v>
      </c>
      <c r="DR123" s="6">
        <v>2100</v>
      </c>
      <c r="DS123" s="6">
        <v>2100</v>
      </c>
      <c r="DT123" s="6">
        <v>2100</v>
      </c>
      <c r="DU123" s="6">
        <v>2100</v>
      </c>
      <c r="DV123" s="6">
        <v>2100</v>
      </c>
      <c r="DW123" s="8">
        <v>2100</v>
      </c>
      <c r="DX123" s="9">
        <v>1.1000000000000001</v>
      </c>
      <c r="DY123" s="41">
        <v>3.2</v>
      </c>
      <c r="DZ123" s="41">
        <v>1.2</v>
      </c>
      <c r="EA123" s="41">
        <v>0.6</v>
      </c>
      <c r="EB123" s="41">
        <v>0.7</v>
      </c>
      <c r="EC123" s="41">
        <v>0.6</v>
      </c>
      <c r="ED123" s="41">
        <v>1</v>
      </c>
      <c r="EE123" s="41">
        <v>2.9</v>
      </c>
      <c r="EF123" s="41">
        <v>0.4</v>
      </c>
      <c r="EG123" s="41">
        <v>0.9</v>
      </c>
      <c r="EH123" s="41">
        <v>1.6</v>
      </c>
      <c r="EI123" s="41">
        <v>2.5</v>
      </c>
      <c r="EJ123" s="41">
        <v>0.7</v>
      </c>
      <c r="EK123" s="41">
        <v>2</v>
      </c>
      <c r="EL123" s="41">
        <v>0.2</v>
      </c>
      <c r="EM123" s="41">
        <v>0.7</v>
      </c>
      <c r="EN123" s="41">
        <v>1</v>
      </c>
      <c r="EO123" s="41">
        <v>1.8</v>
      </c>
      <c r="EP123" s="41">
        <v>1.3</v>
      </c>
      <c r="EQ123" s="41">
        <v>1.1000000000000001</v>
      </c>
      <c r="ER123" s="41">
        <v>1</v>
      </c>
      <c r="ES123" s="41">
        <v>1.8</v>
      </c>
      <c r="ET123" s="41">
        <v>1.7</v>
      </c>
      <c r="EU123" s="41">
        <v>0.4</v>
      </c>
      <c r="EV123" s="41">
        <v>0.5</v>
      </c>
      <c r="EW123" s="41">
        <v>1.7</v>
      </c>
      <c r="EX123" s="41">
        <v>0.4</v>
      </c>
      <c r="EY123" s="41">
        <v>0.5</v>
      </c>
      <c r="EZ123" s="41">
        <v>1.1000000000000001</v>
      </c>
      <c r="FA123" s="41">
        <v>1.3</v>
      </c>
      <c r="FB123" s="6">
        <v>0.2</v>
      </c>
      <c r="FC123" s="6">
        <v>1.2</v>
      </c>
      <c r="FD123" s="6">
        <v>0.1</v>
      </c>
      <c r="FE123" s="6">
        <v>0.6</v>
      </c>
      <c r="FF123" s="6">
        <v>0.7</v>
      </c>
      <c r="FG123" s="6">
        <v>1.1000000000000001</v>
      </c>
      <c r="FH123" s="6">
        <v>0.6</v>
      </c>
      <c r="FI123" s="6">
        <v>0.6</v>
      </c>
      <c r="FJ123" s="6">
        <v>0.5</v>
      </c>
      <c r="FK123" s="6">
        <v>1.4</v>
      </c>
      <c r="FL123" s="6">
        <v>1.4</v>
      </c>
      <c r="FM123" s="6">
        <v>0.2</v>
      </c>
      <c r="FN123" s="6">
        <v>0.5</v>
      </c>
      <c r="FO123" s="6">
        <v>1.2</v>
      </c>
      <c r="FP123" s="6">
        <v>0</v>
      </c>
      <c r="FQ123" s="6">
        <v>0.4</v>
      </c>
      <c r="FR123" s="6">
        <v>0.5</v>
      </c>
      <c r="FS123" s="6">
        <v>0.6</v>
      </c>
      <c r="FT123" s="6">
        <v>1.2</v>
      </c>
      <c r="FU123" s="6">
        <v>0.5</v>
      </c>
      <c r="FV123" s="6">
        <v>0.6</v>
      </c>
      <c r="FW123" s="6">
        <v>0.8</v>
      </c>
      <c r="FX123" s="6">
        <v>0.1</v>
      </c>
      <c r="FY123" s="6">
        <v>0.2</v>
      </c>
      <c r="FZ123" s="6">
        <v>0.3</v>
      </c>
      <c r="GA123" s="6">
        <v>0.7</v>
      </c>
      <c r="GB123" s="6">
        <v>0.6</v>
      </c>
      <c r="GC123" s="6">
        <v>0.5</v>
      </c>
      <c r="GD123" s="6">
        <v>0.5</v>
      </c>
      <c r="GE123" s="6">
        <v>0.1</v>
      </c>
      <c r="GF123" s="6">
        <v>0.2</v>
      </c>
      <c r="GH123" t="str">
        <f t="shared" si="9"/>
        <v>X</v>
      </c>
      <c r="GI123" t="str">
        <f t="shared" si="10"/>
        <v>X</v>
      </c>
      <c r="GJ123" t="str">
        <f t="shared" si="11"/>
        <v>X</v>
      </c>
      <c r="GK123" t="str">
        <f t="shared" si="12"/>
        <v>X</v>
      </c>
      <c r="GL123" t="str">
        <f t="shared" si="13"/>
        <v>X</v>
      </c>
      <c r="GM123" t="str">
        <f t="shared" si="14"/>
        <v/>
      </c>
      <c r="GN123" t="str">
        <f t="shared" si="15"/>
        <v/>
      </c>
      <c r="GO123" s="42">
        <f t="shared" si="16"/>
        <v>0.25</v>
      </c>
      <c r="GP123" s="42">
        <f t="shared" si="17"/>
        <v>0.27083333333333331</v>
      </c>
    </row>
    <row r="124" spans="1:198" x14ac:dyDescent="0.25">
      <c r="A124" s="5" t="s">
        <v>106</v>
      </c>
      <c r="B124" s="5" t="s">
        <v>96</v>
      </c>
      <c r="C124" s="5" t="s">
        <v>72</v>
      </c>
      <c r="D124" s="5" t="s">
        <v>84</v>
      </c>
      <c r="E124" s="7" t="s">
        <v>69</v>
      </c>
      <c r="F124" s="9">
        <v>70</v>
      </c>
      <c r="G124" s="41">
        <v>70</v>
      </c>
      <c r="H124" s="41">
        <v>70</v>
      </c>
      <c r="I124" s="41">
        <v>70</v>
      </c>
      <c r="J124" s="41">
        <v>70</v>
      </c>
      <c r="K124" s="41">
        <v>70</v>
      </c>
      <c r="L124" s="41">
        <v>70</v>
      </c>
      <c r="M124" s="41">
        <v>70</v>
      </c>
      <c r="N124" s="41">
        <v>70</v>
      </c>
      <c r="O124" s="41">
        <v>70</v>
      </c>
      <c r="P124" s="41">
        <v>70</v>
      </c>
      <c r="Q124" s="41">
        <v>70</v>
      </c>
      <c r="R124" s="41">
        <v>70</v>
      </c>
      <c r="S124" s="41">
        <v>70</v>
      </c>
      <c r="T124" s="41">
        <v>70</v>
      </c>
      <c r="U124" s="41">
        <v>70</v>
      </c>
      <c r="V124" s="41">
        <v>70</v>
      </c>
      <c r="W124" s="41">
        <v>70</v>
      </c>
      <c r="X124" s="41">
        <v>70</v>
      </c>
      <c r="Y124" s="41">
        <v>70</v>
      </c>
      <c r="Z124" s="41">
        <v>70</v>
      </c>
      <c r="AA124" s="41">
        <v>70</v>
      </c>
      <c r="AB124" s="41">
        <v>70</v>
      </c>
      <c r="AC124" s="41">
        <v>70</v>
      </c>
      <c r="AD124" s="41">
        <v>70</v>
      </c>
      <c r="AE124" s="41">
        <v>70</v>
      </c>
      <c r="AF124" s="41">
        <v>70</v>
      </c>
      <c r="AG124" s="41">
        <v>70</v>
      </c>
      <c r="AH124" s="41">
        <v>70</v>
      </c>
      <c r="AI124" s="41">
        <v>70</v>
      </c>
      <c r="AJ124" s="6">
        <v>70</v>
      </c>
      <c r="AK124" s="6">
        <v>70</v>
      </c>
      <c r="AL124" s="6">
        <v>70</v>
      </c>
      <c r="AM124" s="6">
        <v>70</v>
      </c>
      <c r="AN124" s="6">
        <v>70</v>
      </c>
      <c r="AO124" s="6">
        <v>70</v>
      </c>
      <c r="AP124" s="6">
        <v>70</v>
      </c>
      <c r="AQ124" s="6">
        <v>70</v>
      </c>
      <c r="AR124" s="6">
        <v>70</v>
      </c>
      <c r="AS124" s="6">
        <v>70</v>
      </c>
      <c r="AT124" s="6">
        <v>70</v>
      </c>
      <c r="AU124" s="6">
        <v>70</v>
      </c>
      <c r="AV124" s="6">
        <v>70</v>
      </c>
      <c r="AW124" s="6">
        <v>70</v>
      </c>
      <c r="AX124" s="6">
        <v>70</v>
      </c>
      <c r="AY124" s="6">
        <v>70</v>
      </c>
      <c r="AZ124" s="6">
        <v>70</v>
      </c>
      <c r="BA124" s="6">
        <v>70</v>
      </c>
      <c r="BB124" s="6">
        <v>70</v>
      </c>
      <c r="BC124" s="6">
        <v>70</v>
      </c>
      <c r="BD124" s="6">
        <v>70</v>
      </c>
      <c r="BE124" s="6">
        <v>70</v>
      </c>
      <c r="BF124" s="6">
        <v>70</v>
      </c>
      <c r="BG124" s="6">
        <v>70</v>
      </c>
      <c r="BH124" s="6">
        <v>70</v>
      </c>
      <c r="BI124" s="6">
        <v>70</v>
      </c>
      <c r="BJ124" s="6">
        <v>70</v>
      </c>
      <c r="BK124" s="6">
        <v>70</v>
      </c>
      <c r="BL124" s="6">
        <v>70</v>
      </c>
      <c r="BM124" s="6">
        <v>70</v>
      </c>
      <c r="BN124" s="6">
        <v>70</v>
      </c>
      <c r="BO124" s="6">
        <v>2100</v>
      </c>
      <c r="BP124" s="6">
        <v>2100</v>
      </c>
      <c r="BQ124" s="6">
        <v>2100</v>
      </c>
      <c r="BR124" s="6">
        <v>2100</v>
      </c>
      <c r="BS124" s="6">
        <v>2100</v>
      </c>
      <c r="BT124" s="6">
        <v>2100</v>
      </c>
      <c r="BU124" s="6">
        <v>2100</v>
      </c>
      <c r="BV124" s="6">
        <v>2100</v>
      </c>
      <c r="BW124" s="6">
        <v>2100</v>
      </c>
      <c r="BX124" s="6">
        <v>2100</v>
      </c>
      <c r="BY124" s="6">
        <v>2100</v>
      </c>
      <c r="BZ124" s="6">
        <v>2100</v>
      </c>
      <c r="CA124" s="6">
        <v>2100</v>
      </c>
      <c r="CB124" s="6">
        <v>2100</v>
      </c>
      <c r="CC124" s="6">
        <v>2100</v>
      </c>
      <c r="CD124" s="6">
        <v>2100</v>
      </c>
      <c r="CE124" s="6">
        <v>2100</v>
      </c>
      <c r="CF124" s="6">
        <v>2100</v>
      </c>
      <c r="CG124" s="6">
        <v>2100</v>
      </c>
      <c r="CH124" s="6">
        <v>2100</v>
      </c>
      <c r="CI124" s="6">
        <v>2100</v>
      </c>
      <c r="CJ124" s="6">
        <v>2100</v>
      </c>
      <c r="CK124" s="6">
        <v>2100</v>
      </c>
      <c r="CL124" s="6">
        <v>2100</v>
      </c>
      <c r="CM124" s="6">
        <v>2100</v>
      </c>
      <c r="CN124" s="6">
        <v>2100</v>
      </c>
      <c r="CO124" s="6">
        <v>2100</v>
      </c>
      <c r="CP124" s="6">
        <v>2100</v>
      </c>
      <c r="CQ124" s="6">
        <v>2100</v>
      </c>
      <c r="CR124" s="6">
        <v>2100</v>
      </c>
      <c r="CS124" s="6">
        <v>2100</v>
      </c>
      <c r="CT124" s="6">
        <v>2100</v>
      </c>
      <c r="CU124" s="6">
        <v>2100</v>
      </c>
      <c r="CV124" s="6">
        <v>2100</v>
      </c>
      <c r="CW124" s="6">
        <v>2100</v>
      </c>
      <c r="CX124" s="6">
        <v>2100</v>
      </c>
      <c r="CY124" s="6">
        <v>2100</v>
      </c>
      <c r="CZ124" s="6">
        <v>2100</v>
      </c>
      <c r="DA124" s="6">
        <v>2100</v>
      </c>
      <c r="DB124" s="6">
        <v>2100</v>
      </c>
      <c r="DC124" s="6">
        <v>2100</v>
      </c>
      <c r="DD124" s="6">
        <v>2100</v>
      </c>
      <c r="DE124" s="6">
        <v>2100</v>
      </c>
      <c r="DF124" s="6">
        <v>2100</v>
      </c>
      <c r="DG124" s="6">
        <v>2100</v>
      </c>
      <c r="DH124" s="6">
        <v>2100</v>
      </c>
      <c r="DI124" s="6">
        <v>2100</v>
      </c>
      <c r="DJ124" s="6">
        <v>2100</v>
      </c>
      <c r="DK124" s="6">
        <v>2100</v>
      </c>
      <c r="DL124" s="6">
        <v>2100</v>
      </c>
      <c r="DM124" s="6">
        <v>2100</v>
      </c>
      <c r="DN124" s="6">
        <v>2100</v>
      </c>
      <c r="DO124" s="6">
        <v>2100</v>
      </c>
      <c r="DP124" s="6">
        <v>2100</v>
      </c>
      <c r="DQ124" s="6">
        <v>2100</v>
      </c>
      <c r="DR124" s="6">
        <v>2100</v>
      </c>
      <c r="DS124" s="6">
        <v>2100</v>
      </c>
      <c r="DT124" s="6">
        <v>2100</v>
      </c>
      <c r="DU124" s="6">
        <v>2100</v>
      </c>
      <c r="DV124" s="6">
        <v>2100</v>
      </c>
      <c r="DW124" s="8">
        <v>2100</v>
      </c>
      <c r="DX124" s="9">
        <v>1.1000000000000001</v>
      </c>
      <c r="DY124" s="41">
        <v>3.1</v>
      </c>
      <c r="DZ124" s="41">
        <v>1.3</v>
      </c>
      <c r="EA124" s="41">
        <v>0.6</v>
      </c>
      <c r="EB124" s="41">
        <v>0.8</v>
      </c>
      <c r="EC124" s="41">
        <v>0.5</v>
      </c>
      <c r="ED124" s="41">
        <v>1</v>
      </c>
      <c r="EE124" s="41">
        <v>2.7</v>
      </c>
      <c r="EF124" s="41">
        <v>0.4</v>
      </c>
      <c r="EG124" s="41">
        <v>0.8</v>
      </c>
      <c r="EH124" s="41">
        <v>1.7</v>
      </c>
      <c r="EI124" s="41">
        <v>2.4</v>
      </c>
      <c r="EJ124" s="41">
        <v>0.7</v>
      </c>
      <c r="EK124" s="41">
        <v>2</v>
      </c>
      <c r="EL124" s="41">
        <v>0.3</v>
      </c>
      <c r="EM124" s="41">
        <v>0.9</v>
      </c>
      <c r="EN124" s="41">
        <v>1.1000000000000001</v>
      </c>
      <c r="EO124" s="41">
        <v>1.7</v>
      </c>
      <c r="EP124" s="41">
        <v>1.1000000000000001</v>
      </c>
      <c r="EQ124" s="41">
        <v>1</v>
      </c>
      <c r="ER124" s="41">
        <v>0.9</v>
      </c>
      <c r="ES124" s="41">
        <v>1.8</v>
      </c>
      <c r="ET124" s="41">
        <v>1.7</v>
      </c>
      <c r="EU124" s="41">
        <v>0.4</v>
      </c>
      <c r="EV124" s="41">
        <v>0.5</v>
      </c>
      <c r="EW124" s="41">
        <v>1.7</v>
      </c>
      <c r="EX124" s="41">
        <v>0.4</v>
      </c>
      <c r="EY124" s="41">
        <v>0.5</v>
      </c>
      <c r="EZ124" s="41">
        <v>1.1000000000000001</v>
      </c>
      <c r="FA124" s="41">
        <v>1.3</v>
      </c>
      <c r="FB124" s="6">
        <v>0.3</v>
      </c>
      <c r="FC124" s="6">
        <v>1.2</v>
      </c>
      <c r="FD124" s="6">
        <v>0.2</v>
      </c>
      <c r="FE124" s="6">
        <v>0.7</v>
      </c>
      <c r="FF124" s="6">
        <v>0.8</v>
      </c>
      <c r="FG124" s="6">
        <v>1</v>
      </c>
      <c r="FH124" s="6">
        <v>0.5</v>
      </c>
      <c r="FI124" s="6">
        <v>0.5</v>
      </c>
      <c r="FJ124" s="6">
        <v>0.4</v>
      </c>
      <c r="FK124" s="6">
        <v>1.3</v>
      </c>
      <c r="FL124" s="6">
        <v>1.2</v>
      </c>
      <c r="FM124" s="6">
        <v>0.2</v>
      </c>
      <c r="FN124" s="6">
        <v>0.5</v>
      </c>
      <c r="FO124" s="6">
        <v>1.1000000000000001</v>
      </c>
      <c r="FP124" s="6">
        <v>0</v>
      </c>
      <c r="FQ124" s="6">
        <v>0.3</v>
      </c>
      <c r="FR124" s="6">
        <v>0.4</v>
      </c>
      <c r="FS124" s="6">
        <v>0.5</v>
      </c>
      <c r="FT124" s="6">
        <v>1.1000000000000001</v>
      </c>
      <c r="FU124" s="6">
        <v>0.4</v>
      </c>
      <c r="FV124" s="6">
        <v>0.5</v>
      </c>
      <c r="FW124" s="6">
        <v>0.8</v>
      </c>
      <c r="FX124" s="6">
        <v>0.1</v>
      </c>
      <c r="FY124" s="6">
        <v>0.2</v>
      </c>
      <c r="FZ124" s="6">
        <v>0.3</v>
      </c>
      <c r="GA124" s="6">
        <v>0.6</v>
      </c>
      <c r="GB124" s="6">
        <v>0.5</v>
      </c>
      <c r="GC124" s="6">
        <v>0.5</v>
      </c>
      <c r="GD124" s="6">
        <v>0.5</v>
      </c>
      <c r="GE124" s="6">
        <v>0.1</v>
      </c>
      <c r="GF124" s="6">
        <v>0.2</v>
      </c>
      <c r="GH124" t="str">
        <f t="shared" si="9"/>
        <v>X</v>
      </c>
      <c r="GI124" t="str">
        <f t="shared" si="10"/>
        <v>X</v>
      </c>
      <c r="GJ124" t="str">
        <f t="shared" si="11"/>
        <v>X</v>
      </c>
      <c r="GK124" t="str">
        <f t="shared" si="12"/>
        <v>X</v>
      </c>
      <c r="GL124" t="str">
        <f t="shared" si="13"/>
        <v>X</v>
      </c>
      <c r="GM124" t="str">
        <f t="shared" si="14"/>
        <v/>
      </c>
      <c r="GN124" t="str">
        <f t="shared" si="15"/>
        <v/>
      </c>
      <c r="GO124" s="42">
        <f t="shared" si="16"/>
        <v>0.27083333333333331</v>
      </c>
      <c r="GP124" s="42">
        <f t="shared" si="17"/>
        <v>0.29166666666666669</v>
      </c>
    </row>
    <row r="125" spans="1:198" x14ac:dyDescent="0.25">
      <c r="A125" s="5" t="s">
        <v>106</v>
      </c>
      <c r="B125" s="5" t="s">
        <v>96</v>
      </c>
      <c r="C125" s="5" t="s">
        <v>55</v>
      </c>
      <c r="D125" s="5" t="s">
        <v>69</v>
      </c>
      <c r="E125" s="7" t="s">
        <v>70</v>
      </c>
      <c r="F125" s="9">
        <v>14</v>
      </c>
      <c r="G125" s="41">
        <v>14</v>
      </c>
      <c r="H125" s="41">
        <v>14</v>
      </c>
      <c r="I125" s="41">
        <v>14</v>
      </c>
      <c r="J125" s="41">
        <v>14</v>
      </c>
      <c r="K125" s="41">
        <v>14</v>
      </c>
      <c r="L125" s="41">
        <v>14</v>
      </c>
      <c r="M125" s="41">
        <v>14</v>
      </c>
      <c r="N125" s="41">
        <v>14</v>
      </c>
      <c r="O125" s="41">
        <v>14</v>
      </c>
      <c r="P125" s="41">
        <v>14</v>
      </c>
      <c r="Q125" s="41">
        <v>14</v>
      </c>
      <c r="R125" s="41">
        <v>14</v>
      </c>
      <c r="S125" s="41">
        <v>14</v>
      </c>
      <c r="T125" s="41">
        <v>14</v>
      </c>
      <c r="U125" s="41">
        <v>14</v>
      </c>
      <c r="V125" s="41">
        <v>14</v>
      </c>
      <c r="W125" s="41">
        <v>14</v>
      </c>
      <c r="X125" s="41">
        <v>14</v>
      </c>
      <c r="Y125" s="41">
        <v>14</v>
      </c>
      <c r="Z125" s="41">
        <v>14</v>
      </c>
      <c r="AA125" s="41">
        <v>14</v>
      </c>
      <c r="AB125" s="41">
        <v>14</v>
      </c>
      <c r="AC125" s="41">
        <v>14</v>
      </c>
      <c r="AD125" s="41">
        <v>14</v>
      </c>
      <c r="AE125" s="41">
        <v>14</v>
      </c>
      <c r="AF125" s="41">
        <v>14</v>
      </c>
      <c r="AG125" s="41">
        <v>14</v>
      </c>
      <c r="AH125" s="41">
        <v>14</v>
      </c>
      <c r="AI125" s="41">
        <v>14</v>
      </c>
      <c r="AJ125" s="6">
        <v>14</v>
      </c>
      <c r="AK125" s="6">
        <v>14</v>
      </c>
      <c r="AL125" s="6">
        <v>14</v>
      </c>
      <c r="AM125" s="6">
        <v>14</v>
      </c>
      <c r="AN125" s="6">
        <v>14</v>
      </c>
      <c r="AO125" s="6">
        <v>14</v>
      </c>
      <c r="AP125" s="6">
        <v>14</v>
      </c>
      <c r="AQ125" s="6">
        <v>14</v>
      </c>
      <c r="AR125" s="6">
        <v>14</v>
      </c>
      <c r="AS125" s="6">
        <v>14</v>
      </c>
      <c r="AT125" s="6">
        <v>14</v>
      </c>
      <c r="AU125" s="6">
        <v>14</v>
      </c>
      <c r="AV125" s="6">
        <v>14</v>
      </c>
      <c r="AW125" s="6">
        <v>14</v>
      </c>
      <c r="AX125" s="6">
        <v>14</v>
      </c>
      <c r="AY125" s="6">
        <v>14</v>
      </c>
      <c r="AZ125" s="6">
        <v>14</v>
      </c>
      <c r="BA125" s="6">
        <v>14</v>
      </c>
      <c r="BB125" s="6">
        <v>14</v>
      </c>
      <c r="BC125" s="6">
        <v>14</v>
      </c>
      <c r="BD125" s="6">
        <v>14</v>
      </c>
      <c r="BE125" s="6">
        <v>14</v>
      </c>
      <c r="BF125" s="6">
        <v>14</v>
      </c>
      <c r="BG125" s="6">
        <v>14</v>
      </c>
      <c r="BH125" s="6">
        <v>14</v>
      </c>
      <c r="BI125" s="6">
        <v>14</v>
      </c>
      <c r="BJ125" s="6">
        <v>14</v>
      </c>
      <c r="BK125" s="6">
        <v>14</v>
      </c>
      <c r="BL125" s="6">
        <v>14</v>
      </c>
      <c r="BM125" s="6">
        <v>14</v>
      </c>
      <c r="BN125" s="6">
        <v>14</v>
      </c>
      <c r="BO125" s="6">
        <v>420</v>
      </c>
      <c r="BP125" s="6">
        <v>420</v>
      </c>
      <c r="BQ125" s="6">
        <v>420</v>
      </c>
      <c r="BR125" s="6">
        <v>420</v>
      </c>
      <c r="BS125" s="6">
        <v>420</v>
      </c>
      <c r="BT125" s="6">
        <v>420</v>
      </c>
      <c r="BU125" s="6">
        <v>420</v>
      </c>
      <c r="BV125" s="6">
        <v>420</v>
      </c>
      <c r="BW125" s="6">
        <v>420</v>
      </c>
      <c r="BX125" s="6">
        <v>420</v>
      </c>
      <c r="BY125" s="6">
        <v>420</v>
      </c>
      <c r="BZ125" s="6">
        <v>420</v>
      </c>
      <c r="CA125" s="6">
        <v>420</v>
      </c>
      <c r="CB125" s="6">
        <v>420</v>
      </c>
      <c r="CC125" s="6">
        <v>420</v>
      </c>
      <c r="CD125" s="6">
        <v>420</v>
      </c>
      <c r="CE125" s="6">
        <v>420</v>
      </c>
      <c r="CF125" s="6">
        <v>420</v>
      </c>
      <c r="CG125" s="6">
        <v>420</v>
      </c>
      <c r="CH125" s="6">
        <v>420</v>
      </c>
      <c r="CI125" s="6">
        <v>420</v>
      </c>
      <c r="CJ125" s="6">
        <v>420</v>
      </c>
      <c r="CK125" s="6">
        <v>420</v>
      </c>
      <c r="CL125" s="6">
        <v>420</v>
      </c>
      <c r="CM125" s="6">
        <v>420</v>
      </c>
      <c r="CN125" s="6">
        <v>420</v>
      </c>
      <c r="CO125" s="6">
        <v>420</v>
      </c>
      <c r="CP125" s="6">
        <v>420</v>
      </c>
      <c r="CQ125" s="6">
        <v>420</v>
      </c>
      <c r="CR125" s="6">
        <v>420</v>
      </c>
      <c r="CS125" s="6">
        <v>420</v>
      </c>
      <c r="CT125" s="6">
        <v>420</v>
      </c>
      <c r="CU125" s="6">
        <v>420</v>
      </c>
      <c r="CV125" s="6">
        <v>420</v>
      </c>
      <c r="CW125" s="6">
        <v>420</v>
      </c>
      <c r="CX125" s="6">
        <v>420</v>
      </c>
      <c r="CY125" s="6">
        <v>420</v>
      </c>
      <c r="CZ125" s="6">
        <v>420</v>
      </c>
      <c r="DA125" s="6">
        <v>420</v>
      </c>
      <c r="DB125" s="6">
        <v>420</v>
      </c>
      <c r="DC125" s="6">
        <v>420</v>
      </c>
      <c r="DD125" s="6">
        <v>420</v>
      </c>
      <c r="DE125" s="6">
        <v>420</v>
      </c>
      <c r="DF125" s="6">
        <v>420</v>
      </c>
      <c r="DG125" s="6">
        <v>420</v>
      </c>
      <c r="DH125" s="6">
        <v>420</v>
      </c>
      <c r="DI125" s="6">
        <v>420</v>
      </c>
      <c r="DJ125" s="6">
        <v>420</v>
      </c>
      <c r="DK125" s="6">
        <v>420</v>
      </c>
      <c r="DL125" s="6">
        <v>420</v>
      </c>
      <c r="DM125" s="6">
        <v>420</v>
      </c>
      <c r="DN125" s="6">
        <v>420</v>
      </c>
      <c r="DO125" s="6">
        <v>420</v>
      </c>
      <c r="DP125" s="6">
        <v>420</v>
      </c>
      <c r="DQ125" s="6">
        <v>420</v>
      </c>
      <c r="DR125" s="6">
        <v>420</v>
      </c>
      <c r="DS125" s="6">
        <v>420</v>
      </c>
      <c r="DT125" s="6">
        <v>420</v>
      </c>
      <c r="DU125" s="6">
        <v>420</v>
      </c>
      <c r="DV125" s="6">
        <v>420</v>
      </c>
      <c r="DW125" s="8">
        <v>420</v>
      </c>
      <c r="DX125" s="9">
        <v>2.4</v>
      </c>
      <c r="DY125" s="41">
        <v>3.2</v>
      </c>
      <c r="DZ125" s="41">
        <v>2.4</v>
      </c>
      <c r="EA125" s="41">
        <v>1.2</v>
      </c>
      <c r="EB125" s="41">
        <v>1.2</v>
      </c>
      <c r="EC125" s="41">
        <v>0.2</v>
      </c>
      <c r="ED125" s="41">
        <v>1.4</v>
      </c>
      <c r="EE125" s="41">
        <v>2.9</v>
      </c>
      <c r="EF125" s="41">
        <v>0.1</v>
      </c>
      <c r="EG125" s="41">
        <v>1.3</v>
      </c>
      <c r="EH125" s="41">
        <v>2.5</v>
      </c>
      <c r="EI125" s="41">
        <v>2.8</v>
      </c>
      <c r="EJ125" s="41">
        <v>2.2000000000000002</v>
      </c>
      <c r="EK125" s="41">
        <v>1.6</v>
      </c>
      <c r="EL125" s="41">
        <v>1</v>
      </c>
      <c r="EM125" s="41">
        <v>1.1000000000000001</v>
      </c>
      <c r="EN125" s="41">
        <v>1.4</v>
      </c>
      <c r="EO125" s="41">
        <v>0.6</v>
      </c>
      <c r="EP125" s="41">
        <v>0.5</v>
      </c>
      <c r="EQ125" s="41">
        <v>0.3</v>
      </c>
      <c r="ER125" s="41">
        <v>0.2</v>
      </c>
      <c r="ES125" s="41">
        <v>1.6</v>
      </c>
      <c r="ET125" s="41">
        <v>1.4</v>
      </c>
      <c r="EU125" s="41">
        <v>0</v>
      </c>
      <c r="EV125" s="41">
        <v>0.4</v>
      </c>
      <c r="EW125" s="41">
        <v>1.4</v>
      </c>
      <c r="EX125" s="41">
        <v>0</v>
      </c>
      <c r="EY125" s="41">
        <v>0.4</v>
      </c>
      <c r="EZ125" s="41">
        <v>1.2</v>
      </c>
      <c r="FA125" s="41">
        <v>1.4</v>
      </c>
      <c r="FB125" s="6">
        <v>1.2</v>
      </c>
      <c r="FC125" s="6">
        <v>1</v>
      </c>
      <c r="FD125" s="6">
        <v>0.8</v>
      </c>
      <c r="FE125" s="6">
        <v>0.8</v>
      </c>
      <c r="FF125" s="6">
        <v>1</v>
      </c>
      <c r="FG125" s="6">
        <v>0.2</v>
      </c>
      <c r="FH125" s="6">
        <v>0.2</v>
      </c>
      <c r="FI125" s="6">
        <v>0</v>
      </c>
      <c r="FJ125" s="6">
        <v>0</v>
      </c>
      <c r="FK125" s="6">
        <v>1.6</v>
      </c>
      <c r="FL125" s="6">
        <v>1.6</v>
      </c>
      <c r="FM125" s="6">
        <v>0.2</v>
      </c>
      <c r="FN125" s="6">
        <v>1</v>
      </c>
      <c r="FO125" s="6">
        <v>1.5</v>
      </c>
      <c r="FP125" s="6">
        <v>0.1</v>
      </c>
      <c r="FQ125" s="6">
        <v>1</v>
      </c>
      <c r="FR125" s="6">
        <v>1.2</v>
      </c>
      <c r="FS125" s="6">
        <v>1.3</v>
      </c>
      <c r="FT125" s="6">
        <v>1.4</v>
      </c>
      <c r="FU125" s="6">
        <v>1.1000000000000001</v>
      </c>
      <c r="FV125" s="6">
        <v>1.2</v>
      </c>
      <c r="FW125" s="6">
        <v>0.6</v>
      </c>
      <c r="FX125" s="6">
        <v>0.2</v>
      </c>
      <c r="FY125" s="6">
        <v>0.3</v>
      </c>
      <c r="FZ125" s="6">
        <v>0.4</v>
      </c>
      <c r="GA125" s="6">
        <v>0.3</v>
      </c>
      <c r="GB125" s="6">
        <v>0.2</v>
      </c>
      <c r="GC125" s="6">
        <v>0.2</v>
      </c>
      <c r="GD125" s="6">
        <v>0.2</v>
      </c>
      <c r="GE125" s="6">
        <v>0.2</v>
      </c>
      <c r="GF125" s="6">
        <v>0</v>
      </c>
      <c r="GH125" t="str">
        <f t="shared" si="9"/>
        <v>X</v>
      </c>
      <c r="GI125" t="str">
        <f t="shared" si="10"/>
        <v/>
      </c>
      <c r="GJ125" t="str">
        <f t="shared" si="11"/>
        <v/>
      </c>
      <c r="GK125" t="str">
        <f t="shared" si="12"/>
        <v/>
      </c>
      <c r="GL125" t="str">
        <f t="shared" si="13"/>
        <v/>
      </c>
      <c r="GM125" t="str">
        <f t="shared" si="14"/>
        <v/>
      </c>
      <c r="GN125" t="str">
        <f t="shared" si="15"/>
        <v/>
      </c>
      <c r="GO125" s="42">
        <f t="shared" si="16"/>
        <v>0.29166666666666669</v>
      </c>
      <c r="GP125" s="42">
        <f t="shared" si="17"/>
        <v>0.3125</v>
      </c>
    </row>
    <row r="126" spans="1:198" x14ac:dyDescent="0.25">
      <c r="A126" s="5" t="s">
        <v>106</v>
      </c>
      <c r="B126" s="5" t="s">
        <v>96</v>
      </c>
      <c r="C126" s="5" t="s">
        <v>55</v>
      </c>
      <c r="D126" s="5" t="s">
        <v>70</v>
      </c>
      <c r="E126" s="7" t="s">
        <v>71</v>
      </c>
      <c r="F126" s="9">
        <v>14</v>
      </c>
      <c r="G126" s="41">
        <v>14</v>
      </c>
      <c r="H126" s="41">
        <v>14</v>
      </c>
      <c r="I126" s="41">
        <v>14</v>
      </c>
      <c r="J126" s="41">
        <v>14</v>
      </c>
      <c r="K126" s="41">
        <v>14</v>
      </c>
      <c r="L126" s="41">
        <v>14</v>
      </c>
      <c r="M126" s="41">
        <v>14</v>
      </c>
      <c r="N126" s="41">
        <v>14</v>
      </c>
      <c r="O126" s="41">
        <v>14</v>
      </c>
      <c r="P126" s="41">
        <v>14</v>
      </c>
      <c r="Q126" s="41">
        <v>14</v>
      </c>
      <c r="R126" s="41">
        <v>14</v>
      </c>
      <c r="S126" s="41">
        <v>14</v>
      </c>
      <c r="T126" s="41">
        <v>14</v>
      </c>
      <c r="U126" s="41">
        <v>14</v>
      </c>
      <c r="V126" s="41">
        <v>14</v>
      </c>
      <c r="W126" s="41">
        <v>14</v>
      </c>
      <c r="X126" s="41">
        <v>14</v>
      </c>
      <c r="Y126" s="41">
        <v>14</v>
      </c>
      <c r="Z126" s="41">
        <v>14</v>
      </c>
      <c r="AA126" s="41">
        <v>14</v>
      </c>
      <c r="AB126" s="41">
        <v>14</v>
      </c>
      <c r="AC126" s="41">
        <v>14</v>
      </c>
      <c r="AD126" s="41">
        <v>14</v>
      </c>
      <c r="AE126" s="41">
        <v>14</v>
      </c>
      <c r="AF126" s="41">
        <v>14</v>
      </c>
      <c r="AG126" s="41">
        <v>14</v>
      </c>
      <c r="AH126" s="41">
        <v>14</v>
      </c>
      <c r="AI126" s="41">
        <v>14</v>
      </c>
      <c r="AJ126" s="6">
        <v>14</v>
      </c>
      <c r="AK126" s="6">
        <v>14</v>
      </c>
      <c r="AL126" s="6">
        <v>14</v>
      </c>
      <c r="AM126" s="6">
        <v>14</v>
      </c>
      <c r="AN126" s="6">
        <v>14</v>
      </c>
      <c r="AO126" s="6">
        <v>14</v>
      </c>
      <c r="AP126" s="6">
        <v>14</v>
      </c>
      <c r="AQ126" s="6">
        <v>14</v>
      </c>
      <c r="AR126" s="6">
        <v>14</v>
      </c>
      <c r="AS126" s="6">
        <v>14</v>
      </c>
      <c r="AT126" s="6">
        <v>14</v>
      </c>
      <c r="AU126" s="6">
        <v>14</v>
      </c>
      <c r="AV126" s="6">
        <v>14</v>
      </c>
      <c r="AW126" s="6">
        <v>14</v>
      </c>
      <c r="AX126" s="6">
        <v>14</v>
      </c>
      <c r="AY126" s="6">
        <v>14</v>
      </c>
      <c r="AZ126" s="6">
        <v>14</v>
      </c>
      <c r="BA126" s="6">
        <v>14</v>
      </c>
      <c r="BB126" s="6">
        <v>14</v>
      </c>
      <c r="BC126" s="6">
        <v>14</v>
      </c>
      <c r="BD126" s="6">
        <v>14</v>
      </c>
      <c r="BE126" s="6">
        <v>14</v>
      </c>
      <c r="BF126" s="6">
        <v>14</v>
      </c>
      <c r="BG126" s="6">
        <v>14</v>
      </c>
      <c r="BH126" s="6">
        <v>14</v>
      </c>
      <c r="BI126" s="6">
        <v>14</v>
      </c>
      <c r="BJ126" s="6">
        <v>14</v>
      </c>
      <c r="BK126" s="6">
        <v>14</v>
      </c>
      <c r="BL126" s="6">
        <v>14</v>
      </c>
      <c r="BM126" s="6">
        <v>14</v>
      </c>
      <c r="BN126" s="6">
        <v>14</v>
      </c>
      <c r="BO126" s="6">
        <v>420</v>
      </c>
      <c r="BP126" s="6">
        <v>420</v>
      </c>
      <c r="BQ126" s="6">
        <v>420</v>
      </c>
      <c r="BR126" s="6">
        <v>420</v>
      </c>
      <c r="BS126" s="6">
        <v>420</v>
      </c>
      <c r="BT126" s="6">
        <v>420</v>
      </c>
      <c r="BU126" s="6">
        <v>420</v>
      </c>
      <c r="BV126" s="6">
        <v>420</v>
      </c>
      <c r="BW126" s="6">
        <v>420</v>
      </c>
      <c r="BX126" s="6">
        <v>420</v>
      </c>
      <c r="BY126" s="6">
        <v>420</v>
      </c>
      <c r="BZ126" s="6">
        <v>420</v>
      </c>
      <c r="CA126" s="6">
        <v>420</v>
      </c>
      <c r="CB126" s="6">
        <v>420</v>
      </c>
      <c r="CC126" s="6">
        <v>420</v>
      </c>
      <c r="CD126" s="6">
        <v>420</v>
      </c>
      <c r="CE126" s="6">
        <v>420</v>
      </c>
      <c r="CF126" s="6">
        <v>420</v>
      </c>
      <c r="CG126" s="6">
        <v>420</v>
      </c>
      <c r="CH126" s="6">
        <v>420</v>
      </c>
      <c r="CI126" s="6">
        <v>420</v>
      </c>
      <c r="CJ126" s="6">
        <v>420</v>
      </c>
      <c r="CK126" s="6">
        <v>420</v>
      </c>
      <c r="CL126" s="6">
        <v>420</v>
      </c>
      <c r="CM126" s="6">
        <v>420</v>
      </c>
      <c r="CN126" s="6">
        <v>420</v>
      </c>
      <c r="CO126" s="6">
        <v>420</v>
      </c>
      <c r="CP126" s="6">
        <v>420</v>
      </c>
      <c r="CQ126" s="6">
        <v>420</v>
      </c>
      <c r="CR126" s="6">
        <v>420</v>
      </c>
      <c r="CS126" s="6">
        <v>420</v>
      </c>
      <c r="CT126" s="6">
        <v>420</v>
      </c>
      <c r="CU126" s="6">
        <v>420</v>
      </c>
      <c r="CV126" s="6">
        <v>420</v>
      </c>
      <c r="CW126" s="6">
        <v>420</v>
      </c>
      <c r="CX126" s="6">
        <v>420</v>
      </c>
      <c r="CY126" s="6">
        <v>420</v>
      </c>
      <c r="CZ126" s="6">
        <v>420</v>
      </c>
      <c r="DA126" s="6">
        <v>420</v>
      </c>
      <c r="DB126" s="6">
        <v>420</v>
      </c>
      <c r="DC126" s="6">
        <v>420</v>
      </c>
      <c r="DD126" s="6">
        <v>420</v>
      </c>
      <c r="DE126" s="6">
        <v>420</v>
      </c>
      <c r="DF126" s="6">
        <v>420</v>
      </c>
      <c r="DG126" s="6">
        <v>420</v>
      </c>
      <c r="DH126" s="6">
        <v>420</v>
      </c>
      <c r="DI126" s="6">
        <v>420</v>
      </c>
      <c r="DJ126" s="6">
        <v>420</v>
      </c>
      <c r="DK126" s="6">
        <v>420</v>
      </c>
      <c r="DL126" s="6">
        <v>420</v>
      </c>
      <c r="DM126" s="6">
        <v>420</v>
      </c>
      <c r="DN126" s="6">
        <v>420</v>
      </c>
      <c r="DO126" s="6">
        <v>420</v>
      </c>
      <c r="DP126" s="6">
        <v>420</v>
      </c>
      <c r="DQ126" s="6">
        <v>420</v>
      </c>
      <c r="DR126" s="6">
        <v>420</v>
      </c>
      <c r="DS126" s="6">
        <v>420</v>
      </c>
      <c r="DT126" s="6">
        <v>420</v>
      </c>
      <c r="DU126" s="6">
        <v>420</v>
      </c>
      <c r="DV126" s="6">
        <v>420</v>
      </c>
      <c r="DW126" s="8">
        <v>420</v>
      </c>
      <c r="DX126" s="9">
        <v>2.2999999999999998</v>
      </c>
      <c r="DY126" s="41">
        <v>3.7</v>
      </c>
      <c r="DZ126" s="41">
        <v>2.2000000000000002</v>
      </c>
      <c r="EA126" s="41">
        <v>1.6</v>
      </c>
      <c r="EB126" s="41">
        <v>1.7</v>
      </c>
      <c r="EC126" s="41">
        <v>0.5</v>
      </c>
      <c r="ED126" s="41">
        <v>1.3</v>
      </c>
      <c r="EE126" s="41">
        <v>3</v>
      </c>
      <c r="EF126" s="41">
        <v>0.4</v>
      </c>
      <c r="EG126" s="41">
        <v>1.2</v>
      </c>
      <c r="EH126" s="41">
        <v>2.6</v>
      </c>
      <c r="EI126" s="41">
        <v>2.6</v>
      </c>
      <c r="EJ126" s="41">
        <v>1.9</v>
      </c>
      <c r="EK126" s="41">
        <v>1.8</v>
      </c>
      <c r="EL126" s="41">
        <v>1.2</v>
      </c>
      <c r="EM126" s="41">
        <v>1.4</v>
      </c>
      <c r="EN126" s="41">
        <v>1.5</v>
      </c>
      <c r="EO126" s="41">
        <v>0.6</v>
      </c>
      <c r="EP126" s="41">
        <v>0.4</v>
      </c>
      <c r="EQ126" s="41">
        <v>0.3</v>
      </c>
      <c r="ER126" s="41">
        <v>0.3</v>
      </c>
      <c r="ES126" s="41">
        <v>2.2000000000000002</v>
      </c>
      <c r="ET126" s="41">
        <v>1.8</v>
      </c>
      <c r="EU126" s="41">
        <v>0</v>
      </c>
      <c r="EV126" s="41">
        <v>0.6</v>
      </c>
      <c r="EW126" s="41">
        <v>1.8</v>
      </c>
      <c r="EX126" s="41">
        <v>0</v>
      </c>
      <c r="EY126" s="41">
        <v>0.6</v>
      </c>
      <c r="EZ126" s="41">
        <v>1.7</v>
      </c>
      <c r="FA126" s="41">
        <v>1.8</v>
      </c>
      <c r="FB126" s="6">
        <v>1.6</v>
      </c>
      <c r="FC126" s="6">
        <v>1.1000000000000001</v>
      </c>
      <c r="FD126" s="6">
        <v>1</v>
      </c>
      <c r="FE126" s="6">
        <v>1.1000000000000001</v>
      </c>
      <c r="FF126" s="6">
        <v>1.1000000000000001</v>
      </c>
      <c r="FG126" s="6">
        <v>0.2</v>
      </c>
      <c r="FH126" s="6">
        <v>0.1</v>
      </c>
      <c r="FI126" s="6">
        <v>0.1</v>
      </c>
      <c r="FJ126" s="6">
        <v>0.1</v>
      </c>
      <c r="FK126" s="6">
        <v>1.5</v>
      </c>
      <c r="FL126" s="6">
        <v>1.4</v>
      </c>
      <c r="FM126" s="6">
        <v>0.5</v>
      </c>
      <c r="FN126" s="6">
        <v>0.7</v>
      </c>
      <c r="FO126" s="6">
        <v>1.2</v>
      </c>
      <c r="FP126" s="6">
        <v>0.4</v>
      </c>
      <c r="FQ126" s="6">
        <v>0.5</v>
      </c>
      <c r="FR126" s="6">
        <v>0.7</v>
      </c>
      <c r="FS126" s="6">
        <v>0.9</v>
      </c>
      <c r="FT126" s="6">
        <v>0.8</v>
      </c>
      <c r="FU126" s="6">
        <v>0.4</v>
      </c>
      <c r="FV126" s="6">
        <v>0.5</v>
      </c>
      <c r="FW126" s="6">
        <v>0.7</v>
      </c>
      <c r="FX126" s="6">
        <v>0.2</v>
      </c>
      <c r="FY126" s="6">
        <v>0.4</v>
      </c>
      <c r="FZ126" s="6">
        <v>0.4</v>
      </c>
      <c r="GA126" s="6">
        <v>0.5</v>
      </c>
      <c r="GB126" s="6">
        <v>0.3</v>
      </c>
      <c r="GC126" s="6">
        <v>0.3</v>
      </c>
      <c r="GD126" s="6">
        <v>0.3</v>
      </c>
      <c r="GE126" s="6">
        <v>0.5</v>
      </c>
      <c r="GF126" s="6">
        <v>0.1</v>
      </c>
      <c r="GH126" t="str">
        <f t="shared" si="9"/>
        <v>X</v>
      </c>
      <c r="GI126" t="str">
        <f t="shared" si="10"/>
        <v/>
      </c>
      <c r="GJ126" t="str">
        <f t="shared" si="11"/>
        <v/>
      </c>
      <c r="GK126" t="str">
        <f t="shared" si="12"/>
        <v/>
      </c>
      <c r="GL126" t="str">
        <f t="shared" si="13"/>
        <v/>
      </c>
      <c r="GM126" t="str">
        <f t="shared" si="14"/>
        <v/>
      </c>
      <c r="GN126" t="str">
        <f t="shared" si="15"/>
        <v/>
      </c>
      <c r="GO126" s="42">
        <f t="shared" si="16"/>
        <v>0.3125</v>
      </c>
      <c r="GP126" s="42">
        <f t="shared" si="17"/>
        <v>0.33333333333333331</v>
      </c>
    </row>
    <row r="127" spans="1:198" x14ac:dyDescent="0.25">
      <c r="A127" s="5" t="s">
        <v>106</v>
      </c>
      <c r="B127" s="5" t="s">
        <v>96</v>
      </c>
      <c r="C127" s="5" t="s">
        <v>55</v>
      </c>
      <c r="D127" s="5" t="s">
        <v>71</v>
      </c>
      <c r="E127" s="7" t="s">
        <v>85</v>
      </c>
      <c r="F127" s="9">
        <v>14</v>
      </c>
      <c r="G127" s="41">
        <v>14</v>
      </c>
      <c r="H127" s="41">
        <v>14</v>
      </c>
      <c r="I127" s="41">
        <v>14</v>
      </c>
      <c r="J127" s="41">
        <v>14</v>
      </c>
      <c r="K127" s="41">
        <v>14</v>
      </c>
      <c r="L127" s="41">
        <v>14</v>
      </c>
      <c r="M127" s="41">
        <v>14</v>
      </c>
      <c r="N127" s="41">
        <v>14</v>
      </c>
      <c r="O127" s="41">
        <v>14</v>
      </c>
      <c r="P127" s="41">
        <v>14</v>
      </c>
      <c r="Q127" s="41">
        <v>14</v>
      </c>
      <c r="R127" s="41">
        <v>14</v>
      </c>
      <c r="S127" s="41">
        <v>14</v>
      </c>
      <c r="T127" s="41">
        <v>14</v>
      </c>
      <c r="U127" s="41">
        <v>14</v>
      </c>
      <c r="V127" s="41">
        <v>14</v>
      </c>
      <c r="W127" s="41">
        <v>14</v>
      </c>
      <c r="X127" s="41">
        <v>14</v>
      </c>
      <c r="Y127" s="41">
        <v>14</v>
      </c>
      <c r="Z127" s="41">
        <v>14</v>
      </c>
      <c r="AA127" s="41">
        <v>14</v>
      </c>
      <c r="AB127" s="41">
        <v>14</v>
      </c>
      <c r="AC127" s="41">
        <v>14</v>
      </c>
      <c r="AD127" s="41">
        <v>14</v>
      </c>
      <c r="AE127" s="41">
        <v>14</v>
      </c>
      <c r="AF127" s="41">
        <v>14</v>
      </c>
      <c r="AG127" s="41">
        <v>14</v>
      </c>
      <c r="AH127" s="41">
        <v>14</v>
      </c>
      <c r="AI127" s="41">
        <v>14</v>
      </c>
      <c r="AJ127" s="6">
        <v>14</v>
      </c>
      <c r="AK127" s="6">
        <v>14</v>
      </c>
      <c r="AL127" s="6">
        <v>14</v>
      </c>
      <c r="AM127" s="6">
        <v>14</v>
      </c>
      <c r="AN127" s="6">
        <v>14</v>
      </c>
      <c r="AO127" s="6">
        <v>14</v>
      </c>
      <c r="AP127" s="6">
        <v>14</v>
      </c>
      <c r="AQ127" s="6">
        <v>14</v>
      </c>
      <c r="AR127" s="6">
        <v>14</v>
      </c>
      <c r="AS127" s="6">
        <v>14</v>
      </c>
      <c r="AT127" s="6">
        <v>14</v>
      </c>
      <c r="AU127" s="6">
        <v>14</v>
      </c>
      <c r="AV127" s="6">
        <v>14</v>
      </c>
      <c r="AW127" s="6">
        <v>14</v>
      </c>
      <c r="AX127" s="6">
        <v>14</v>
      </c>
      <c r="AY127" s="6">
        <v>14</v>
      </c>
      <c r="AZ127" s="6">
        <v>14</v>
      </c>
      <c r="BA127" s="6">
        <v>14</v>
      </c>
      <c r="BB127" s="6">
        <v>14</v>
      </c>
      <c r="BC127" s="6">
        <v>14</v>
      </c>
      <c r="BD127" s="6">
        <v>14</v>
      </c>
      <c r="BE127" s="6">
        <v>14</v>
      </c>
      <c r="BF127" s="6">
        <v>14</v>
      </c>
      <c r="BG127" s="6">
        <v>14</v>
      </c>
      <c r="BH127" s="6">
        <v>14</v>
      </c>
      <c r="BI127" s="6">
        <v>14</v>
      </c>
      <c r="BJ127" s="6">
        <v>14</v>
      </c>
      <c r="BK127" s="6">
        <v>14</v>
      </c>
      <c r="BL127" s="6">
        <v>14</v>
      </c>
      <c r="BM127" s="6">
        <v>14</v>
      </c>
      <c r="BN127" s="6">
        <v>14</v>
      </c>
      <c r="BO127" s="6">
        <v>420</v>
      </c>
      <c r="BP127" s="6">
        <v>420</v>
      </c>
      <c r="BQ127" s="6">
        <v>420</v>
      </c>
      <c r="BR127" s="6">
        <v>420</v>
      </c>
      <c r="BS127" s="6">
        <v>420</v>
      </c>
      <c r="BT127" s="6">
        <v>420</v>
      </c>
      <c r="BU127" s="6">
        <v>420</v>
      </c>
      <c r="BV127" s="6">
        <v>420</v>
      </c>
      <c r="BW127" s="6">
        <v>420</v>
      </c>
      <c r="BX127" s="6">
        <v>420</v>
      </c>
      <c r="BY127" s="6">
        <v>420</v>
      </c>
      <c r="BZ127" s="6">
        <v>420</v>
      </c>
      <c r="CA127" s="6">
        <v>420</v>
      </c>
      <c r="CB127" s="6">
        <v>420</v>
      </c>
      <c r="CC127" s="6">
        <v>420</v>
      </c>
      <c r="CD127" s="6">
        <v>420</v>
      </c>
      <c r="CE127" s="6">
        <v>420</v>
      </c>
      <c r="CF127" s="6">
        <v>420</v>
      </c>
      <c r="CG127" s="6">
        <v>420</v>
      </c>
      <c r="CH127" s="6">
        <v>420</v>
      </c>
      <c r="CI127" s="6">
        <v>420</v>
      </c>
      <c r="CJ127" s="6">
        <v>420</v>
      </c>
      <c r="CK127" s="6">
        <v>420</v>
      </c>
      <c r="CL127" s="6">
        <v>420</v>
      </c>
      <c r="CM127" s="6">
        <v>420</v>
      </c>
      <c r="CN127" s="6">
        <v>420</v>
      </c>
      <c r="CO127" s="6">
        <v>420</v>
      </c>
      <c r="CP127" s="6">
        <v>420</v>
      </c>
      <c r="CQ127" s="6">
        <v>420</v>
      </c>
      <c r="CR127" s="6">
        <v>420</v>
      </c>
      <c r="CS127" s="6">
        <v>420</v>
      </c>
      <c r="CT127" s="6">
        <v>420</v>
      </c>
      <c r="CU127" s="6">
        <v>420</v>
      </c>
      <c r="CV127" s="6">
        <v>420</v>
      </c>
      <c r="CW127" s="6">
        <v>420</v>
      </c>
      <c r="CX127" s="6">
        <v>420</v>
      </c>
      <c r="CY127" s="6">
        <v>420</v>
      </c>
      <c r="CZ127" s="6">
        <v>420</v>
      </c>
      <c r="DA127" s="6">
        <v>420</v>
      </c>
      <c r="DB127" s="6">
        <v>420</v>
      </c>
      <c r="DC127" s="6">
        <v>420</v>
      </c>
      <c r="DD127" s="6">
        <v>420</v>
      </c>
      <c r="DE127" s="6">
        <v>420</v>
      </c>
      <c r="DF127" s="6">
        <v>420</v>
      </c>
      <c r="DG127" s="6">
        <v>420</v>
      </c>
      <c r="DH127" s="6">
        <v>420</v>
      </c>
      <c r="DI127" s="6">
        <v>420</v>
      </c>
      <c r="DJ127" s="6">
        <v>420</v>
      </c>
      <c r="DK127" s="6">
        <v>420</v>
      </c>
      <c r="DL127" s="6">
        <v>420</v>
      </c>
      <c r="DM127" s="6">
        <v>420</v>
      </c>
      <c r="DN127" s="6">
        <v>420</v>
      </c>
      <c r="DO127" s="6">
        <v>420</v>
      </c>
      <c r="DP127" s="6">
        <v>420</v>
      </c>
      <c r="DQ127" s="6">
        <v>420</v>
      </c>
      <c r="DR127" s="6">
        <v>420</v>
      </c>
      <c r="DS127" s="6">
        <v>420</v>
      </c>
      <c r="DT127" s="6">
        <v>420</v>
      </c>
      <c r="DU127" s="6">
        <v>420</v>
      </c>
      <c r="DV127" s="6">
        <v>420</v>
      </c>
      <c r="DW127" s="8">
        <v>420</v>
      </c>
      <c r="DX127" s="9">
        <v>2</v>
      </c>
      <c r="DY127" s="41">
        <v>3.8</v>
      </c>
      <c r="DZ127" s="41">
        <v>1.2</v>
      </c>
      <c r="EA127" s="41">
        <v>1.4</v>
      </c>
      <c r="EB127" s="41">
        <v>0.7</v>
      </c>
      <c r="EC127" s="41">
        <v>1.6</v>
      </c>
      <c r="ED127" s="41">
        <v>1.7</v>
      </c>
      <c r="EE127" s="41">
        <v>3</v>
      </c>
      <c r="EF127" s="41">
        <v>1</v>
      </c>
      <c r="EG127" s="41">
        <v>1</v>
      </c>
      <c r="EH127" s="41">
        <v>2.2000000000000002</v>
      </c>
      <c r="EI127" s="41">
        <v>2</v>
      </c>
      <c r="EJ127" s="41">
        <v>1.1000000000000001</v>
      </c>
      <c r="EK127" s="41">
        <v>1.9</v>
      </c>
      <c r="EL127" s="41">
        <v>1</v>
      </c>
      <c r="EM127" s="41">
        <v>1.2</v>
      </c>
      <c r="EN127" s="41">
        <v>1.3</v>
      </c>
      <c r="EO127" s="41">
        <v>0.9</v>
      </c>
      <c r="EP127" s="41">
        <v>0.8</v>
      </c>
      <c r="EQ127" s="41">
        <v>0.7</v>
      </c>
      <c r="ER127" s="41">
        <v>0.7</v>
      </c>
      <c r="ES127" s="41">
        <v>1.8</v>
      </c>
      <c r="ET127" s="41">
        <v>1.7</v>
      </c>
      <c r="EU127" s="41">
        <v>0.9</v>
      </c>
      <c r="EV127" s="41">
        <v>1</v>
      </c>
      <c r="EW127" s="41">
        <v>1.7</v>
      </c>
      <c r="EX127" s="41">
        <v>0.9</v>
      </c>
      <c r="EY127" s="41">
        <v>1</v>
      </c>
      <c r="EZ127" s="41">
        <v>1.6</v>
      </c>
      <c r="FA127" s="41">
        <v>0.8</v>
      </c>
      <c r="FB127" s="6">
        <v>0.5</v>
      </c>
      <c r="FC127" s="6">
        <v>0.7</v>
      </c>
      <c r="FD127" s="6">
        <v>0.4</v>
      </c>
      <c r="FE127" s="6">
        <v>0.6</v>
      </c>
      <c r="FF127" s="6">
        <v>0.7</v>
      </c>
      <c r="FG127" s="6">
        <v>0.3</v>
      </c>
      <c r="FH127" s="6">
        <v>0.1</v>
      </c>
      <c r="FI127" s="6">
        <v>0.1</v>
      </c>
      <c r="FJ127" s="6">
        <v>0</v>
      </c>
      <c r="FK127" s="6">
        <v>1.9</v>
      </c>
      <c r="FL127" s="6">
        <v>1.9</v>
      </c>
      <c r="FM127" s="6">
        <v>0.7</v>
      </c>
      <c r="FN127" s="6">
        <v>0.7</v>
      </c>
      <c r="FO127" s="6">
        <v>1.3</v>
      </c>
      <c r="FP127" s="6">
        <v>0.1</v>
      </c>
      <c r="FQ127" s="6">
        <v>0.1</v>
      </c>
      <c r="FR127" s="6">
        <v>0.6</v>
      </c>
      <c r="FS127" s="6">
        <v>0.6</v>
      </c>
      <c r="FT127" s="6">
        <v>1.2</v>
      </c>
      <c r="FU127" s="6">
        <v>0.6</v>
      </c>
      <c r="FV127" s="6">
        <v>0.6</v>
      </c>
      <c r="FW127" s="6">
        <v>1.2</v>
      </c>
      <c r="FX127" s="6">
        <v>0.6</v>
      </c>
      <c r="FY127" s="6">
        <v>0.6</v>
      </c>
      <c r="FZ127" s="6">
        <v>0.6</v>
      </c>
      <c r="GA127" s="6">
        <v>0.7</v>
      </c>
      <c r="GB127" s="6">
        <v>0.7</v>
      </c>
      <c r="GC127" s="6">
        <v>0.6</v>
      </c>
      <c r="GD127" s="6">
        <v>0.6</v>
      </c>
      <c r="GE127" s="6">
        <v>0.2</v>
      </c>
      <c r="GF127" s="6">
        <v>0.7</v>
      </c>
      <c r="GH127" t="str">
        <f t="shared" si="9"/>
        <v>X</v>
      </c>
      <c r="GI127" t="str">
        <f t="shared" si="10"/>
        <v/>
      </c>
      <c r="GJ127" t="str">
        <f t="shared" si="11"/>
        <v/>
      </c>
      <c r="GK127" t="str">
        <f t="shared" si="12"/>
        <v/>
      </c>
      <c r="GL127" t="str">
        <f t="shared" si="13"/>
        <v/>
      </c>
      <c r="GM127" t="str">
        <f t="shared" si="14"/>
        <v/>
      </c>
      <c r="GN127" t="str">
        <f t="shared" si="15"/>
        <v/>
      </c>
      <c r="GO127" s="42">
        <f t="shared" si="16"/>
        <v>0.33333333333333331</v>
      </c>
      <c r="GP127" s="42">
        <f t="shared" si="17"/>
        <v>0.35416666666666669</v>
      </c>
    </row>
    <row r="128" spans="1:198" x14ac:dyDescent="0.25">
      <c r="A128" s="5" t="s">
        <v>106</v>
      </c>
      <c r="B128" s="5" t="s">
        <v>96</v>
      </c>
      <c r="C128" s="5" t="s">
        <v>55</v>
      </c>
      <c r="D128" s="5" t="s">
        <v>85</v>
      </c>
      <c r="E128" s="7" t="s">
        <v>79</v>
      </c>
      <c r="F128" s="9">
        <v>14</v>
      </c>
      <c r="G128" s="41">
        <v>14</v>
      </c>
      <c r="H128" s="41">
        <v>14</v>
      </c>
      <c r="I128" s="41">
        <v>14</v>
      </c>
      <c r="J128" s="41">
        <v>14</v>
      </c>
      <c r="K128" s="41">
        <v>14</v>
      </c>
      <c r="L128" s="41">
        <v>14</v>
      </c>
      <c r="M128" s="41">
        <v>14</v>
      </c>
      <c r="N128" s="41">
        <v>14</v>
      </c>
      <c r="O128" s="41">
        <v>14</v>
      </c>
      <c r="P128" s="41">
        <v>14</v>
      </c>
      <c r="Q128" s="41">
        <v>14</v>
      </c>
      <c r="R128" s="41">
        <v>14</v>
      </c>
      <c r="S128" s="41">
        <v>14</v>
      </c>
      <c r="T128" s="41">
        <v>14</v>
      </c>
      <c r="U128" s="41">
        <v>14</v>
      </c>
      <c r="V128" s="41">
        <v>14</v>
      </c>
      <c r="W128" s="41">
        <v>14</v>
      </c>
      <c r="X128" s="41">
        <v>14</v>
      </c>
      <c r="Y128" s="41">
        <v>14</v>
      </c>
      <c r="Z128" s="41">
        <v>14</v>
      </c>
      <c r="AA128" s="41">
        <v>14</v>
      </c>
      <c r="AB128" s="41">
        <v>14</v>
      </c>
      <c r="AC128" s="41">
        <v>14</v>
      </c>
      <c r="AD128" s="41">
        <v>14</v>
      </c>
      <c r="AE128" s="41">
        <v>14</v>
      </c>
      <c r="AF128" s="41">
        <v>14</v>
      </c>
      <c r="AG128" s="41">
        <v>14</v>
      </c>
      <c r="AH128" s="41">
        <v>14</v>
      </c>
      <c r="AI128" s="41">
        <v>14</v>
      </c>
      <c r="AJ128" s="6">
        <v>14</v>
      </c>
      <c r="AK128" s="6">
        <v>14</v>
      </c>
      <c r="AL128" s="6">
        <v>14</v>
      </c>
      <c r="AM128" s="6">
        <v>14</v>
      </c>
      <c r="AN128" s="6">
        <v>14</v>
      </c>
      <c r="AO128" s="6">
        <v>14</v>
      </c>
      <c r="AP128" s="6">
        <v>14</v>
      </c>
      <c r="AQ128" s="6">
        <v>14</v>
      </c>
      <c r="AR128" s="6">
        <v>14</v>
      </c>
      <c r="AS128" s="6">
        <v>14</v>
      </c>
      <c r="AT128" s="6">
        <v>14</v>
      </c>
      <c r="AU128" s="6">
        <v>14</v>
      </c>
      <c r="AV128" s="6">
        <v>14</v>
      </c>
      <c r="AW128" s="6">
        <v>14</v>
      </c>
      <c r="AX128" s="6">
        <v>14</v>
      </c>
      <c r="AY128" s="6">
        <v>14</v>
      </c>
      <c r="AZ128" s="6">
        <v>14</v>
      </c>
      <c r="BA128" s="6">
        <v>14</v>
      </c>
      <c r="BB128" s="6">
        <v>14</v>
      </c>
      <c r="BC128" s="6">
        <v>14</v>
      </c>
      <c r="BD128" s="6">
        <v>14</v>
      </c>
      <c r="BE128" s="6">
        <v>14</v>
      </c>
      <c r="BF128" s="6">
        <v>14</v>
      </c>
      <c r="BG128" s="6">
        <v>14</v>
      </c>
      <c r="BH128" s="6">
        <v>14</v>
      </c>
      <c r="BI128" s="6">
        <v>14</v>
      </c>
      <c r="BJ128" s="6">
        <v>14</v>
      </c>
      <c r="BK128" s="6">
        <v>14</v>
      </c>
      <c r="BL128" s="6">
        <v>14</v>
      </c>
      <c r="BM128" s="6">
        <v>14</v>
      </c>
      <c r="BN128" s="6">
        <v>14</v>
      </c>
      <c r="BO128" s="6">
        <v>420</v>
      </c>
      <c r="BP128" s="6">
        <v>420</v>
      </c>
      <c r="BQ128" s="6">
        <v>420</v>
      </c>
      <c r="BR128" s="6">
        <v>420</v>
      </c>
      <c r="BS128" s="6">
        <v>420</v>
      </c>
      <c r="BT128" s="6">
        <v>420</v>
      </c>
      <c r="BU128" s="6">
        <v>420</v>
      </c>
      <c r="BV128" s="6">
        <v>420</v>
      </c>
      <c r="BW128" s="6">
        <v>420</v>
      </c>
      <c r="BX128" s="6">
        <v>420</v>
      </c>
      <c r="BY128" s="6">
        <v>420</v>
      </c>
      <c r="BZ128" s="6">
        <v>420</v>
      </c>
      <c r="CA128" s="6">
        <v>420</v>
      </c>
      <c r="CB128" s="6">
        <v>420</v>
      </c>
      <c r="CC128" s="6">
        <v>420</v>
      </c>
      <c r="CD128" s="6">
        <v>420</v>
      </c>
      <c r="CE128" s="6">
        <v>420</v>
      </c>
      <c r="CF128" s="6">
        <v>420</v>
      </c>
      <c r="CG128" s="6">
        <v>420</v>
      </c>
      <c r="CH128" s="6">
        <v>420</v>
      </c>
      <c r="CI128" s="6">
        <v>420</v>
      </c>
      <c r="CJ128" s="6">
        <v>420</v>
      </c>
      <c r="CK128" s="6">
        <v>420</v>
      </c>
      <c r="CL128" s="6">
        <v>420</v>
      </c>
      <c r="CM128" s="6">
        <v>420</v>
      </c>
      <c r="CN128" s="6">
        <v>420</v>
      </c>
      <c r="CO128" s="6">
        <v>420</v>
      </c>
      <c r="CP128" s="6">
        <v>420</v>
      </c>
      <c r="CQ128" s="6">
        <v>420</v>
      </c>
      <c r="CR128" s="6">
        <v>420</v>
      </c>
      <c r="CS128" s="6">
        <v>420</v>
      </c>
      <c r="CT128" s="6">
        <v>420</v>
      </c>
      <c r="CU128" s="6">
        <v>420</v>
      </c>
      <c r="CV128" s="6">
        <v>420</v>
      </c>
      <c r="CW128" s="6">
        <v>420</v>
      </c>
      <c r="CX128" s="6">
        <v>420</v>
      </c>
      <c r="CY128" s="6">
        <v>420</v>
      </c>
      <c r="CZ128" s="6">
        <v>420</v>
      </c>
      <c r="DA128" s="6">
        <v>420</v>
      </c>
      <c r="DB128" s="6">
        <v>420</v>
      </c>
      <c r="DC128" s="6">
        <v>420</v>
      </c>
      <c r="DD128" s="6">
        <v>420</v>
      </c>
      <c r="DE128" s="6">
        <v>420</v>
      </c>
      <c r="DF128" s="6">
        <v>420</v>
      </c>
      <c r="DG128" s="6">
        <v>420</v>
      </c>
      <c r="DH128" s="6">
        <v>420</v>
      </c>
      <c r="DI128" s="6">
        <v>420</v>
      </c>
      <c r="DJ128" s="6">
        <v>420</v>
      </c>
      <c r="DK128" s="6">
        <v>420</v>
      </c>
      <c r="DL128" s="6">
        <v>420</v>
      </c>
      <c r="DM128" s="6">
        <v>420</v>
      </c>
      <c r="DN128" s="6">
        <v>420</v>
      </c>
      <c r="DO128" s="6">
        <v>420</v>
      </c>
      <c r="DP128" s="6">
        <v>420</v>
      </c>
      <c r="DQ128" s="6">
        <v>420</v>
      </c>
      <c r="DR128" s="6">
        <v>420</v>
      </c>
      <c r="DS128" s="6">
        <v>420</v>
      </c>
      <c r="DT128" s="6">
        <v>420</v>
      </c>
      <c r="DU128" s="6">
        <v>420</v>
      </c>
      <c r="DV128" s="6">
        <v>420</v>
      </c>
      <c r="DW128" s="8">
        <v>420</v>
      </c>
      <c r="DX128" s="9">
        <v>3.5</v>
      </c>
      <c r="DY128" s="41">
        <v>5.7</v>
      </c>
      <c r="DZ128" s="41">
        <v>1.1000000000000001</v>
      </c>
      <c r="EA128" s="41">
        <v>2.8</v>
      </c>
      <c r="EB128" s="41">
        <v>0.5</v>
      </c>
      <c r="EC128" s="41">
        <v>3.1</v>
      </c>
      <c r="ED128" s="41">
        <v>3.2</v>
      </c>
      <c r="EE128" s="41">
        <v>4.8</v>
      </c>
      <c r="EF128" s="41">
        <v>2.4</v>
      </c>
      <c r="EG128" s="41">
        <v>2.5</v>
      </c>
      <c r="EH128" s="41">
        <v>3.5</v>
      </c>
      <c r="EI128" s="41">
        <v>2.4</v>
      </c>
      <c r="EJ128" s="41">
        <v>1.1000000000000001</v>
      </c>
      <c r="EK128" s="41">
        <v>2.2999999999999998</v>
      </c>
      <c r="EL128" s="41">
        <v>1.1000000000000001</v>
      </c>
      <c r="EM128" s="41">
        <v>1.1000000000000001</v>
      </c>
      <c r="EN128" s="41">
        <v>1.4</v>
      </c>
      <c r="EO128" s="41">
        <v>1.3</v>
      </c>
      <c r="EP128" s="41">
        <v>1.3</v>
      </c>
      <c r="EQ128" s="41">
        <v>1.2</v>
      </c>
      <c r="ER128" s="41">
        <v>0.9</v>
      </c>
      <c r="ES128" s="41">
        <v>3.2</v>
      </c>
      <c r="ET128" s="41">
        <v>3.1</v>
      </c>
      <c r="EU128" s="41">
        <v>2.2999999999999998</v>
      </c>
      <c r="EV128" s="41">
        <v>2.2999999999999998</v>
      </c>
      <c r="EW128" s="41">
        <v>3.1</v>
      </c>
      <c r="EX128" s="41">
        <v>2.2999999999999998</v>
      </c>
      <c r="EY128" s="41">
        <v>2.2999999999999998</v>
      </c>
      <c r="EZ128" s="41">
        <v>2.8</v>
      </c>
      <c r="FA128" s="41">
        <v>0.9</v>
      </c>
      <c r="FB128" s="6">
        <v>0.5</v>
      </c>
      <c r="FC128" s="6">
        <v>0.8</v>
      </c>
      <c r="FD128" s="6">
        <v>0.4</v>
      </c>
      <c r="FE128" s="6">
        <v>0.4</v>
      </c>
      <c r="FF128" s="6">
        <v>0.8</v>
      </c>
      <c r="FG128" s="6">
        <v>0.4</v>
      </c>
      <c r="FH128" s="6">
        <v>0.4</v>
      </c>
      <c r="FI128" s="6">
        <v>0.3</v>
      </c>
      <c r="FJ128" s="6">
        <v>0</v>
      </c>
      <c r="FK128" s="6">
        <v>2.5</v>
      </c>
      <c r="FL128" s="6">
        <v>2.4</v>
      </c>
      <c r="FM128" s="6">
        <v>0.9</v>
      </c>
      <c r="FN128" s="6">
        <v>0.9</v>
      </c>
      <c r="FO128" s="6">
        <v>1.7</v>
      </c>
      <c r="FP128" s="6">
        <v>0.1</v>
      </c>
      <c r="FQ128" s="6">
        <v>0.1</v>
      </c>
      <c r="FR128" s="6">
        <v>0.7</v>
      </c>
      <c r="FS128" s="6">
        <v>0.7</v>
      </c>
      <c r="FT128" s="6">
        <v>1.5</v>
      </c>
      <c r="FU128" s="6">
        <v>0.6</v>
      </c>
      <c r="FV128" s="6">
        <v>0.6</v>
      </c>
      <c r="FW128" s="6">
        <v>1.5</v>
      </c>
      <c r="FX128" s="6">
        <v>0.6</v>
      </c>
      <c r="FY128" s="6">
        <v>0.6</v>
      </c>
      <c r="FZ128" s="6">
        <v>0.6</v>
      </c>
      <c r="GA128" s="6">
        <v>0.9</v>
      </c>
      <c r="GB128" s="6">
        <v>0.9</v>
      </c>
      <c r="GC128" s="6">
        <v>0.9</v>
      </c>
      <c r="GD128" s="6">
        <v>0.9</v>
      </c>
      <c r="GE128" s="6">
        <v>0.2</v>
      </c>
      <c r="GF128" s="6">
        <v>0.7</v>
      </c>
      <c r="GH128" t="str">
        <f t="shared" si="9"/>
        <v>X</v>
      </c>
      <c r="GI128" t="str">
        <f t="shared" si="10"/>
        <v/>
      </c>
      <c r="GJ128" t="str">
        <f t="shared" si="11"/>
        <v/>
      </c>
      <c r="GK128" t="str">
        <f t="shared" si="12"/>
        <v/>
      </c>
      <c r="GL128" t="str">
        <f t="shared" si="13"/>
        <v/>
      </c>
      <c r="GM128" t="str">
        <f t="shared" si="14"/>
        <v/>
      </c>
      <c r="GN128" t="str">
        <f t="shared" si="15"/>
        <v/>
      </c>
      <c r="GO128" s="42">
        <f t="shared" si="16"/>
        <v>0.35416666666666669</v>
      </c>
      <c r="GP128" s="42">
        <f t="shared" si="17"/>
        <v>0.375</v>
      </c>
    </row>
    <row r="129" spans="1:198" x14ac:dyDescent="0.25">
      <c r="A129" s="5" t="s">
        <v>106</v>
      </c>
      <c r="B129" s="5" t="s">
        <v>96</v>
      </c>
      <c r="C129" s="5" t="s">
        <v>55</v>
      </c>
      <c r="D129" s="5" t="s">
        <v>79</v>
      </c>
      <c r="E129" s="7" t="s">
        <v>86</v>
      </c>
      <c r="F129" s="9">
        <v>14</v>
      </c>
      <c r="G129" s="41">
        <v>14</v>
      </c>
      <c r="H129" s="41">
        <v>14</v>
      </c>
      <c r="I129" s="41">
        <v>14</v>
      </c>
      <c r="J129" s="41">
        <v>14</v>
      </c>
      <c r="K129" s="41">
        <v>14</v>
      </c>
      <c r="L129" s="41">
        <v>14</v>
      </c>
      <c r="M129" s="41">
        <v>14</v>
      </c>
      <c r="N129" s="41">
        <v>14</v>
      </c>
      <c r="O129" s="41">
        <v>14</v>
      </c>
      <c r="P129" s="41">
        <v>14</v>
      </c>
      <c r="Q129" s="41">
        <v>14</v>
      </c>
      <c r="R129" s="41">
        <v>14</v>
      </c>
      <c r="S129" s="41">
        <v>14</v>
      </c>
      <c r="T129" s="41">
        <v>14</v>
      </c>
      <c r="U129" s="41">
        <v>14</v>
      </c>
      <c r="V129" s="41">
        <v>14</v>
      </c>
      <c r="W129" s="41">
        <v>14</v>
      </c>
      <c r="X129" s="41">
        <v>14</v>
      </c>
      <c r="Y129" s="41">
        <v>14</v>
      </c>
      <c r="Z129" s="41">
        <v>14</v>
      </c>
      <c r="AA129" s="41">
        <v>14</v>
      </c>
      <c r="AB129" s="41">
        <v>14</v>
      </c>
      <c r="AC129" s="41">
        <v>14</v>
      </c>
      <c r="AD129" s="41">
        <v>14</v>
      </c>
      <c r="AE129" s="41">
        <v>14</v>
      </c>
      <c r="AF129" s="41">
        <v>14</v>
      </c>
      <c r="AG129" s="41">
        <v>14</v>
      </c>
      <c r="AH129" s="41">
        <v>14</v>
      </c>
      <c r="AI129" s="41">
        <v>14</v>
      </c>
      <c r="AJ129" s="6">
        <v>14</v>
      </c>
      <c r="AK129" s="6">
        <v>14</v>
      </c>
      <c r="AL129" s="6">
        <v>14</v>
      </c>
      <c r="AM129" s="6">
        <v>14</v>
      </c>
      <c r="AN129" s="6">
        <v>14</v>
      </c>
      <c r="AO129" s="6">
        <v>14</v>
      </c>
      <c r="AP129" s="6">
        <v>14</v>
      </c>
      <c r="AQ129" s="6">
        <v>14</v>
      </c>
      <c r="AR129" s="6">
        <v>14</v>
      </c>
      <c r="AS129" s="6">
        <v>14</v>
      </c>
      <c r="AT129" s="6">
        <v>14</v>
      </c>
      <c r="AU129" s="6">
        <v>14</v>
      </c>
      <c r="AV129" s="6">
        <v>14</v>
      </c>
      <c r="AW129" s="6">
        <v>14</v>
      </c>
      <c r="AX129" s="6">
        <v>14</v>
      </c>
      <c r="AY129" s="6">
        <v>14</v>
      </c>
      <c r="AZ129" s="6">
        <v>14</v>
      </c>
      <c r="BA129" s="6">
        <v>14</v>
      </c>
      <c r="BB129" s="6">
        <v>14</v>
      </c>
      <c r="BC129" s="6">
        <v>14</v>
      </c>
      <c r="BD129" s="6">
        <v>14</v>
      </c>
      <c r="BE129" s="6">
        <v>14</v>
      </c>
      <c r="BF129" s="6">
        <v>14</v>
      </c>
      <c r="BG129" s="6">
        <v>14</v>
      </c>
      <c r="BH129" s="6">
        <v>14</v>
      </c>
      <c r="BI129" s="6">
        <v>14</v>
      </c>
      <c r="BJ129" s="6">
        <v>14</v>
      </c>
      <c r="BK129" s="6">
        <v>14</v>
      </c>
      <c r="BL129" s="6">
        <v>14</v>
      </c>
      <c r="BM129" s="6">
        <v>14</v>
      </c>
      <c r="BN129" s="6">
        <v>14</v>
      </c>
      <c r="BO129" s="6">
        <v>420</v>
      </c>
      <c r="BP129" s="6">
        <v>420</v>
      </c>
      <c r="BQ129" s="6">
        <v>420</v>
      </c>
      <c r="BR129" s="6">
        <v>420</v>
      </c>
      <c r="BS129" s="6">
        <v>420</v>
      </c>
      <c r="BT129" s="6">
        <v>420</v>
      </c>
      <c r="BU129" s="6">
        <v>420</v>
      </c>
      <c r="BV129" s="6">
        <v>420</v>
      </c>
      <c r="BW129" s="6">
        <v>420</v>
      </c>
      <c r="BX129" s="6">
        <v>420</v>
      </c>
      <c r="BY129" s="6">
        <v>420</v>
      </c>
      <c r="BZ129" s="6">
        <v>420</v>
      </c>
      <c r="CA129" s="6">
        <v>420</v>
      </c>
      <c r="CB129" s="6">
        <v>420</v>
      </c>
      <c r="CC129" s="6">
        <v>420</v>
      </c>
      <c r="CD129" s="6">
        <v>420</v>
      </c>
      <c r="CE129" s="6">
        <v>420</v>
      </c>
      <c r="CF129" s="6">
        <v>420</v>
      </c>
      <c r="CG129" s="6">
        <v>420</v>
      </c>
      <c r="CH129" s="6">
        <v>420</v>
      </c>
      <c r="CI129" s="6">
        <v>420</v>
      </c>
      <c r="CJ129" s="6">
        <v>420</v>
      </c>
      <c r="CK129" s="6">
        <v>420</v>
      </c>
      <c r="CL129" s="6">
        <v>420</v>
      </c>
      <c r="CM129" s="6">
        <v>420</v>
      </c>
      <c r="CN129" s="6">
        <v>420</v>
      </c>
      <c r="CO129" s="6">
        <v>420</v>
      </c>
      <c r="CP129" s="6">
        <v>420</v>
      </c>
      <c r="CQ129" s="6">
        <v>420</v>
      </c>
      <c r="CR129" s="6">
        <v>420</v>
      </c>
      <c r="CS129" s="6">
        <v>420</v>
      </c>
      <c r="CT129" s="6">
        <v>420</v>
      </c>
      <c r="CU129" s="6">
        <v>420</v>
      </c>
      <c r="CV129" s="6">
        <v>420</v>
      </c>
      <c r="CW129" s="6">
        <v>420</v>
      </c>
      <c r="CX129" s="6">
        <v>420</v>
      </c>
      <c r="CY129" s="6">
        <v>420</v>
      </c>
      <c r="CZ129" s="6">
        <v>420</v>
      </c>
      <c r="DA129" s="6">
        <v>420</v>
      </c>
      <c r="DB129" s="6">
        <v>420</v>
      </c>
      <c r="DC129" s="6">
        <v>420</v>
      </c>
      <c r="DD129" s="6">
        <v>420</v>
      </c>
      <c r="DE129" s="6">
        <v>420</v>
      </c>
      <c r="DF129" s="6">
        <v>420</v>
      </c>
      <c r="DG129" s="6">
        <v>420</v>
      </c>
      <c r="DH129" s="6">
        <v>420</v>
      </c>
      <c r="DI129" s="6">
        <v>420</v>
      </c>
      <c r="DJ129" s="6">
        <v>420</v>
      </c>
      <c r="DK129" s="6">
        <v>420</v>
      </c>
      <c r="DL129" s="6">
        <v>420</v>
      </c>
      <c r="DM129" s="6">
        <v>420</v>
      </c>
      <c r="DN129" s="6">
        <v>420</v>
      </c>
      <c r="DO129" s="6">
        <v>420</v>
      </c>
      <c r="DP129" s="6">
        <v>420</v>
      </c>
      <c r="DQ129" s="6">
        <v>420</v>
      </c>
      <c r="DR129" s="6">
        <v>420</v>
      </c>
      <c r="DS129" s="6">
        <v>420</v>
      </c>
      <c r="DT129" s="6">
        <v>420</v>
      </c>
      <c r="DU129" s="6">
        <v>420</v>
      </c>
      <c r="DV129" s="6">
        <v>420</v>
      </c>
      <c r="DW129" s="8">
        <v>420</v>
      </c>
      <c r="DX129" s="9">
        <v>5.6</v>
      </c>
      <c r="DY129" s="41">
        <v>8.5</v>
      </c>
      <c r="DZ129" s="41">
        <v>3.3</v>
      </c>
      <c r="EA129" s="41">
        <v>3.9</v>
      </c>
      <c r="EB129" s="41">
        <v>1.9</v>
      </c>
      <c r="EC129" s="41">
        <v>3.8</v>
      </c>
      <c r="ED129" s="41">
        <v>5.3</v>
      </c>
      <c r="EE129" s="41">
        <v>6.5</v>
      </c>
      <c r="EF129" s="41">
        <v>2.6</v>
      </c>
      <c r="EG129" s="41">
        <v>4.0999999999999996</v>
      </c>
      <c r="EH129" s="41">
        <v>5.8</v>
      </c>
      <c r="EI129" s="41">
        <v>4</v>
      </c>
      <c r="EJ129" s="41">
        <v>3.1</v>
      </c>
      <c r="EK129" s="41">
        <v>2.4</v>
      </c>
      <c r="EL129" s="41">
        <v>1.5</v>
      </c>
      <c r="EM129" s="41">
        <v>1.8</v>
      </c>
      <c r="EN129" s="41">
        <v>2.1</v>
      </c>
      <c r="EO129" s="41">
        <v>0.9</v>
      </c>
      <c r="EP129" s="41">
        <v>0.7</v>
      </c>
      <c r="EQ129" s="41">
        <v>0.4</v>
      </c>
      <c r="ER129" s="41">
        <v>0.3</v>
      </c>
      <c r="ES129" s="41">
        <v>4.7</v>
      </c>
      <c r="ET129" s="41">
        <v>4.4000000000000004</v>
      </c>
      <c r="EU129" s="41">
        <v>2.2000000000000002</v>
      </c>
      <c r="EV129" s="41">
        <v>3.2</v>
      </c>
      <c r="EW129" s="41">
        <v>4.4000000000000004</v>
      </c>
      <c r="EX129" s="41">
        <v>2.2000000000000002</v>
      </c>
      <c r="EY129" s="41">
        <v>3.2</v>
      </c>
      <c r="EZ129" s="41">
        <v>4</v>
      </c>
      <c r="FA129" s="41">
        <v>2.2000000000000002</v>
      </c>
      <c r="FB129" s="6">
        <v>1.7</v>
      </c>
      <c r="FC129" s="6">
        <v>1.2</v>
      </c>
      <c r="FD129" s="6">
        <v>0.7</v>
      </c>
      <c r="FE129" s="6">
        <v>0.8</v>
      </c>
      <c r="FF129" s="6">
        <v>1.1000000000000001</v>
      </c>
      <c r="FG129" s="6">
        <v>0.5</v>
      </c>
      <c r="FH129" s="6">
        <v>0.4</v>
      </c>
      <c r="FI129" s="6">
        <v>0.1</v>
      </c>
      <c r="FJ129" s="6">
        <v>0</v>
      </c>
      <c r="FK129" s="6">
        <v>3.7</v>
      </c>
      <c r="FL129" s="6">
        <v>3.3</v>
      </c>
      <c r="FM129" s="6">
        <v>1.6</v>
      </c>
      <c r="FN129" s="6">
        <v>2</v>
      </c>
      <c r="FO129" s="6">
        <v>2.1</v>
      </c>
      <c r="FP129" s="6">
        <v>0.4</v>
      </c>
      <c r="FQ129" s="6">
        <v>0.8</v>
      </c>
      <c r="FR129" s="6">
        <v>1.7</v>
      </c>
      <c r="FS129" s="6">
        <v>1.8</v>
      </c>
      <c r="FT129" s="6">
        <v>1.7</v>
      </c>
      <c r="FU129" s="6">
        <v>1.3</v>
      </c>
      <c r="FV129" s="6">
        <v>1.4</v>
      </c>
      <c r="FW129" s="6">
        <v>1.3</v>
      </c>
      <c r="FX129" s="6">
        <v>0.8</v>
      </c>
      <c r="FY129" s="6">
        <v>1</v>
      </c>
      <c r="FZ129" s="6">
        <v>1</v>
      </c>
      <c r="GA129" s="6">
        <v>0.4</v>
      </c>
      <c r="GB129" s="6">
        <v>0.3</v>
      </c>
      <c r="GC129" s="6">
        <v>0.3</v>
      </c>
      <c r="GD129" s="6">
        <v>0.3</v>
      </c>
      <c r="GE129" s="6">
        <v>0.8</v>
      </c>
      <c r="GF129" s="6">
        <v>1.2</v>
      </c>
      <c r="GH129" t="str">
        <f t="shared" si="9"/>
        <v>X</v>
      </c>
      <c r="GI129" t="str">
        <f t="shared" si="10"/>
        <v/>
      </c>
      <c r="GJ129" t="str">
        <f t="shared" si="11"/>
        <v/>
      </c>
      <c r="GK129" t="str">
        <f t="shared" si="12"/>
        <v/>
      </c>
      <c r="GL129" t="str">
        <f t="shared" si="13"/>
        <v/>
      </c>
      <c r="GM129" t="str">
        <f t="shared" si="14"/>
        <v/>
      </c>
      <c r="GN129" t="str">
        <f t="shared" si="15"/>
        <v/>
      </c>
      <c r="GO129" s="42">
        <f t="shared" si="16"/>
        <v>0.375</v>
      </c>
      <c r="GP129" s="42">
        <f t="shared" si="17"/>
        <v>0.39583333333333331</v>
      </c>
    </row>
    <row r="130" spans="1:198" x14ac:dyDescent="0.25">
      <c r="A130" s="5" t="s">
        <v>106</v>
      </c>
      <c r="B130" s="5" t="s">
        <v>96</v>
      </c>
      <c r="C130" s="5" t="s">
        <v>55</v>
      </c>
      <c r="D130" s="5" t="s">
        <v>86</v>
      </c>
      <c r="E130" s="7" t="s">
        <v>80</v>
      </c>
      <c r="F130" s="9">
        <v>14</v>
      </c>
      <c r="G130" s="41">
        <v>14</v>
      </c>
      <c r="H130" s="41">
        <v>14</v>
      </c>
      <c r="I130" s="41">
        <v>14</v>
      </c>
      <c r="J130" s="41">
        <v>14</v>
      </c>
      <c r="K130" s="41">
        <v>14</v>
      </c>
      <c r="L130" s="41">
        <v>14</v>
      </c>
      <c r="M130" s="41">
        <v>14</v>
      </c>
      <c r="N130" s="41">
        <v>14</v>
      </c>
      <c r="O130" s="41">
        <v>14</v>
      </c>
      <c r="P130" s="41">
        <v>14</v>
      </c>
      <c r="Q130" s="41">
        <v>14</v>
      </c>
      <c r="R130" s="41">
        <v>14</v>
      </c>
      <c r="S130" s="41">
        <v>14</v>
      </c>
      <c r="T130" s="41">
        <v>14</v>
      </c>
      <c r="U130" s="41">
        <v>14</v>
      </c>
      <c r="V130" s="41">
        <v>14</v>
      </c>
      <c r="W130" s="41">
        <v>14</v>
      </c>
      <c r="X130" s="41">
        <v>14</v>
      </c>
      <c r="Y130" s="41">
        <v>14</v>
      </c>
      <c r="Z130" s="41">
        <v>14</v>
      </c>
      <c r="AA130" s="41">
        <v>14</v>
      </c>
      <c r="AB130" s="41">
        <v>14</v>
      </c>
      <c r="AC130" s="41">
        <v>14</v>
      </c>
      <c r="AD130" s="41">
        <v>14</v>
      </c>
      <c r="AE130" s="41">
        <v>14</v>
      </c>
      <c r="AF130" s="41">
        <v>14</v>
      </c>
      <c r="AG130" s="41">
        <v>14</v>
      </c>
      <c r="AH130" s="41">
        <v>14</v>
      </c>
      <c r="AI130" s="41">
        <v>14</v>
      </c>
      <c r="AJ130" s="6">
        <v>14</v>
      </c>
      <c r="AK130" s="6">
        <v>14</v>
      </c>
      <c r="AL130" s="6">
        <v>14</v>
      </c>
      <c r="AM130" s="6">
        <v>14</v>
      </c>
      <c r="AN130" s="6">
        <v>14</v>
      </c>
      <c r="AO130" s="6">
        <v>14</v>
      </c>
      <c r="AP130" s="6">
        <v>14</v>
      </c>
      <c r="AQ130" s="6">
        <v>14</v>
      </c>
      <c r="AR130" s="6">
        <v>14</v>
      </c>
      <c r="AS130" s="6">
        <v>14</v>
      </c>
      <c r="AT130" s="6">
        <v>14</v>
      </c>
      <c r="AU130" s="6">
        <v>14</v>
      </c>
      <c r="AV130" s="6">
        <v>14</v>
      </c>
      <c r="AW130" s="6">
        <v>14</v>
      </c>
      <c r="AX130" s="6">
        <v>14</v>
      </c>
      <c r="AY130" s="6">
        <v>14</v>
      </c>
      <c r="AZ130" s="6">
        <v>14</v>
      </c>
      <c r="BA130" s="6">
        <v>14</v>
      </c>
      <c r="BB130" s="6">
        <v>14</v>
      </c>
      <c r="BC130" s="6">
        <v>14</v>
      </c>
      <c r="BD130" s="6">
        <v>14</v>
      </c>
      <c r="BE130" s="6">
        <v>14</v>
      </c>
      <c r="BF130" s="6">
        <v>14</v>
      </c>
      <c r="BG130" s="6">
        <v>14</v>
      </c>
      <c r="BH130" s="6">
        <v>14</v>
      </c>
      <c r="BI130" s="6">
        <v>14</v>
      </c>
      <c r="BJ130" s="6">
        <v>14</v>
      </c>
      <c r="BK130" s="6">
        <v>14</v>
      </c>
      <c r="BL130" s="6">
        <v>14</v>
      </c>
      <c r="BM130" s="6">
        <v>14</v>
      </c>
      <c r="BN130" s="6">
        <v>14</v>
      </c>
      <c r="BO130" s="6">
        <v>420</v>
      </c>
      <c r="BP130" s="6">
        <v>420</v>
      </c>
      <c r="BQ130" s="6">
        <v>420</v>
      </c>
      <c r="BR130" s="6">
        <v>420</v>
      </c>
      <c r="BS130" s="6">
        <v>420</v>
      </c>
      <c r="BT130" s="6">
        <v>420</v>
      </c>
      <c r="BU130" s="6">
        <v>420</v>
      </c>
      <c r="BV130" s="6">
        <v>420</v>
      </c>
      <c r="BW130" s="6">
        <v>420</v>
      </c>
      <c r="BX130" s="6">
        <v>420</v>
      </c>
      <c r="BY130" s="6">
        <v>420</v>
      </c>
      <c r="BZ130" s="6">
        <v>420</v>
      </c>
      <c r="CA130" s="6">
        <v>420</v>
      </c>
      <c r="CB130" s="6">
        <v>420</v>
      </c>
      <c r="CC130" s="6">
        <v>420</v>
      </c>
      <c r="CD130" s="6">
        <v>420</v>
      </c>
      <c r="CE130" s="6">
        <v>420</v>
      </c>
      <c r="CF130" s="6">
        <v>420</v>
      </c>
      <c r="CG130" s="6">
        <v>420</v>
      </c>
      <c r="CH130" s="6">
        <v>420</v>
      </c>
      <c r="CI130" s="6">
        <v>420</v>
      </c>
      <c r="CJ130" s="6">
        <v>420</v>
      </c>
      <c r="CK130" s="6">
        <v>420</v>
      </c>
      <c r="CL130" s="6">
        <v>420</v>
      </c>
      <c r="CM130" s="6">
        <v>420</v>
      </c>
      <c r="CN130" s="6">
        <v>420</v>
      </c>
      <c r="CO130" s="6">
        <v>420</v>
      </c>
      <c r="CP130" s="6">
        <v>420</v>
      </c>
      <c r="CQ130" s="6">
        <v>420</v>
      </c>
      <c r="CR130" s="6">
        <v>420</v>
      </c>
      <c r="CS130" s="6">
        <v>420</v>
      </c>
      <c r="CT130" s="6">
        <v>420</v>
      </c>
      <c r="CU130" s="6">
        <v>420</v>
      </c>
      <c r="CV130" s="6">
        <v>420</v>
      </c>
      <c r="CW130" s="6">
        <v>420</v>
      </c>
      <c r="CX130" s="6">
        <v>420</v>
      </c>
      <c r="CY130" s="6">
        <v>420</v>
      </c>
      <c r="CZ130" s="6">
        <v>420</v>
      </c>
      <c r="DA130" s="6">
        <v>420</v>
      </c>
      <c r="DB130" s="6">
        <v>420</v>
      </c>
      <c r="DC130" s="6">
        <v>420</v>
      </c>
      <c r="DD130" s="6">
        <v>420</v>
      </c>
      <c r="DE130" s="6">
        <v>420</v>
      </c>
      <c r="DF130" s="6">
        <v>420</v>
      </c>
      <c r="DG130" s="6">
        <v>420</v>
      </c>
      <c r="DH130" s="6">
        <v>420</v>
      </c>
      <c r="DI130" s="6">
        <v>420</v>
      </c>
      <c r="DJ130" s="6">
        <v>420</v>
      </c>
      <c r="DK130" s="6">
        <v>420</v>
      </c>
      <c r="DL130" s="6">
        <v>420</v>
      </c>
      <c r="DM130" s="6">
        <v>420</v>
      </c>
      <c r="DN130" s="6">
        <v>420</v>
      </c>
      <c r="DO130" s="6">
        <v>420</v>
      </c>
      <c r="DP130" s="6">
        <v>420</v>
      </c>
      <c r="DQ130" s="6">
        <v>420</v>
      </c>
      <c r="DR130" s="6">
        <v>420</v>
      </c>
      <c r="DS130" s="6">
        <v>420</v>
      </c>
      <c r="DT130" s="6">
        <v>420</v>
      </c>
      <c r="DU130" s="6">
        <v>420</v>
      </c>
      <c r="DV130" s="6">
        <v>420</v>
      </c>
      <c r="DW130" s="8">
        <v>420</v>
      </c>
      <c r="DX130" s="9">
        <v>5.2</v>
      </c>
      <c r="DY130" s="41">
        <v>8.3000000000000007</v>
      </c>
      <c r="DZ130" s="41">
        <v>3.4</v>
      </c>
      <c r="EA130" s="41">
        <v>3.6</v>
      </c>
      <c r="EB130" s="41">
        <v>1.9</v>
      </c>
      <c r="EC130" s="41">
        <v>3.6</v>
      </c>
      <c r="ED130" s="41">
        <v>5.2</v>
      </c>
      <c r="EE130" s="41">
        <v>6.7</v>
      </c>
      <c r="EF130" s="41">
        <v>2.2999999999999998</v>
      </c>
      <c r="EG130" s="41">
        <v>3.9</v>
      </c>
      <c r="EH130" s="41">
        <v>5.7</v>
      </c>
      <c r="EI130" s="41">
        <v>4.4000000000000004</v>
      </c>
      <c r="EJ130" s="41">
        <v>2.9</v>
      </c>
      <c r="EK130" s="41">
        <v>2.7</v>
      </c>
      <c r="EL130" s="41">
        <v>1.2</v>
      </c>
      <c r="EM130" s="41">
        <v>1.7</v>
      </c>
      <c r="EN130" s="41">
        <v>2.1</v>
      </c>
      <c r="EO130" s="41">
        <v>1.5</v>
      </c>
      <c r="EP130" s="41">
        <v>1</v>
      </c>
      <c r="EQ130" s="41">
        <v>0.8</v>
      </c>
      <c r="ER130" s="41">
        <v>0.6</v>
      </c>
      <c r="ES130" s="41">
        <v>4.3</v>
      </c>
      <c r="ET130" s="41">
        <v>4.0999999999999996</v>
      </c>
      <c r="EU130" s="41">
        <v>1.9</v>
      </c>
      <c r="EV130" s="41">
        <v>2.8</v>
      </c>
      <c r="EW130" s="41">
        <v>4.0999999999999996</v>
      </c>
      <c r="EX130" s="41">
        <v>1.9</v>
      </c>
      <c r="EY130" s="41">
        <v>2.8</v>
      </c>
      <c r="EZ130" s="41">
        <v>3.7</v>
      </c>
      <c r="FA130" s="41">
        <v>2.2999999999999998</v>
      </c>
      <c r="FB130" s="6">
        <v>1.7</v>
      </c>
      <c r="FC130" s="6">
        <v>1.3</v>
      </c>
      <c r="FD130" s="6">
        <v>0.7</v>
      </c>
      <c r="FE130" s="6">
        <v>0.9</v>
      </c>
      <c r="FF130" s="6">
        <v>1.2</v>
      </c>
      <c r="FG130" s="6">
        <v>0.6</v>
      </c>
      <c r="FH130" s="6">
        <v>0.4</v>
      </c>
      <c r="FI130" s="6">
        <v>0.2</v>
      </c>
      <c r="FJ130" s="6">
        <v>0</v>
      </c>
      <c r="FK130" s="6">
        <v>4.0999999999999996</v>
      </c>
      <c r="FL130" s="6">
        <v>3.8</v>
      </c>
      <c r="FM130" s="6">
        <v>1.7</v>
      </c>
      <c r="FN130" s="6">
        <v>2.2999999999999998</v>
      </c>
      <c r="FO130" s="6">
        <v>2.5</v>
      </c>
      <c r="FP130" s="6">
        <v>0.4</v>
      </c>
      <c r="FQ130" s="6">
        <v>1.1000000000000001</v>
      </c>
      <c r="FR130" s="6">
        <v>1.6</v>
      </c>
      <c r="FS130" s="6">
        <v>1.9</v>
      </c>
      <c r="FT130" s="6">
        <v>2.1</v>
      </c>
      <c r="FU130" s="6">
        <v>1.2</v>
      </c>
      <c r="FV130" s="6">
        <v>1.5</v>
      </c>
      <c r="FW130" s="6">
        <v>1.4</v>
      </c>
      <c r="FX130" s="6">
        <v>0.5</v>
      </c>
      <c r="FY130" s="6">
        <v>0.8</v>
      </c>
      <c r="FZ130" s="6">
        <v>0.9</v>
      </c>
      <c r="GA130" s="6">
        <v>0.9</v>
      </c>
      <c r="GB130" s="6">
        <v>0.6</v>
      </c>
      <c r="GC130" s="6">
        <v>0.6</v>
      </c>
      <c r="GD130" s="6">
        <v>0.6</v>
      </c>
      <c r="GE130" s="6">
        <v>0.4</v>
      </c>
      <c r="GF130" s="6">
        <v>1.3</v>
      </c>
      <c r="GH130" t="str">
        <f t="shared" si="9"/>
        <v>X</v>
      </c>
      <c r="GI130" t="str">
        <f t="shared" si="10"/>
        <v/>
      </c>
      <c r="GJ130" t="str">
        <f t="shared" si="11"/>
        <v/>
      </c>
      <c r="GK130" t="str">
        <f t="shared" si="12"/>
        <v/>
      </c>
      <c r="GL130" t="str">
        <f t="shared" si="13"/>
        <v/>
      </c>
      <c r="GM130" t="str">
        <f t="shared" si="14"/>
        <v/>
      </c>
      <c r="GN130" t="str">
        <f t="shared" si="15"/>
        <v/>
      </c>
      <c r="GO130" s="42">
        <f t="shared" si="16"/>
        <v>0.39583333333333331</v>
      </c>
      <c r="GP130" s="42">
        <f t="shared" si="17"/>
        <v>0.41666666666666669</v>
      </c>
    </row>
    <row r="131" spans="1:198" x14ac:dyDescent="0.25">
      <c r="A131" s="5" t="s">
        <v>106</v>
      </c>
      <c r="B131" s="5" t="s">
        <v>96</v>
      </c>
      <c r="C131" s="5" t="s">
        <v>132</v>
      </c>
      <c r="D131" s="5" t="s">
        <v>83</v>
      </c>
      <c r="E131" s="7" t="s">
        <v>66</v>
      </c>
      <c r="F131" s="9">
        <v>56</v>
      </c>
      <c r="G131" s="41">
        <v>56</v>
      </c>
      <c r="H131" s="41">
        <v>56</v>
      </c>
      <c r="I131" s="41">
        <v>56</v>
      </c>
      <c r="J131" s="41">
        <v>56</v>
      </c>
      <c r="K131" s="41">
        <v>56</v>
      </c>
      <c r="L131" s="41">
        <v>56</v>
      </c>
      <c r="M131" s="41">
        <v>56</v>
      </c>
      <c r="N131" s="41">
        <v>56</v>
      </c>
      <c r="O131" s="41">
        <v>56</v>
      </c>
      <c r="P131" s="41">
        <v>56</v>
      </c>
      <c r="Q131" s="41">
        <v>56</v>
      </c>
      <c r="R131" s="41">
        <v>56</v>
      </c>
      <c r="S131" s="41">
        <v>56</v>
      </c>
      <c r="T131" s="41">
        <v>56</v>
      </c>
      <c r="U131" s="41">
        <v>56</v>
      </c>
      <c r="V131" s="41">
        <v>56</v>
      </c>
      <c r="W131" s="41">
        <v>56</v>
      </c>
      <c r="X131" s="41">
        <v>56</v>
      </c>
      <c r="Y131" s="41">
        <v>56</v>
      </c>
      <c r="Z131" s="41">
        <v>56</v>
      </c>
      <c r="AA131" s="41">
        <v>56</v>
      </c>
      <c r="AB131" s="41">
        <v>56</v>
      </c>
      <c r="AC131" s="41">
        <v>56</v>
      </c>
      <c r="AD131" s="41">
        <v>56</v>
      </c>
      <c r="AE131" s="41">
        <v>56</v>
      </c>
      <c r="AF131" s="41">
        <v>56</v>
      </c>
      <c r="AG131" s="41">
        <v>56</v>
      </c>
      <c r="AH131" s="41">
        <v>56</v>
      </c>
      <c r="AI131" s="41">
        <v>56</v>
      </c>
      <c r="AJ131" s="6">
        <v>56</v>
      </c>
      <c r="AK131" s="6">
        <v>56</v>
      </c>
      <c r="AL131" s="6">
        <v>56</v>
      </c>
      <c r="AM131" s="6">
        <v>56</v>
      </c>
      <c r="AN131" s="6">
        <v>56</v>
      </c>
      <c r="AO131" s="6">
        <v>56</v>
      </c>
      <c r="AP131" s="6">
        <v>56</v>
      </c>
      <c r="AQ131" s="6">
        <v>56</v>
      </c>
      <c r="AR131" s="6">
        <v>56</v>
      </c>
      <c r="AS131" s="6">
        <v>56</v>
      </c>
      <c r="AT131" s="6">
        <v>56</v>
      </c>
      <c r="AU131" s="6">
        <v>56</v>
      </c>
      <c r="AV131" s="6">
        <v>56</v>
      </c>
      <c r="AW131" s="6">
        <v>56</v>
      </c>
      <c r="AX131" s="6">
        <v>56</v>
      </c>
      <c r="AY131" s="6">
        <v>56</v>
      </c>
      <c r="AZ131" s="6">
        <v>56</v>
      </c>
      <c r="BA131" s="6">
        <v>56</v>
      </c>
      <c r="BB131" s="6">
        <v>56</v>
      </c>
      <c r="BC131" s="6">
        <v>56</v>
      </c>
      <c r="BD131" s="6">
        <v>56</v>
      </c>
      <c r="BE131" s="6">
        <v>56</v>
      </c>
      <c r="BF131" s="6">
        <v>56</v>
      </c>
      <c r="BG131" s="6">
        <v>56</v>
      </c>
      <c r="BH131" s="6">
        <v>56</v>
      </c>
      <c r="BI131" s="6">
        <v>56</v>
      </c>
      <c r="BJ131" s="6">
        <v>56</v>
      </c>
      <c r="BK131" s="6">
        <v>56</v>
      </c>
      <c r="BL131" s="6">
        <v>56</v>
      </c>
      <c r="BM131" s="6">
        <v>56</v>
      </c>
      <c r="BN131" s="6">
        <v>56</v>
      </c>
      <c r="BO131" s="6">
        <v>1680</v>
      </c>
      <c r="BP131" s="6">
        <v>1680</v>
      </c>
      <c r="BQ131" s="6">
        <v>1680</v>
      </c>
      <c r="BR131" s="6">
        <v>1680</v>
      </c>
      <c r="BS131" s="6">
        <v>1680</v>
      </c>
      <c r="BT131" s="6">
        <v>1680</v>
      </c>
      <c r="BU131" s="6">
        <v>1680</v>
      </c>
      <c r="BV131" s="6">
        <v>1680</v>
      </c>
      <c r="BW131" s="6">
        <v>1680</v>
      </c>
      <c r="BX131" s="6">
        <v>1680</v>
      </c>
      <c r="BY131" s="6">
        <v>1680</v>
      </c>
      <c r="BZ131" s="6">
        <v>1680</v>
      </c>
      <c r="CA131" s="6">
        <v>1680</v>
      </c>
      <c r="CB131" s="6">
        <v>1680</v>
      </c>
      <c r="CC131" s="6">
        <v>1680</v>
      </c>
      <c r="CD131" s="6">
        <v>1680</v>
      </c>
      <c r="CE131" s="6">
        <v>1680</v>
      </c>
      <c r="CF131" s="6">
        <v>1680</v>
      </c>
      <c r="CG131" s="6">
        <v>1680</v>
      </c>
      <c r="CH131" s="6">
        <v>1680</v>
      </c>
      <c r="CI131" s="6">
        <v>1680</v>
      </c>
      <c r="CJ131" s="6">
        <v>1680</v>
      </c>
      <c r="CK131" s="6">
        <v>1680</v>
      </c>
      <c r="CL131" s="6">
        <v>1680</v>
      </c>
      <c r="CM131" s="6">
        <v>1680</v>
      </c>
      <c r="CN131" s="6">
        <v>1680</v>
      </c>
      <c r="CO131" s="6">
        <v>1680</v>
      </c>
      <c r="CP131" s="6">
        <v>1680</v>
      </c>
      <c r="CQ131" s="6">
        <v>1680</v>
      </c>
      <c r="CR131" s="6">
        <v>1680</v>
      </c>
      <c r="CS131" s="6">
        <v>1680</v>
      </c>
      <c r="CT131" s="6">
        <v>1680</v>
      </c>
      <c r="CU131" s="6">
        <v>1680</v>
      </c>
      <c r="CV131" s="6">
        <v>1680</v>
      </c>
      <c r="CW131" s="6">
        <v>1680</v>
      </c>
      <c r="CX131" s="6">
        <v>1680</v>
      </c>
      <c r="CY131" s="6">
        <v>1680</v>
      </c>
      <c r="CZ131" s="6">
        <v>1680</v>
      </c>
      <c r="DA131" s="6">
        <v>1680</v>
      </c>
      <c r="DB131" s="6">
        <v>1680</v>
      </c>
      <c r="DC131" s="6">
        <v>1680</v>
      </c>
      <c r="DD131" s="6">
        <v>1680</v>
      </c>
      <c r="DE131" s="6">
        <v>1680</v>
      </c>
      <c r="DF131" s="6">
        <v>1680</v>
      </c>
      <c r="DG131" s="6">
        <v>1680</v>
      </c>
      <c r="DH131" s="6">
        <v>1680</v>
      </c>
      <c r="DI131" s="6">
        <v>1680</v>
      </c>
      <c r="DJ131" s="6">
        <v>1680</v>
      </c>
      <c r="DK131" s="6">
        <v>1680</v>
      </c>
      <c r="DL131" s="6">
        <v>1680</v>
      </c>
      <c r="DM131" s="6">
        <v>1680</v>
      </c>
      <c r="DN131" s="6">
        <v>1680</v>
      </c>
      <c r="DO131" s="6">
        <v>1680</v>
      </c>
      <c r="DP131" s="6">
        <v>1680</v>
      </c>
      <c r="DQ131" s="6">
        <v>1680</v>
      </c>
      <c r="DR131" s="6">
        <v>1680</v>
      </c>
      <c r="DS131" s="6">
        <v>1680</v>
      </c>
      <c r="DT131" s="6">
        <v>1680</v>
      </c>
      <c r="DU131" s="6">
        <v>1680</v>
      </c>
      <c r="DV131" s="6">
        <v>1680</v>
      </c>
      <c r="DW131" s="8">
        <v>1680</v>
      </c>
      <c r="DX131" s="9">
        <v>0.9</v>
      </c>
      <c r="DY131" s="41">
        <v>3.4</v>
      </c>
      <c r="DZ131" s="41">
        <v>1.1000000000000001</v>
      </c>
      <c r="EA131" s="41">
        <v>0.4</v>
      </c>
      <c r="EB131" s="41">
        <v>0.7</v>
      </c>
      <c r="EC131" s="41">
        <v>0.4</v>
      </c>
      <c r="ED131" s="41">
        <v>0.9</v>
      </c>
      <c r="EE131" s="41">
        <v>3.4</v>
      </c>
      <c r="EF131" s="41">
        <v>0.4</v>
      </c>
      <c r="EG131" s="41">
        <v>0.9</v>
      </c>
      <c r="EH131" s="41">
        <v>1.5</v>
      </c>
      <c r="EI131" s="41">
        <v>3</v>
      </c>
      <c r="EJ131" s="41">
        <v>0.5</v>
      </c>
      <c r="EK131" s="41">
        <v>2.5</v>
      </c>
      <c r="EL131" s="41">
        <v>0</v>
      </c>
      <c r="EM131" s="41">
        <v>0.7</v>
      </c>
      <c r="EN131" s="41">
        <v>1.1000000000000001</v>
      </c>
      <c r="EO131" s="41">
        <v>2.5</v>
      </c>
      <c r="EP131" s="41">
        <v>1.8</v>
      </c>
      <c r="EQ131" s="41">
        <v>1.6</v>
      </c>
      <c r="ER131" s="41">
        <v>1.4</v>
      </c>
      <c r="ES131" s="41">
        <v>2.1</v>
      </c>
      <c r="ET131" s="41">
        <v>2.1</v>
      </c>
      <c r="EU131" s="41">
        <v>0.4</v>
      </c>
      <c r="EV131" s="41">
        <v>0.4</v>
      </c>
      <c r="EW131" s="41">
        <v>2.1</v>
      </c>
      <c r="EX131" s="41">
        <v>0.4</v>
      </c>
      <c r="EY131" s="41">
        <v>0.4</v>
      </c>
      <c r="EZ131" s="41">
        <v>1.1000000000000001</v>
      </c>
      <c r="FA131" s="41">
        <v>1.7</v>
      </c>
      <c r="FB131" s="6">
        <v>0</v>
      </c>
      <c r="FC131" s="6">
        <v>1.7</v>
      </c>
      <c r="FD131" s="6">
        <v>0</v>
      </c>
      <c r="FE131" s="6">
        <v>0.6</v>
      </c>
      <c r="FF131" s="6">
        <v>0.8</v>
      </c>
      <c r="FG131" s="6">
        <v>1.7</v>
      </c>
      <c r="FH131" s="6">
        <v>1.1000000000000001</v>
      </c>
      <c r="FI131" s="6">
        <v>1.1000000000000001</v>
      </c>
      <c r="FJ131" s="6">
        <v>0.9</v>
      </c>
      <c r="FK131" s="6">
        <v>1.3</v>
      </c>
      <c r="FL131" s="6">
        <v>1.3</v>
      </c>
      <c r="FM131" s="6">
        <v>0</v>
      </c>
      <c r="FN131" s="6">
        <v>0.5</v>
      </c>
      <c r="FO131" s="6">
        <v>1.2</v>
      </c>
      <c r="FP131" s="6">
        <v>0</v>
      </c>
      <c r="FQ131" s="6">
        <v>0.4</v>
      </c>
      <c r="FR131" s="6">
        <v>0.4</v>
      </c>
      <c r="FS131" s="6">
        <v>0.4</v>
      </c>
      <c r="FT131" s="6">
        <v>1.2</v>
      </c>
      <c r="FU131" s="6">
        <v>0.4</v>
      </c>
      <c r="FV131" s="6">
        <v>0.4</v>
      </c>
      <c r="FW131" s="6">
        <v>0.8</v>
      </c>
      <c r="FX131" s="6">
        <v>0</v>
      </c>
      <c r="FY131" s="6">
        <v>0</v>
      </c>
      <c r="FZ131" s="6">
        <v>0.3</v>
      </c>
      <c r="GA131" s="6">
        <v>0.8</v>
      </c>
      <c r="GB131" s="6">
        <v>0.8</v>
      </c>
      <c r="GC131" s="6">
        <v>0.6</v>
      </c>
      <c r="GD131" s="6">
        <v>0.5</v>
      </c>
      <c r="GE131" s="6">
        <v>0</v>
      </c>
      <c r="GF131" s="6">
        <v>0</v>
      </c>
      <c r="GH131" t="str">
        <f t="shared" si="9"/>
        <v/>
      </c>
      <c r="GI131" t="str">
        <f t="shared" si="10"/>
        <v>X</v>
      </c>
      <c r="GJ131" t="str">
        <f t="shared" si="11"/>
        <v>X</v>
      </c>
      <c r="GK131" t="str">
        <f t="shared" si="12"/>
        <v>X</v>
      </c>
      <c r="GL131" t="str">
        <f t="shared" si="13"/>
        <v>X</v>
      </c>
      <c r="GM131" t="str">
        <f t="shared" si="14"/>
        <v/>
      </c>
      <c r="GN131" t="str">
        <f t="shared" si="15"/>
        <v/>
      </c>
      <c r="GO131" s="42">
        <f t="shared" si="16"/>
        <v>0.1875</v>
      </c>
      <c r="GP131" s="42">
        <f t="shared" si="17"/>
        <v>0.20833333333333334</v>
      </c>
    </row>
    <row r="132" spans="1:198" x14ac:dyDescent="0.25">
      <c r="A132" s="5" t="s">
        <v>106</v>
      </c>
      <c r="B132" s="5" t="s">
        <v>96</v>
      </c>
      <c r="C132" s="5" t="s">
        <v>94</v>
      </c>
      <c r="D132" s="5" t="s">
        <v>68</v>
      </c>
      <c r="E132" s="7" t="s">
        <v>84</v>
      </c>
      <c r="F132" s="9">
        <v>28</v>
      </c>
      <c r="G132" s="41">
        <v>28</v>
      </c>
      <c r="H132" s="41">
        <v>28</v>
      </c>
      <c r="I132" s="41">
        <v>28</v>
      </c>
      <c r="J132" s="41">
        <v>28</v>
      </c>
      <c r="K132" s="41">
        <v>28</v>
      </c>
      <c r="L132" s="41">
        <v>28</v>
      </c>
      <c r="M132" s="41">
        <v>28</v>
      </c>
      <c r="N132" s="41">
        <v>28</v>
      </c>
      <c r="O132" s="41">
        <v>28</v>
      </c>
      <c r="P132" s="41">
        <v>28</v>
      </c>
      <c r="Q132" s="41">
        <v>28</v>
      </c>
      <c r="R132" s="41">
        <v>28</v>
      </c>
      <c r="S132" s="41">
        <v>28</v>
      </c>
      <c r="T132" s="41">
        <v>28</v>
      </c>
      <c r="U132" s="41">
        <v>28</v>
      </c>
      <c r="V132" s="41">
        <v>28</v>
      </c>
      <c r="W132" s="41">
        <v>28</v>
      </c>
      <c r="X132" s="41">
        <v>28</v>
      </c>
      <c r="Y132" s="41">
        <v>28</v>
      </c>
      <c r="Z132" s="41">
        <v>28</v>
      </c>
      <c r="AA132" s="41">
        <v>28</v>
      </c>
      <c r="AB132" s="41">
        <v>28</v>
      </c>
      <c r="AC132" s="41">
        <v>28</v>
      </c>
      <c r="AD132" s="41">
        <v>28</v>
      </c>
      <c r="AE132" s="41">
        <v>28</v>
      </c>
      <c r="AF132" s="41">
        <v>28</v>
      </c>
      <c r="AG132" s="41">
        <v>28</v>
      </c>
      <c r="AH132" s="41">
        <v>28</v>
      </c>
      <c r="AI132" s="41">
        <v>28</v>
      </c>
      <c r="AJ132" s="6">
        <v>28</v>
      </c>
      <c r="AK132" s="6">
        <v>28</v>
      </c>
      <c r="AL132" s="6">
        <v>28</v>
      </c>
      <c r="AM132" s="6">
        <v>28</v>
      </c>
      <c r="AN132" s="6">
        <v>28</v>
      </c>
      <c r="AO132" s="6">
        <v>28</v>
      </c>
      <c r="AP132" s="6">
        <v>28</v>
      </c>
      <c r="AQ132" s="6">
        <v>28</v>
      </c>
      <c r="AR132" s="6">
        <v>28</v>
      </c>
      <c r="AS132" s="6">
        <v>28</v>
      </c>
      <c r="AT132" s="6">
        <v>28</v>
      </c>
      <c r="AU132" s="6">
        <v>28</v>
      </c>
      <c r="AV132" s="6">
        <v>28</v>
      </c>
      <c r="AW132" s="6">
        <v>28</v>
      </c>
      <c r="AX132" s="6">
        <v>28</v>
      </c>
      <c r="AY132" s="6">
        <v>28</v>
      </c>
      <c r="AZ132" s="6">
        <v>28</v>
      </c>
      <c r="BA132" s="6">
        <v>28</v>
      </c>
      <c r="BB132" s="6">
        <v>28</v>
      </c>
      <c r="BC132" s="6">
        <v>28</v>
      </c>
      <c r="BD132" s="6">
        <v>28</v>
      </c>
      <c r="BE132" s="6">
        <v>28</v>
      </c>
      <c r="BF132" s="6">
        <v>28</v>
      </c>
      <c r="BG132" s="6">
        <v>28</v>
      </c>
      <c r="BH132" s="6">
        <v>28</v>
      </c>
      <c r="BI132" s="6">
        <v>28</v>
      </c>
      <c r="BJ132" s="6">
        <v>28</v>
      </c>
      <c r="BK132" s="6">
        <v>28</v>
      </c>
      <c r="BL132" s="6">
        <v>28</v>
      </c>
      <c r="BM132" s="6">
        <v>28</v>
      </c>
      <c r="BN132" s="6">
        <v>28</v>
      </c>
      <c r="BO132" s="6">
        <v>840</v>
      </c>
      <c r="BP132" s="6">
        <v>840</v>
      </c>
      <c r="BQ132" s="6">
        <v>840</v>
      </c>
      <c r="BR132" s="6">
        <v>840</v>
      </c>
      <c r="BS132" s="6">
        <v>840</v>
      </c>
      <c r="BT132" s="6">
        <v>840</v>
      </c>
      <c r="BU132" s="6">
        <v>840</v>
      </c>
      <c r="BV132" s="6">
        <v>840</v>
      </c>
      <c r="BW132" s="6">
        <v>840</v>
      </c>
      <c r="BX132" s="6">
        <v>840</v>
      </c>
      <c r="BY132" s="6">
        <v>840</v>
      </c>
      <c r="BZ132" s="6">
        <v>840</v>
      </c>
      <c r="CA132" s="6">
        <v>840</v>
      </c>
      <c r="CB132" s="6">
        <v>840</v>
      </c>
      <c r="CC132" s="6">
        <v>840</v>
      </c>
      <c r="CD132" s="6">
        <v>840</v>
      </c>
      <c r="CE132" s="6">
        <v>840</v>
      </c>
      <c r="CF132" s="6">
        <v>840</v>
      </c>
      <c r="CG132" s="6">
        <v>840</v>
      </c>
      <c r="CH132" s="6">
        <v>840</v>
      </c>
      <c r="CI132" s="6">
        <v>840</v>
      </c>
      <c r="CJ132" s="6">
        <v>840</v>
      </c>
      <c r="CK132" s="6">
        <v>840</v>
      </c>
      <c r="CL132" s="6">
        <v>840</v>
      </c>
      <c r="CM132" s="6">
        <v>840</v>
      </c>
      <c r="CN132" s="6">
        <v>840</v>
      </c>
      <c r="CO132" s="6">
        <v>840</v>
      </c>
      <c r="CP132" s="6">
        <v>840</v>
      </c>
      <c r="CQ132" s="6">
        <v>840</v>
      </c>
      <c r="CR132" s="6">
        <v>840</v>
      </c>
      <c r="CS132" s="6">
        <v>840</v>
      </c>
      <c r="CT132" s="6">
        <v>840</v>
      </c>
      <c r="CU132" s="6">
        <v>840</v>
      </c>
      <c r="CV132" s="6">
        <v>840</v>
      </c>
      <c r="CW132" s="6">
        <v>840</v>
      </c>
      <c r="CX132" s="6">
        <v>840</v>
      </c>
      <c r="CY132" s="6">
        <v>840</v>
      </c>
      <c r="CZ132" s="6">
        <v>840</v>
      </c>
      <c r="DA132" s="6">
        <v>840</v>
      </c>
      <c r="DB132" s="6">
        <v>840</v>
      </c>
      <c r="DC132" s="6">
        <v>840</v>
      </c>
      <c r="DD132" s="6">
        <v>840</v>
      </c>
      <c r="DE132" s="6">
        <v>840</v>
      </c>
      <c r="DF132" s="6">
        <v>840</v>
      </c>
      <c r="DG132" s="6">
        <v>840</v>
      </c>
      <c r="DH132" s="6">
        <v>840</v>
      </c>
      <c r="DI132" s="6">
        <v>840</v>
      </c>
      <c r="DJ132" s="6">
        <v>840</v>
      </c>
      <c r="DK132" s="6">
        <v>840</v>
      </c>
      <c r="DL132" s="6">
        <v>840</v>
      </c>
      <c r="DM132" s="6">
        <v>840</v>
      </c>
      <c r="DN132" s="6">
        <v>840</v>
      </c>
      <c r="DO132" s="6">
        <v>840</v>
      </c>
      <c r="DP132" s="6">
        <v>840</v>
      </c>
      <c r="DQ132" s="6">
        <v>840</v>
      </c>
      <c r="DR132" s="6">
        <v>840</v>
      </c>
      <c r="DS132" s="6">
        <v>840</v>
      </c>
      <c r="DT132" s="6">
        <v>840</v>
      </c>
      <c r="DU132" s="6">
        <v>840</v>
      </c>
      <c r="DV132" s="6">
        <v>840</v>
      </c>
      <c r="DW132" s="8">
        <v>840</v>
      </c>
      <c r="DX132" s="9">
        <v>0.3</v>
      </c>
      <c r="DY132" s="41">
        <v>2.2000000000000002</v>
      </c>
      <c r="DZ132" s="41">
        <v>0.3</v>
      </c>
      <c r="EA132" s="41">
        <v>0.1</v>
      </c>
      <c r="EB132" s="41">
        <v>0.1</v>
      </c>
      <c r="EC132" s="41">
        <v>0</v>
      </c>
      <c r="ED132" s="41">
        <v>0.2</v>
      </c>
      <c r="EE132" s="41">
        <v>2.2000000000000002</v>
      </c>
      <c r="EF132" s="41">
        <v>0</v>
      </c>
      <c r="EG132" s="41">
        <v>0.2</v>
      </c>
      <c r="EH132" s="41">
        <v>0.3</v>
      </c>
      <c r="EI132" s="41">
        <v>2.2000000000000002</v>
      </c>
      <c r="EJ132" s="41">
        <v>0.3</v>
      </c>
      <c r="EK132" s="41">
        <v>2</v>
      </c>
      <c r="EL132" s="41">
        <v>0.1</v>
      </c>
      <c r="EM132" s="41">
        <v>0.1</v>
      </c>
      <c r="EN132" s="41">
        <v>1.2</v>
      </c>
      <c r="EO132" s="41">
        <v>1.9</v>
      </c>
      <c r="EP132" s="41">
        <v>1.9</v>
      </c>
      <c r="EQ132" s="41">
        <v>1.7</v>
      </c>
      <c r="ER132" s="41">
        <v>0.8</v>
      </c>
      <c r="ES132" s="41">
        <v>1.6</v>
      </c>
      <c r="ET132" s="41">
        <v>1.6</v>
      </c>
      <c r="EU132" s="41">
        <v>0</v>
      </c>
      <c r="EV132" s="41">
        <v>0.1</v>
      </c>
      <c r="EW132" s="41">
        <v>1.6</v>
      </c>
      <c r="EX132" s="41">
        <v>0</v>
      </c>
      <c r="EY132" s="41">
        <v>0.1</v>
      </c>
      <c r="EZ132" s="41">
        <v>0.1</v>
      </c>
      <c r="FA132" s="41">
        <v>1.6</v>
      </c>
      <c r="FB132" s="6">
        <v>0.1</v>
      </c>
      <c r="FC132" s="6">
        <v>1.5</v>
      </c>
      <c r="FD132" s="6">
        <v>0</v>
      </c>
      <c r="FE132" s="6">
        <v>0</v>
      </c>
      <c r="FF132" s="6">
        <v>0.9</v>
      </c>
      <c r="FG132" s="6">
        <v>1.5</v>
      </c>
      <c r="FH132" s="6">
        <v>1.5</v>
      </c>
      <c r="FI132" s="6">
        <v>1.5</v>
      </c>
      <c r="FJ132" s="6">
        <v>0.7</v>
      </c>
      <c r="FK132" s="6">
        <v>0.6</v>
      </c>
      <c r="FL132" s="6">
        <v>0.6</v>
      </c>
      <c r="FM132" s="6">
        <v>0</v>
      </c>
      <c r="FN132" s="6">
        <v>0.1</v>
      </c>
      <c r="FO132" s="6">
        <v>0.6</v>
      </c>
      <c r="FP132" s="6">
        <v>0</v>
      </c>
      <c r="FQ132" s="6">
        <v>0.1</v>
      </c>
      <c r="FR132" s="6">
        <v>0.2</v>
      </c>
      <c r="FS132" s="6">
        <v>0.2</v>
      </c>
      <c r="FT132" s="6">
        <v>0.6</v>
      </c>
      <c r="FU132" s="6">
        <v>0.2</v>
      </c>
      <c r="FV132" s="6">
        <v>0.2</v>
      </c>
      <c r="FW132" s="6">
        <v>0.5</v>
      </c>
      <c r="FX132" s="6">
        <v>0.1</v>
      </c>
      <c r="FY132" s="6">
        <v>0.1</v>
      </c>
      <c r="FZ132" s="6">
        <v>0.3</v>
      </c>
      <c r="GA132" s="6">
        <v>0.4</v>
      </c>
      <c r="GB132" s="6">
        <v>0.4</v>
      </c>
      <c r="GC132" s="6">
        <v>0.2</v>
      </c>
      <c r="GD132" s="6">
        <v>0.1</v>
      </c>
      <c r="GE132" s="6">
        <v>0</v>
      </c>
      <c r="GF132" s="6">
        <v>0</v>
      </c>
      <c r="GH132" t="str">
        <f t="shared" si="9"/>
        <v/>
      </c>
      <c r="GI132" t="str">
        <f t="shared" si="10"/>
        <v/>
      </c>
      <c r="GJ132" t="str">
        <f t="shared" si="11"/>
        <v/>
      </c>
      <c r="GK132" t="str">
        <f t="shared" si="12"/>
        <v/>
      </c>
      <c r="GL132" t="str">
        <f t="shared" si="13"/>
        <v/>
      </c>
      <c r="GM132" t="str">
        <f t="shared" si="14"/>
        <v>X</v>
      </c>
      <c r="GN132" t="str">
        <f t="shared" si="15"/>
        <v>X</v>
      </c>
      <c r="GO132" s="42">
        <f t="shared" si="16"/>
        <v>0.25</v>
      </c>
      <c r="GP132" s="42">
        <f t="shared" si="17"/>
        <v>0.27083333333333331</v>
      </c>
    </row>
    <row r="133" spans="1:198" x14ac:dyDescent="0.25">
      <c r="A133" s="5" t="s">
        <v>106</v>
      </c>
      <c r="B133" s="5" t="s">
        <v>96</v>
      </c>
      <c r="C133" s="5" t="s">
        <v>94</v>
      </c>
      <c r="D133" s="5" t="s">
        <v>84</v>
      </c>
      <c r="E133" s="7" t="s">
        <v>69</v>
      </c>
      <c r="F133" s="9">
        <v>28</v>
      </c>
      <c r="G133" s="41">
        <v>28</v>
      </c>
      <c r="H133" s="41">
        <v>28</v>
      </c>
      <c r="I133" s="41">
        <v>28</v>
      </c>
      <c r="J133" s="41">
        <v>28</v>
      </c>
      <c r="K133" s="41">
        <v>28</v>
      </c>
      <c r="L133" s="41">
        <v>28</v>
      </c>
      <c r="M133" s="41">
        <v>28</v>
      </c>
      <c r="N133" s="41">
        <v>28</v>
      </c>
      <c r="O133" s="41">
        <v>28</v>
      </c>
      <c r="P133" s="41">
        <v>28</v>
      </c>
      <c r="Q133" s="41">
        <v>28</v>
      </c>
      <c r="R133" s="41">
        <v>28</v>
      </c>
      <c r="S133" s="41">
        <v>28</v>
      </c>
      <c r="T133" s="41">
        <v>28</v>
      </c>
      <c r="U133" s="41">
        <v>28</v>
      </c>
      <c r="V133" s="41">
        <v>28</v>
      </c>
      <c r="W133" s="41">
        <v>28</v>
      </c>
      <c r="X133" s="41">
        <v>28</v>
      </c>
      <c r="Y133" s="41">
        <v>28</v>
      </c>
      <c r="Z133" s="41">
        <v>28</v>
      </c>
      <c r="AA133" s="41">
        <v>28</v>
      </c>
      <c r="AB133" s="41">
        <v>28</v>
      </c>
      <c r="AC133" s="41">
        <v>28</v>
      </c>
      <c r="AD133" s="41">
        <v>28</v>
      </c>
      <c r="AE133" s="41">
        <v>28</v>
      </c>
      <c r="AF133" s="41">
        <v>28</v>
      </c>
      <c r="AG133" s="41">
        <v>28</v>
      </c>
      <c r="AH133" s="41">
        <v>28</v>
      </c>
      <c r="AI133" s="41">
        <v>28</v>
      </c>
      <c r="AJ133" s="6">
        <v>28</v>
      </c>
      <c r="AK133" s="6">
        <v>28</v>
      </c>
      <c r="AL133" s="6">
        <v>28</v>
      </c>
      <c r="AM133" s="6">
        <v>28</v>
      </c>
      <c r="AN133" s="6">
        <v>28</v>
      </c>
      <c r="AO133" s="6">
        <v>28</v>
      </c>
      <c r="AP133" s="6">
        <v>28</v>
      </c>
      <c r="AQ133" s="6">
        <v>28</v>
      </c>
      <c r="AR133" s="6">
        <v>28</v>
      </c>
      <c r="AS133" s="6">
        <v>28</v>
      </c>
      <c r="AT133" s="6">
        <v>28</v>
      </c>
      <c r="AU133" s="6">
        <v>28</v>
      </c>
      <c r="AV133" s="6">
        <v>28</v>
      </c>
      <c r="AW133" s="6">
        <v>28</v>
      </c>
      <c r="AX133" s="6">
        <v>28</v>
      </c>
      <c r="AY133" s="6">
        <v>28</v>
      </c>
      <c r="AZ133" s="6">
        <v>28</v>
      </c>
      <c r="BA133" s="6">
        <v>28</v>
      </c>
      <c r="BB133" s="6">
        <v>28</v>
      </c>
      <c r="BC133" s="6">
        <v>28</v>
      </c>
      <c r="BD133" s="6">
        <v>28</v>
      </c>
      <c r="BE133" s="6">
        <v>28</v>
      </c>
      <c r="BF133" s="6">
        <v>28</v>
      </c>
      <c r="BG133" s="6">
        <v>28</v>
      </c>
      <c r="BH133" s="6">
        <v>28</v>
      </c>
      <c r="BI133" s="6">
        <v>28</v>
      </c>
      <c r="BJ133" s="6">
        <v>28</v>
      </c>
      <c r="BK133" s="6">
        <v>28</v>
      </c>
      <c r="BL133" s="6">
        <v>28</v>
      </c>
      <c r="BM133" s="6">
        <v>28</v>
      </c>
      <c r="BN133" s="6">
        <v>28</v>
      </c>
      <c r="BO133" s="6">
        <v>840</v>
      </c>
      <c r="BP133" s="6">
        <v>840</v>
      </c>
      <c r="BQ133" s="6">
        <v>840</v>
      </c>
      <c r="BR133" s="6">
        <v>840</v>
      </c>
      <c r="BS133" s="6">
        <v>840</v>
      </c>
      <c r="BT133" s="6">
        <v>840</v>
      </c>
      <c r="BU133" s="6">
        <v>840</v>
      </c>
      <c r="BV133" s="6">
        <v>840</v>
      </c>
      <c r="BW133" s="6">
        <v>840</v>
      </c>
      <c r="BX133" s="6">
        <v>840</v>
      </c>
      <c r="BY133" s="6">
        <v>840</v>
      </c>
      <c r="BZ133" s="6">
        <v>840</v>
      </c>
      <c r="CA133" s="6">
        <v>840</v>
      </c>
      <c r="CB133" s="6">
        <v>840</v>
      </c>
      <c r="CC133" s="6">
        <v>840</v>
      </c>
      <c r="CD133" s="6">
        <v>840</v>
      </c>
      <c r="CE133" s="6">
        <v>840</v>
      </c>
      <c r="CF133" s="6">
        <v>840</v>
      </c>
      <c r="CG133" s="6">
        <v>840</v>
      </c>
      <c r="CH133" s="6">
        <v>840</v>
      </c>
      <c r="CI133" s="6">
        <v>840</v>
      </c>
      <c r="CJ133" s="6">
        <v>840</v>
      </c>
      <c r="CK133" s="6">
        <v>840</v>
      </c>
      <c r="CL133" s="6">
        <v>840</v>
      </c>
      <c r="CM133" s="6">
        <v>840</v>
      </c>
      <c r="CN133" s="6">
        <v>840</v>
      </c>
      <c r="CO133" s="6">
        <v>840</v>
      </c>
      <c r="CP133" s="6">
        <v>840</v>
      </c>
      <c r="CQ133" s="6">
        <v>840</v>
      </c>
      <c r="CR133" s="6">
        <v>840</v>
      </c>
      <c r="CS133" s="6">
        <v>840</v>
      </c>
      <c r="CT133" s="6">
        <v>840</v>
      </c>
      <c r="CU133" s="6">
        <v>840</v>
      </c>
      <c r="CV133" s="6">
        <v>840</v>
      </c>
      <c r="CW133" s="6">
        <v>840</v>
      </c>
      <c r="CX133" s="6">
        <v>840</v>
      </c>
      <c r="CY133" s="6">
        <v>840</v>
      </c>
      <c r="CZ133" s="6">
        <v>840</v>
      </c>
      <c r="DA133" s="6">
        <v>840</v>
      </c>
      <c r="DB133" s="6">
        <v>840</v>
      </c>
      <c r="DC133" s="6">
        <v>840</v>
      </c>
      <c r="DD133" s="6">
        <v>840</v>
      </c>
      <c r="DE133" s="6">
        <v>840</v>
      </c>
      <c r="DF133" s="6">
        <v>840</v>
      </c>
      <c r="DG133" s="6">
        <v>840</v>
      </c>
      <c r="DH133" s="6">
        <v>840</v>
      </c>
      <c r="DI133" s="6">
        <v>840</v>
      </c>
      <c r="DJ133" s="6">
        <v>840</v>
      </c>
      <c r="DK133" s="6">
        <v>840</v>
      </c>
      <c r="DL133" s="6">
        <v>840</v>
      </c>
      <c r="DM133" s="6">
        <v>840</v>
      </c>
      <c r="DN133" s="6">
        <v>840</v>
      </c>
      <c r="DO133" s="6">
        <v>840</v>
      </c>
      <c r="DP133" s="6">
        <v>840</v>
      </c>
      <c r="DQ133" s="6">
        <v>840</v>
      </c>
      <c r="DR133" s="6">
        <v>840</v>
      </c>
      <c r="DS133" s="6">
        <v>840</v>
      </c>
      <c r="DT133" s="6">
        <v>840</v>
      </c>
      <c r="DU133" s="6">
        <v>840</v>
      </c>
      <c r="DV133" s="6">
        <v>840</v>
      </c>
      <c r="DW133" s="8">
        <v>840</v>
      </c>
      <c r="DX133" s="9">
        <v>0.6</v>
      </c>
      <c r="DY133" s="41">
        <v>2.8</v>
      </c>
      <c r="DZ133" s="41">
        <v>0.8</v>
      </c>
      <c r="EA133" s="41">
        <v>0.3</v>
      </c>
      <c r="EB133" s="41">
        <v>0.4</v>
      </c>
      <c r="EC133" s="41">
        <v>0</v>
      </c>
      <c r="ED133" s="41">
        <v>0.1</v>
      </c>
      <c r="EE133" s="41">
        <v>2.6</v>
      </c>
      <c r="EF133" s="41">
        <v>0</v>
      </c>
      <c r="EG133" s="41">
        <v>0</v>
      </c>
      <c r="EH133" s="41">
        <v>0.8</v>
      </c>
      <c r="EI133" s="41">
        <v>2.6</v>
      </c>
      <c r="EJ133" s="41">
        <v>0.6</v>
      </c>
      <c r="EK133" s="41">
        <v>2.6</v>
      </c>
      <c r="EL133" s="41">
        <v>0.6</v>
      </c>
      <c r="EM133" s="41">
        <v>0.8</v>
      </c>
      <c r="EN133" s="41">
        <v>1.8</v>
      </c>
      <c r="EO133" s="41">
        <v>2</v>
      </c>
      <c r="EP133" s="41">
        <v>1.8</v>
      </c>
      <c r="EQ133" s="41">
        <v>1.6</v>
      </c>
      <c r="ER133" s="41">
        <v>0.8</v>
      </c>
      <c r="ES133" s="41">
        <v>1.9</v>
      </c>
      <c r="ET133" s="41">
        <v>1.8</v>
      </c>
      <c r="EU133" s="41">
        <v>0</v>
      </c>
      <c r="EV133" s="41">
        <v>0</v>
      </c>
      <c r="EW133" s="41">
        <v>1.8</v>
      </c>
      <c r="EX133" s="41">
        <v>0</v>
      </c>
      <c r="EY133" s="41">
        <v>0</v>
      </c>
      <c r="EZ133" s="41">
        <v>0.4</v>
      </c>
      <c r="FA133" s="41">
        <v>1.8</v>
      </c>
      <c r="FB133" s="6">
        <v>0.3</v>
      </c>
      <c r="FC133" s="6">
        <v>1.8</v>
      </c>
      <c r="FD133" s="6">
        <v>0.3</v>
      </c>
      <c r="FE133" s="6">
        <v>0.4</v>
      </c>
      <c r="FF133" s="6">
        <v>1.2</v>
      </c>
      <c r="FG133" s="6">
        <v>1.5</v>
      </c>
      <c r="FH133" s="6">
        <v>1.4</v>
      </c>
      <c r="FI133" s="6">
        <v>1.4</v>
      </c>
      <c r="FJ133" s="6">
        <v>0.6</v>
      </c>
      <c r="FK133" s="6">
        <v>0.9</v>
      </c>
      <c r="FL133" s="6">
        <v>0.9</v>
      </c>
      <c r="FM133" s="6">
        <v>0</v>
      </c>
      <c r="FN133" s="6">
        <v>0</v>
      </c>
      <c r="FO133" s="6">
        <v>0.8</v>
      </c>
      <c r="FP133" s="6">
        <v>0</v>
      </c>
      <c r="FQ133" s="6">
        <v>0</v>
      </c>
      <c r="FR133" s="6">
        <v>0.3</v>
      </c>
      <c r="FS133" s="6">
        <v>0.4</v>
      </c>
      <c r="FT133" s="6">
        <v>0.8</v>
      </c>
      <c r="FU133" s="6">
        <v>0.3</v>
      </c>
      <c r="FV133" s="6">
        <v>0.4</v>
      </c>
      <c r="FW133" s="6">
        <v>0.8</v>
      </c>
      <c r="FX133" s="6">
        <v>0.3</v>
      </c>
      <c r="FY133" s="6">
        <v>0.4</v>
      </c>
      <c r="FZ133" s="6">
        <v>0.6</v>
      </c>
      <c r="GA133" s="6">
        <v>0.5</v>
      </c>
      <c r="GB133" s="6">
        <v>0.4</v>
      </c>
      <c r="GC133" s="6">
        <v>0.2</v>
      </c>
      <c r="GD133" s="6">
        <v>0.2</v>
      </c>
      <c r="GE133" s="6">
        <v>0.1</v>
      </c>
      <c r="GF133" s="6">
        <v>0</v>
      </c>
      <c r="GH133" t="str">
        <f t="shared" si="9"/>
        <v/>
      </c>
      <c r="GI133" t="str">
        <f t="shared" si="10"/>
        <v/>
      </c>
      <c r="GJ133" t="str">
        <f t="shared" si="11"/>
        <v/>
      </c>
      <c r="GK133" t="str">
        <f t="shared" si="12"/>
        <v/>
      </c>
      <c r="GL133" t="str">
        <f t="shared" si="13"/>
        <v/>
      </c>
      <c r="GM133" t="str">
        <f t="shared" si="14"/>
        <v>X</v>
      </c>
      <c r="GN133" t="str">
        <f t="shared" si="15"/>
        <v>X</v>
      </c>
      <c r="GO133" s="42">
        <f t="shared" si="16"/>
        <v>0.27083333333333331</v>
      </c>
      <c r="GP133" s="42">
        <f t="shared" si="17"/>
        <v>0.29166666666666669</v>
      </c>
    </row>
    <row r="134" spans="1:198" x14ac:dyDescent="0.25">
      <c r="A134" s="5" t="s">
        <v>106</v>
      </c>
      <c r="B134" s="5" t="s">
        <v>96</v>
      </c>
      <c r="C134" s="5" t="s">
        <v>94</v>
      </c>
      <c r="D134" s="5" t="s">
        <v>69</v>
      </c>
      <c r="E134" s="7" t="s">
        <v>70</v>
      </c>
      <c r="F134" s="9">
        <v>28</v>
      </c>
      <c r="G134" s="41">
        <v>28</v>
      </c>
      <c r="H134" s="41">
        <v>28</v>
      </c>
      <c r="I134" s="41">
        <v>28</v>
      </c>
      <c r="J134" s="41">
        <v>28</v>
      </c>
      <c r="K134" s="41">
        <v>28</v>
      </c>
      <c r="L134" s="41">
        <v>28</v>
      </c>
      <c r="M134" s="41">
        <v>28</v>
      </c>
      <c r="N134" s="41">
        <v>28</v>
      </c>
      <c r="O134" s="41">
        <v>28</v>
      </c>
      <c r="P134" s="41">
        <v>28</v>
      </c>
      <c r="Q134" s="41">
        <v>28</v>
      </c>
      <c r="R134" s="41">
        <v>28</v>
      </c>
      <c r="S134" s="41">
        <v>28</v>
      </c>
      <c r="T134" s="41">
        <v>28</v>
      </c>
      <c r="U134" s="41">
        <v>28</v>
      </c>
      <c r="V134" s="41">
        <v>28</v>
      </c>
      <c r="W134" s="41">
        <v>28</v>
      </c>
      <c r="X134" s="41">
        <v>28</v>
      </c>
      <c r="Y134" s="41">
        <v>28</v>
      </c>
      <c r="Z134" s="41">
        <v>28</v>
      </c>
      <c r="AA134" s="41">
        <v>28</v>
      </c>
      <c r="AB134" s="41">
        <v>28</v>
      </c>
      <c r="AC134" s="41">
        <v>28</v>
      </c>
      <c r="AD134" s="41">
        <v>28</v>
      </c>
      <c r="AE134" s="41">
        <v>28</v>
      </c>
      <c r="AF134" s="41">
        <v>28</v>
      </c>
      <c r="AG134" s="41">
        <v>28</v>
      </c>
      <c r="AH134" s="41">
        <v>28</v>
      </c>
      <c r="AI134" s="41">
        <v>28</v>
      </c>
      <c r="AJ134" s="6">
        <v>28</v>
      </c>
      <c r="AK134" s="6">
        <v>28</v>
      </c>
      <c r="AL134" s="6">
        <v>28</v>
      </c>
      <c r="AM134" s="6">
        <v>28</v>
      </c>
      <c r="AN134" s="6">
        <v>28</v>
      </c>
      <c r="AO134" s="6">
        <v>28</v>
      </c>
      <c r="AP134" s="6">
        <v>28</v>
      </c>
      <c r="AQ134" s="6">
        <v>28</v>
      </c>
      <c r="AR134" s="6">
        <v>28</v>
      </c>
      <c r="AS134" s="6">
        <v>28</v>
      </c>
      <c r="AT134" s="6">
        <v>28</v>
      </c>
      <c r="AU134" s="6">
        <v>28</v>
      </c>
      <c r="AV134" s="6">
        <v>28</v>
      </c>
      <c r="AW134" s="6">
        <v>28</v>
      </c>
      <c r="AX134" s="6">
        <v>28</v>
      </c>
      <c r="AY134" s="6">
        <v>28</v>
      </c>
      <c r="AZ134" s="6">
        <v>28</v>
      </c>
      <c r="BA134" s="6">
        <v>28</v>
      </c>
      <c r="BB134" s="6">
        <v>28</v>
      </c>
      <c r="BC134" s="6">
        <v>28</v>
      </c>
      <c r="BD134" s="6">
        <v>28</v>
      </c>
      <c r="BE134" s="6">
        <v>28</v>
      </c>
      <c r="BF134" s="6">
        <v>28</v>
      </c>
      <c r="BG134" s="6">
        <v>28</v>
      </c>
      <c r="BH134" s="6">
        <v>28</v>
      </c>
      <c r="BI134" s="6">
        <v>28</v>
      </c>
      <c r="BJ134" s="6">
        <v>28</v>
      </c>
      <c r="BK134" s="6">
        <v>28</v>
      </c>
      <c r="BL134" s="6">
        <v>28</v>
      </c>
      <c r="BM134" s="6">
        <v>28</v>
      </c>
      <c r="BN134" s="6">
        <v>28</v>
      </c>
      <c r="BO134" s="6">
        <v>840</v>
      </c>
      <c r="BP134" s="6">
        <v>840</v>
      </c>
      <c r="BQ134" s="6">
        <v>840</v>
      </c>
      <c r="BR134" s="6">
        <v>840</v>
      </c>
      <c r="BS134" s="6">
        <v>840</v>
      </c>
      <c r="BT134" s="6">
        <v>840</v>
      </c>
      <c r="BU134" s="6">
        <v>840</v>
      </c>
      <c r="BV134" s="6">
        <v>840</v>
      </c>
      <c r="BW134" s="6">
        <v>840</v>
      </c>
      <c r="BX134" s="6">
        <v>840</v>
      </c>
      <c r="BY134" s="6">
        <v>840</v>
      </c>
      <c r="BZ134" s="6">
        <v>840</v>
      </c>
      <c r="CA134" s="6">
        <v>840</v>
      </c>
      <c r="CB134" s="6">
        <v>840</v>
      </c>
      <c r="CC134" s="6">
        <v>840</v>
      </c>
      <c r="CD134" s="6">
        <v>840</v>
      </c>
      <c r="CE134" s="6">
        <v>840</v>
      </c>
      <c r="CF134" s="6">
        <v>840</v>
      </c>
      <c r="CG134" s="6">
        <v>840</v>
      </c>
      <c r="CH134" s="6">
        <v>840</v>
      </c>
      <c r="CI134" s="6">
        <v>840</v>
      </c>
      <c r="CJ134" s="6">
        <v>840</v>
      </c>
      <c r="CK134" s="6">
        <v>840</v>
      </c>
      <c r="CL134" s="6">
        <v>840</v>
      </c>
      <c r="CM134" s="6">
        <v>840</v>
      </c>
      <c r="CN134" s="6">
        <v>840</v>
      </c>
      <c r="CO134" s="6">
        <v>840</v>
      </c>
      <c r="CP134" s="6">
        <v>840</v>
      </c>
      <c r="CQ134" s="6">
        <v>840</v>
      </c>
      <c r="CR134" s="6">
        <v>840</v>
      </c>
      <c r="CS134" s="6">
        <v>840</v>
      </c>
      <c r="CT134" s="6">
        <v>840</v>
      </c>
      <c r="CU134" s="6">
        <v>840</v>
      </c>
      <c r="CV134" s="6">
        <v>840</v>
      </c>
      <c r="CW134" s="6">
        <v>840</v>
      </c>
      <c r="CX134" s="6">
        <v>840</v>
      </c>
      <c r="CY134" s="6">
        <v>840</v>
      </c>
      <c r="CZ134" s="6">
        <v>840</v>
      </c>
      <c r="DA134" s="6">
        <v>840</v>
      </c>
      <c r="DB134" s="6">
        <v>840</v>
      </c>
      <c r="DC134" s="6">
        <v>840</v>
      </c>
      <c r="DD134" s="6">
        <v>840</v>
      </c>
      <c r="DE134" s="6">
        <v>840</v>
      </c>
      <c r="DF134" s="6">
        <v>840</v>
      </c>
      <c r="DG134" s="6">
        <v>840</v>
      </c>
      <c r="DH134" s="6">
        <v>840</v>
      </c>
      <c r="DI134" s="6">
        <v>840</v>
      </c>
      <c r="DJ134" s="6">
        <v>840</v>
      </c>
      <c r="DK134" s="6">
        <v>840</v>
      </c>
      <c r="DL134" s="6">
        <v>840</v>
      </c>
      <c r="DM134" s="6">
        <v>840</v>
      </c>
      <c r="DN134" s="6">
        <v>840</v>
      </c>
      <c r="DO134" s="6">
        <v>840</v>
      </c>
      <c r="DP134" s="6">
        <v>840</v>
      </c>
      <c r="DQ134" s="6">
        <v>840</v>
      </c>
      <c r="DR134" s="6">
        <v>840</v>
      </c>
      <c r="DS134" s="6">
        <v>840</v>
      </c>
      <c r="DT134" s="6">
        <v>840</v>
      </c>
      <c r="DU134" s="6">
        <v>840</v>
      </c>
      <c r="DV134" s="6">
        <v>840</v>
      </c>
      <c r="DW134" s="8">
        <v>840</v>
      </c>
      <c r="DX134" s="9">
        <v>2.5</v>
      </c>
      <c r="DY134" s="41">
        <v>5.0999999999999996</v>
      </c>
      <c r="DZ134" s="41">
        <v>2.8</v>
      </c>
      <c r="EA134" s="41">
        <v>0.5</v>
      </c>
      <c r="EB134" s="41">
        <v>0.6</v>
      </c>
      <c r="EC134" s="41">
        <v>0.2</v>
      </c>
      <c r="ED134" s="41">
        <v>1.6</v>
      </c>
      <c r="EE134" s="41">
        <v>4.5999999999999996</v>
      </c>
      <c r="EF134" s="41">
        <v>0.1</v>
      </c>
      <c r="EG134" s="41">
        <v>1.5</v>
      </c>
      <c r="EH134" s="41">
        <v>2.9</v>
      </c>
      <c r="EI134" s="41">
        <v>4.5999999999999996</v>
      </c>
      <c r="EJ134" s="41">
        <v>2.4</v>
      </c>
      <c r="EK134" s="41">
        <v>3.2</v>
      </c>
      <c r="EL134" s="41">
        <v>1</v>
      </c>
      <c r="EM134" s="41">
        <v>1.4</v>
      </c>
      <c r="EN134" s="41">
        <v>2.2999999999999998</v>
      </c>
      <c r="EO134" s="41">
        <v>2.1</v>
      </c>
      <c r="EP134" s="41">
        <v>1.8</v>
      </c>
      <c r="EQ134" s="41">
        <v>1.7</v>
      </c>
      <c r="ER134" s="41">
        <v>0.8</v>
      </c>
      <c r="ES134" s="41">
        <v>2.4</v>
      </c>
      <c r="ET134" s="41">
        <v>2.2000000000000002</v>
      </c>
      <c r="EU134" s="41">
        <v>0.1</v>
      </c>
      <c r="EV134" s="41">
        <v>0.1</v>
      </c>
      <c r="EW134" s="41">
        <v>2.2000000000000002</v>
      </c>
      <c r="EX134" s="41">
        <v>0.1</v>
      </c>
      <c r="EY134" s="41">
        <v>0.1</v>
      </c>
      <c r="EZ134" s="41">
        <v>0.7</v>
      </c>
      <c r="FA134" s="41">
        <v>2.1</v>
      </c>
      <c r="FB134" s="6">
        <v>0.5</v>
      </c>
      <c r="FC134" s="6">
        <v>2.1</v>
      </c>
      <c r="FD134" s="6">
        <v>0.5</v>
      </c>
      <c r="FE134" s="6">
        <v>0.6</v>
      </c>
      <c r="FF134" s="6">
        <v>1.5</v>
      </c>
      <c r="FG134" s="6">
        <v>1.6</v>
      </c>
      <c r="FH134" s="6">
        <v>1.5</v>
      </c>
      <c r="FI134" s="6">
        <v>1.5</v>
      </c>
      <c r="FJ134" s="6">
        <v>0.6</v>
      </c>
      <c r="FK134" s="6">
        <v>2.7</v>
      </c>
      <c r="FL134" s="6">
        <v>2.6</v>
      </c>
      <c r="FM134" s="6">
        <v>0.1</v>
      </c>
      <c r="FN134" s="6">
        <v>1.6</v>
      </c>
      <c r="FO134" s="6">
        <v>2.5</v>
      </c>
      <c r="FP134" s="6">
        <v>0</v>
      </c>
      <c r="FQ134" s="6">
        <v>1.4</v>
      </c>
      <c r="FR134" s="6">
        <v>2</v>
      </c>
      <c r="FS134" s="6">
        <v>2.2000000000000002</v>
      </c>
      <c r="FT134" s="6">
        <v>2.5</v>
      </c>
      <c r="FU134" s="6">
        <v>2</v>
      </c>
      <c r="FV134" s="6">
        <v>2.2000000000000002</v>
      </c>
      <c r="FW134" s="6">
        <v>1.1000000000000001</v>
      </c>
      <c r="FX134" s="6">
        <v>0.5</v>
      </c>
      <c r="FY134" s="6">
        <v>0.8</v>
      </c>
      <c r="FZ134" s="6">
        <v>0.9</v>
      </c>
      <c r="GA134" s="6">
        <v>0.5</v>
      </c>
      <c r="GB134" s="6">
        <v>0.3</v>
      </c>
      <c r="GC134" s="6">
        <v>0.2</v>
      </c>
      <c r="GD134" s="6">
        <v>0.2</v>
      </c>
      <c r="GE134" s="6">
        <v>0.3</v>
      </c>
      <c r="GF134" s="6">
        <v>0.1</v>
      </c>
      <c r="GH134" t="str">
        <f t="shared" si="9"/>
        <v/>
      </c>
      <c r="GI134" t="str">
        <f t="shared" si="10"/>
        <v/>
      </c>
      <c r="GJ134" t="str">
        <f t="shared" si="11"/>
        <v/>
      </c>
      <c r="GK134" t="str">
        <f t="shared" si="12"/>
        <v/>
      </c>
      <c r="GL134" t="str">
        <f t="shared" si="13"/>
        <v/>
      </c>
      <c r="GM134" t="str">
        <f t="shared" si="14"/>
        <v>X</v>
      </c>
      <c r="GN134" t="str">
        <f t="shared" si="15"/>
        <v>X</v>
      </c>
      <c r="GO134" s="42">
        <f t="shared" si="16"/>
        <v>0.29166666666666669</v>
      </c>
      <c r="GP134" s="42">
        <f t="shared" si="17"/>
        <v>0.3125</v>
      </c>
    </row>
    <row r="135" spans="1:198" x14ac:dyDescent="0.25">
      <c r="A135" s="5" t="s">
        <v>106</v>
      </c>
      <c r="B135" s="5" t="s">
        <v>96</v>
      </c>
      <c r="C135" s="5" t="s">
        <v>94</v>
      </c>
      <c r="D135" s="5" t="s">
        <v>73</v>
      </c>
      <c r="E135" s="7" t="s">
        <v>74</v>
      </c>
      <c r="F135" s="9">
        <v>28</v>
      </c>
      <c r="G135" s="41">
        <v>28</v>
      </c>
      <c r="H135" s="41">
        <v>28</v>
      </c>
      <c r="I135" s="41">
        <v>28</v>
      </c>
      <c r="J135" s="41">
        <v>28</v>
      </c>
      <c r="K135" s="41">
        <v>28</v>
      </c>
      <c r="L135" s="41">
        <v>28</v>
      </c>
      <c r="M135" s="41">
        <v>28</v>
      </c>
      <c r="N135" s="41">
        <v>28</v>
      </c>
      <c r="O135" s="41">
        <v>28</v>
      </c>
      <c r="P135" s="41">
        <v>28</v>
      </c>
      <c r="Q135" s="41">
        <v>28</v>
      </c>
      <c r="R135" s="41">
        <v>28</v>
      </c>
      <c r="S135" s="41">
        <v>28</v>
      </c>
      <c r="T135" s="41">
        <v>28</v>
      </c>
      <c r="U135" s="41">
        <v>28</v>
      </c>
      <c r="V135" s="41">
        <v>28</v>
      </c>
      <c r="W135" s="41">
        <v>28</v>
      </c>
      <c r="X135" s="41">
        <v>28</v>
      </c>
      <c r="Y135" s="41">
        <v>28</v>
      </c>
      <c r="Z135" s="41">
        <v>28</v>
      </c>
      <c r="AA135" s="41">
        <v>28</v>
      </c>
      <c r="AB135" s="41">
        <v>28</v>
      </c>
      <c r="AC135" s="41">
        <v>28</v>
      </c>
      <c r="AD135" s="41">
        <v>28</v>
      </c>
      <c r="AE135" s="41">
        <v>28</v>
      </c>
      <c r="AF135" s="41">
        <v>28</v>
      </c>
      <c r="AG135" s="41">
        <v>28</v>
      </c>
      <c r="AH135" s="41">
        <v>28</v>
      </c>
      <c r="AI135" s="41">
        <v>28</v>
      </c>
      <c r="AJ135" s="6">
        <v>28</v>
      </c>
      <c r="AK135" s="6">
        <v>28</v>
      </c>
      <c r="AL135" s="6">
        <v>28</v>
      </c>
      <c r="AM135" s="6">
        <v>28</v>
      </c>
      <c r="AN135" s="6">
        <v>28</v>
      </c>
      <c r="AO135" s="6">
        <v>28</v>
      </c>
      <c r="AP135" s="6">
        <v>28</v>
      </c>
      <c r="AQ135" s="6">
        <v>28</v>
      </c>
      <c r="AR135" s="6">
        <v>28</v>
      </c>
      <c r="AS135" s="6">
        <v>28</v>
      </c>
      <c r="AT135" s="6">
        <v>28</v>
      </c>
      <c r="AU135" s="6">
        <v>28</v>
      </c>
      <c r="AV135" s="6">
        <v>28</v>
      </c>
      <c r="AW135" s="6">
        <v>28</v>
      </c>
      <c r="AX135" s="6">
        <v>28</v>
      </c>
      <c r="AY135" s="6">
        <v>28</v>
      </c>
      <c r="AZ135" s="6">
        <v>28</v>
      </c>
      <c r="BA135" s="6">
        <v>28</v>
      </c>
      <c r="BB135" s="6">
        <v>28</v>
      </c>
      <c r="BC135" s="6">
        <v>28</v>
      </c>
      <c r="BD135" s="6">
        <v>28</v>
      </c>
      <c r="BE135" s="6">
        <v>28</v>
      </c>
      <c r="BF135" s="6">
        <v>28</v>
      </c>
      <c r="BG135" s="6">
        <v>28</v>
      </c>
      <c r="BH135" s="6">
        <v>28</v>
      </c>
      <c r="BI135" s="6">
        <v>28</v>
      </c>
      <c r="BJ135" s="6">
        <v>28</v>
      </c>
      <c r="BK135" s="6">
        <v>28</v>
      </c>
      <c r="BL135" s="6">
        <v>28</v>
      </c>
      <c r="BM135" s="6">
        <v>28</v>
      </c>
      <c r="BN135" s="6">
        <v>28</v>
      </c>
      <c r="BO135" s="6">
        <v>840</v>
      </c>
      <c r="BP135" s="6">
        <v>840</v>
      </c>
      <c r="BQ135" s="6">
        <v>840</v>
      </c>
      <c r="BR135" s="6">
        <v>840</v>
      </c>
      <c r="BS135" s="6">
        <v>840</v>
      </c>
      <c r="BT135" s="6">
        <v>840</v>
      </c>
      <c r="BU135" s="6">
        <v>840</v>
      </c>
      <c r="BV135" s="6">
        <v>840</v>
      </c>
      <c r="BW135" s="6">
        <v>840</v>
      </c>
      <c r="BX135" s="6">
        <v>840</v>
      </c>
      <c r="BY135" s="6">
        <v>840</v>
      </c>
      <c r="BZ135" s="6">
        <v>840</v>
      </c>
      <c r="CA135" s="6">
        <v>840</v>
      </c>
      <c r="CB135" s="6">
        <v>840</v>
      </c>
      <c r="CC135" s="6">
        <v>840</v>
      </c>
      <c r="CD135" s="6">
        <v>840</v>
      </c>
      <c r="CE135" s="6">
        <v>840</v>
      </c>
      <c r="CF135" s="6">
        <v>840</v>
      </c>
      <c r="CG135" s="6">
        <v>840</v>
      </c>
      <c r="CH135" s="6">
        <v>840</v>
      </c>
      <c r="CI135" s="6">
        <v>840</v>
      </c>
      <c r="CJ135" s="6">
        <v>840</v>
      </c>
      <c r="CK135" s="6">
        <v>840</v>
      </c>
      <c r="CL135" s="6">
        <v>840</v>
      </c>
      <c r="CM135" s="6">
        <v>840</v>
      </c>
      <c r="CN135" s="6">
        <v>840</v>
      </c>
      <c r="CO135" s="6">
        <v>840</v>
      </c>
      <c r="CP135" s="6">
        <v>840</v>
      </c>
      <c r="CQ135" s="6">
        <v>840</v>
      </c>
      <c r="CR135" s="6">
        <v>840</v>
      </c>
      <c r="CS135" s="6">
        <v>840</v>
      </c>
      <c r="CT135" s="6">
        <v>840</v>
      </c>
      <c r="CU135" s="6">
        <v>840</v>
      </c>
      <c r="CV135" s="6">
        <v>840</v>
      </c>
      <c r="CW135" s="6">
        <v>840</v>
      </c>
      <c r="CX135" s="6">
        <v>840</v>
      </c>
      <c r="CY135" s="6">
        <v>840</v>
      </c>
      <c r="CZ135" s="6">
        <v>840</v>
      </c>
      <c r="DA135" s="6">
        <v>840</v>
      </c>
      <c r="DB135" s="6">
        <v>840</v>
      </c>
      <c r="DC135" s="6">
        <v>840</v>
      </c>
      <c r="DD135" s="6">
        <v>840</v>
      </c>
      <c r="DE135" s="6">
        <v>840</v>
      </c>
      <c r="DF135" s="6">
        <v>840</v>
      </c>
      <c r="DG135" s="6">
        <v>840</v>
      </c>
      <c r="DH135" s="6">
        <v>840</v>
      </c>
      <c r="DI135" s="6">
        <v>840</v>
      </c>
      <c r="DJ135" s="6">
        <v>840</v>
      </c>
      <c r="DK135" s="6">
        <v>840</v>
      </c>
      <c r="DL135" s="6">
        <v>840</v>
      </c>
      <c r="DM135" s="6">
        <v>840</v>
      </c>
      <c r="DN135" s="6">
        <v>840</v>
      </c>
      <c r="DO135" s="6">
        <v>840</v>
      </c>
      <c r="DP135" s="6">
        <v>840</v>
      </c>
      <c r="DQ135" s="6">
        <v>840</v>
      </c>
      <c r="DR135" s="6">
        <v>840</v>
      </c>
      <c r="DS135" s="6">
        <v>840</v>
      </c>
      <c r="DT135" s="6">
        <v>840</v>
      </c>
      <c r="DU135" s="6">
        <v>840</v>
      </c>
      <c r="DV135" s="6">
        <v>840</v>
      </c>
      <c r="DW135" s="8">
        <v>840</v>
      </c>
      <c r="DX135" s="9">
        <v>5.6</v>
      </c>
      <c r="DY135" s="41">
        <v>14.4</v>
      </c>
      <c r="DZ135" s="41">
        <v>4.0999999999999996</v>
      </c>
      <c r="EA135" s="41">
        <v>3.9</v>
      </c>
      <c r="EB135" s="41">
        <v>2.7</v>
      </c>
      <c r="EC135" s="41">
        <v>3.4</v>
      </c>
      <c r="ED135" s="41">
        <v>4</v>
      </c>
      <c r="EE135" s="41">
        <v>12.8</v>
      </c>
      <c r="EF135" s="41">
        <v>2.2999999999999998</v>
      </c>
      <c r="EG135" s="41">
        <v>2.9</v>
      </c>
      <c r="EH135" s="41">
        <v>6.4</v>
      </c>
      <c r="EI135" s="41">
        <v>10.5</v>
      </c>
      <c r="EJ135" s="41">
        <v>3.3</v>
      </c>
      <c r="EK135" s="41">
        <v>9.9</v>
      </c>
      <c r="EL135" s="41">
        <v>2.7</v>
      </c>
      <c r="EM135" s="41">
        <v>3.5</v>
      </c>
      <c r="EN135" s="41">
        <v>6</v>
      </c>
      <c r="EO135" s="41">
        <v>7.2</v>
      </c>
      <c r="EP135" s="41">
        <v>6.4</v>
      </c>
      <c r="EQ135" s="41">
        <v>5.0999999999999996</v>
      </c>
      <c r="ER135" s="41">
        <v>3.9</v>
      </c>
      <c r="ES135" s="41">
        <v>10.4</v>
      </c>
      <c r="ET135" s="41">
        <v>10.1</v>
      </c>
      <c r="EU135" s="41">
        <v>2.6</v>
      </c>
      <c r="EV135" s="41">
        <v>2.7</v>
      </c>
      <c r="EW135" s="41">
        <v>9.5</v>
      </c>
      <c r="EX135" s="41">
        <v>2</v>
      </c>
      <c r="EY135" s="41">
        <v>2.1</v>
      </c>
      <c r="EZ135" s="41">
        <v>4.7</v>
      </c>
      <c r="FA135" s="41">
        <v>7.5</v>
      </c>
      <c r="FB135" s="6">
        <v>2</v>
      </c>
      <c r="FC135" s="6">
        <v>7.4</v>
      </c>
      <c r="FD135" s="6">
        <v>1.8</v>
      </c>
      <c r="FE135" s="6">
        <v>2.6</v>
      </c>
      <c r="FF135" s="6">
        <v>3.8</v>
      </c>
      <c r="FG135" s="6">
        <v>5.6</v>
      </c>
      <c r="FH135" s="6">
        <v>4.8</v>
      </c>
      <c r="FI135" s="6">
        <v>4.3</v>
      </c>
      <c r="FJ135" s="6">
        <v>3.5</v>
      </c>
      <c r="FK135" s="6">
        <v>4</v>
      </c>
      <c r="FL135" s="6">
        <v>3.8</v>
      </c>
      <c r="FM135" s="6">
        <v>0.8</v>
      </c>
      <c r="FN135" s="6">
        <v>1.3</v>
      </c>
      <c r="FO135" s="6">
        <v>3.3</v>
      </c>
      <c r="FP135" s="6">
        <v>0.3</v>
      </c>
      <c r="FQ135" s="6">
        <v>0.8</v>
      </c>
      <c r="FR135" s="6">
        <v>1.7</v>
      </c>
      <c r="FS135" s="6">
        <v>1.7</v>
      </c>
      <c r="FT135" s="6">
        <v>3</v>
      </c>
      <c r="FU135" s="6">
        <v>1.3</v>
      </c>
      <c r="FV135" s="6">
        <v>1.4</v>
      </c>
      <c r="FW135" s="6">
        <v>2.6</v>
      </c>
      <c r="FX135" s="6">
        <v>0.9</v>
      </c>
      <c r="FY135" s="6">
        <v>1</v>
      </c>
      <c r="FZ135" s="6">
        <v>2.2000000000000002</v>
      </c>
      <c r="GA135" s="6">
        <v>1.7</v>
      </c>
      <c r="GB135" s="6">
        <v>1.6</v>
      </c>
      <c r="GC135" s="6">
        <v>0.9</v>
      </c>
      <c r="GD135" s="6">
        <v>0.4</v>
      </c>
      <c r="GE135" s="6">
        <v>0.5</v>
      </c>
      <c r="GF135" s="6">
        <v>1.1000000000000001</v>
      </c>
      <c r="GH135" t="str">
        <f t="shared" si="9"/>
        <v/>
      </c>
      <c r="GI135" t="str">
        <f t="shared" si="10"/>
        <v/>
      </c>
      <c r="GJ135" t="str">
        <f t="shared" si="11"/>
        <v/>
      </c>
      <c r="GK135" t="str">
        <f t="shared" si="12"/>
        <v/>
      </c>
      <c r="GL135" t="str">
        <f t="shared" si="13"/>
        <v/>
      </c>
      <c r="GM135" t="str">
        <f t="shared" si="14"/>
        <v>X</v>
      </c>
      <c r="GN135" t="str">
        <f t="shared" si="15"/>
        <v>X</v>
      </c>
      <c r="GO135" s="42">
        <f t="shared" si="16"/>
        <v>0.52083333333333337</v>
      </c>
      <c r="GP135" s="42">
        <f t="shared" si="17"/>
        <v>0.54166666666666663</v>
      </c>
    </row>
    <row r="136" spans="1:198" x14ac:dyDescent="0.25">
      <c r="A136" s="5" t="s">
        <v>106</v>
      </c>
      <c r="B136" s="5" t="s">
        <v>96</v>
      </c>
      <c r="C136" s="5" t="s">
        <v>94</v>
      </c>
      <c r="D136" s="5" t="s">
        <v>74</v>
      </c>
      <c r="E136" s="7" t="s">
        <v>88</v>
      </c>
      <c r="F136" s="9">
        <v>28</v>
      </c>
      <c r="G136" s="41">
        <v>28</v>
      </c>
      <c r="H136" s="41">
        <v>28</v>
      </c>
      <c r="I136" s="41">
        <v>28</v>
      </c>
      <c r="J136" s="41">
        <v>28</v>
      </c>
      <c r="K136" s="41">
        <v>28</v>
      </c>
      <c r="L136" s="41">
        <v>28</v>
      </c>
      <c r="M136" s="41">
        <v>28</v>
      </c>
      <c r="N136" s="41">
        <v>28</v>
      </c>
      <c r="O136" s="41">
        <v>28</v>
      </c>
      <c r="P136" s="41">
        <v>28</v>
      </c>
      <c r="Q136" s="41">
        <v>28</v>
      </c>
      <c r="R136" s="41">
        <v>28</v>
      </c>
      <c r="S136" s="41">
        <v>28</v>
      </c>
      <c r="T136" s="41">
        <v>28</v>
      </c>
      <c r="U136" s="41">
        <v>28</v>
      </c>
      <c r="V136" s="41">
        <v>28</v>
      </c>
      <c r="W136" s="41">
        <v>28</v>
      </c>
      <c r="X136" s="41">
        <v>28</v>
      </c>
      <c r="Y136" s="41">
        <v>28</v>
      </c>
      <c r="Z136" s="41">
        <v>28</v>
      </c>
      <c r="AA136" s="41">
        <v>28</v>
      </c>
      <c r="AB136" s="41">
        <v>28</v>
      </c>
      <c r="AC136" s="41">
        <v>28</v>
      </c>
      <c r="AD136" s="41">
        <v>28</v>
      </c>
      <c r="AE136" s="41">
        <v>28</v>
      </c>
      <c r="AF136" s="41">
        <v>28</v>
      </c>
      <c r="AG136" s="41">
        <v>28</v>
      </c>
      <c r="AH136" s="41">
        <v>28</v>
      </c>
      <c r="AI136" s="41">
        <v>28</v>
      </c>
      <c r="AJ136" s="6">
        <v>28</v>
      </c>
      <c r="AK136" s="6">
        <v>28</v>
      </c>
      <c r="AL136" s="6">
        <v>28</v>
      </c>
      <c r="AM136" s="6">
        <v>28</v>
      </c>
      <c r="AN136" s="6">
        <v>28</v>
      </c>
      <c r="AO136" s="6">
        <v>28</v>
      </c>
      <c r="AP136" s="6">
        <v>28</v>
      </c>
      <c r="AQ136" s="6">
        <v>28</v>
      </c>
      <c r="AR136" s="6">
        <v>28</v>
      </c>
      <c r="AS136" s="6">
        <v>28</v>
      </c>
      <c r="AT136" s="6">
        <v>28</v>
      </c>
      <c r="AU136" s="6">
        <v>28</v>
      </c>
      <c r="AV136" s="6">
        <v>28</v>
      </c>
      <c r="AW136" s="6">
        <v>28</v>
      </c>
      <c r="AX136" s="6">
        <v>28</v>
      </c>
      <c r="AY136" s="6">
        <v>28</v>
      </c>
      <c r="AZ136" s="6">
        <v>28</v>
      </c>
      <c r="BA136" s="6">
        <v>28</v>
      </c>
      <c r="BB136" s="6">
        <v>28</v>
      </c>
      <c r="BC136" s="6">
        <v>28</v>
      </c>
      <c r="BD136" s="6">
        <v>28</v>
      </c>
      <c r="BE136" s="6">
        <v>28</v>
      </c>
      <c r="BF136" s="6">
        <v>28</v>
      </c>
      <c r="BG136" s="6">
        <v>28</v>
      </c>
      <c r="BH136" s="6">
        <v>28</v>
      </c>
      <c r="BI136" s="6">
        <v>28</v>
      </c>
      <c r="BJ136" s="6">
        <v>28</v>
      </c>
      <c r="BK136" s="6">
        <v>28</v>
      </c>
      <c r="BL136" s="6">
        <v>28</v>
      </c>
      <c r="BM136" s="6">
        <v>28</v>
      </c>
      <c r="BN136" s="6">
        <v>28</v>
      </c>
      <c r="BO136" s="6">
        <v>840</v>
      </c>
      <c r="BP136" s="6">
        <v>840</v>
      </c>
      <c r="BQ136" s="6">
        <v>840</v>
      </c>
      <c r="BR136" s="6">
        <v>840</v>
      </c>
      <c r="BS136" s="6">
        <v>840</v>
      </c>
      <c r="BT136" s="6">
        <v>840</v>
      </c>
      <c r="BU136" s="6">
        <v>840</v>
      </c>
      <c r="BV136" s="6">
        <v>840</v>
      </c>
      <c r="BW136" s="6">
        <v>840</v>
      </c>
      <c r="BX136" s="6">
        <v>840</v>
      </c>
      <c r="BY136" s="6">
        <v>840</v>
      </c>
      <c r="BZ136" s="6">
        <v>840</v>
      </c>
      <c r="CA136" s="6">
        <v>840</v>
      </c>
      <c r="CB136" s="6">
        <v>840</v>
      </c>
      <c r="CC136" s="6">
        <v>840</v>
      </c>
      <c r="CD136" s="6">
        <v>840</v>
      </c>
      <c r="CE136" s="6">
        <v>840</v>
      </c>
      <c r="CF136" s="6">
        <v>840</v>
      </c>
      <c r="CG136" s="6">
        <v>840</v>
      </c>
      <c r="CH136" s="6">
        <v>840</v>
      </c>
      <c r="CI136" s="6">
        <v>840</v>
      </c>
      <c r="CJ136" s="6">
        <v>840</v>
      </c>
      <c r="CK136" s="6">
        <v>840</v>
      </c>
      <c r="CL136" s="6">
        <v>840</v>
      </c>
      <c r="CM136" s="6">
        <v>840</v>
      </c>
      <c r="CN136" s="6">
        <v>840</v>
      </c>
      <c r="CO136" s="6">
        <v>840</v>
      </c>
      <c r="CP136" s="6">
        <v>840</v>
      </c>
      <c r="CQ136" s="6">
        <v>840</v>
      </c>
      <c r="CR136" s="6">
        <v>840</v>
      </c>
      <c r="CS136" s="6">
        <v>840</v>
      </c>
      <c r="CT136" s="6">
        <v>840</v>
      </c>
      <c r="CU136" s="6">
        <v>840</v>
      </c>
      <c r="CV136" s="6">
        <v>840</v>
      </c>
      <c r="CW136" s="6">
        <v>840</v>
      </c>
      <c r="CX136" s="6">
        <v>840</v>
      </c>
      <c r="CY136" s="6">
        <v>840</v>
      </c>
      <c r="CZ136" s="6">
        <v>840</v>
      </c>
      <c r="DA136" s="6">
        <v>840</v>
      </c>
      <c r="DB136" s="6">
        <v>840</v>
      </c>
      <c r="DC136" s="6">
        <v>840</v>
      </c>
      <c r="DD136" s="6">
        <v>840</v>
      </c>
      <c r="DE136" s="6">
        <v>840</v>
      </c>
      <c r="DF136" s="6">
        <v>840</v>
      </c>
      <c r="DG136" s="6">
        <v>840</v>
      </c>
      <c r="DH136" s="6">
        <v>840</v>
      </c>
      <c r="DI136" s="6">
        <v>840</v>
      </c>
      <c r="DJ136" s="6">
        <v>840</v>
      </c>
      <c r="DK136" s="6">
        <v>840</v>
      </c>
      <c r="DL136" s="6">
        <v>840</v>
      </c>
      <c r="DM136" s="6">
        <v>840</v>
      </c>
      <c r="DN136" s="6">
        <v>840</v>
      </c>
      <c r="DO136" s="6">
        <v>840</v>
      </c>
      <c r="DP136" s="6">
        <v>840</v>
      </c>
      <c r="DQ136" s="6">
        <v>840</v>
      </c>
      <c r="DR136" s="6">
        <v>840</v>
      </c>
      <c r="DS136" s="6">
        <v>840</v>
      </c>
      <c r="DT136" s="6">
        <v>840</v>
      </c>
      <c r="DU136" s="6">
        <v>840</v>
      </c>
      <c r="DV136" s="6">
        <v>840</v>
      </c>
      <c r="DW136" s="8">
        <v>840</v>
      </c>
      <c r="DX136" s="9">
        <v>6.6</v>
      </c>
      <c r="DY136" s="41">
        <v>16.399999999999999</v>
      </c>
      <c r="DZ136" s="41">
        <v>5.0999999999999996</v>
      </c>
      <c r="EA136" s="41">
        <v>4.5</v>
      </c>
      <c r="EB136" s="41">
        <v>3.4</v>
      </c>
      <c r="EC136" s="41">
        <v>3.5</v>
      </c>
      <c r="ED136" s="41">
        <v>3.9</v>
      </c>
      <c r="EE136" s="41">
        <v>14.9</v>
      </c>
      <c r="EF136" s="41">
        <v>2.5</v>
      </c>
      <c r="EG136" s="41">
        <v>2.9</v>
      </c>
      <c r="EH136" s="41">
        <v>7.6</v>
      </c>
      <c r="EI136" s="41">
        <v>12.4</v>
      </c>
      <c r="EJ136" s="41">
        <v>4.0999999999999996</v>
      </c>
      <c r="EK136" s="41">
        <v>12</v>
      </c>
      <c r="EL136" s="41">
        <v>3.7</v>
      </c>
      <c r="EM136" s="41">
        <v>4.7</v>
      </c>
      <c r="EN136" s="41">
        <v>7.8</v>
      </c>
      <c r="EO136" s="41">
        <v>8.3000000000000007</v>
      </c>
      <c r="EP136" s="41">
        <v>7.3</v>
      </c>
      <c r="EQ136" s="41">
        <v>5.4</v>
      </c>
      <c r="ER136" s="41">
        <v>4.2</v>
      </c>
      <c r="ES136" s="41">
        <v>11.7</v>
      </c>
      <c r="ET136" s="41">
        <v>11.5</v>
      </c>
      <c r="EU136" s="41">
        <v>2.7</v>
      </c>
      <c r="EV136" s="41">
        <v>2.9</v>
      </c>
      <c r="EW136" s="41">
        <v>10.8</v>
      </c>
      <c r="EX136" s="41">
        <v>2</v>
      </c>
      <c r="EY136" s="41">
        <v>2.2000000000000002</v>
      </c>
      <c r="EZ136" s="41">
        <v>5.4</v>
      </c>
      <c r="FA136" s="41">
        <v>8.8000000000000007</v>
      </c>
      <c r="FB136" s="6">
        <v>2.6</v>
      </c>
      <c r="FC136" s="6">
        <v>8.5</v>
      </c>
      <c r="FD136" s="6">
        <v>2.2999999999999998</v>
      </c>
      <c r="FE136" s="6">
        <v>3.1</v>
      </c>
      <c r="FF136" s="6">
        <v>5</v>
      </c>
      <c r="FG136" s="6">
        <v>6.2</v>
      </c>
      <c r="FH136" s="6">
        <v>5.4</v>
      </c>
      <c r="FI136" s="6">
        <v>4.3</v>
      </c>
      <c r="FJ136" s="6">
        <v>3.5</v>
      </c>
      <c r="FK136" s="6">
        <v>4.7</v>
      </c>
      <c r="FL136" s="6">
        <v>4.4000000000000004</v>
      </c>
      <c r="FM136" s="6">
        <v>0.8</v>
      </c>
      <c r="FN136" s="6">
        <v>1</v>
      </c>
      <c r="FO136" s="6">
        <v>4.0999999999999996</v>
      </c>
      <c r="FP136" s="6">
        <v>0.5</v>
      </c>
      <c r="FQ136" s="6">
        <v>0.7</v>
      </c>
      <c r="FR136" s="6">
        <v>2</v>
      </c>
      <c r="FS136" s="6">
        <v>2.2000000000000002</v>
      </c>
      <c r="FT136" s="6">
        <v>3.6</v>
      </c>
      <c r="FU136" s="6">
        <v>1.5</v>
      </c>
      <c r="FV136" s="6">
        <v>1.7</v>
      </c>
      <c r="FW136" s="6">
        <v>3.4</v>
      </c>
      <c r="FX136" s="6">
        <v>1.4</v>
      </c>
      <c r="FY136" s="6">
        <v>1.5</v>
      </c>
      <c r="FZ136" s="6">
        <v>2.8</v>
      </c>
      <c r="GA136" s="6">
        <v>2.1</v>
      </c>
      <c r="GB136" s="6">
        <v>1.9</v>
      </c>
      <c r="GC136" s="6">
        <v>1.2</v>
      </c>
      <c r="GD136" s="6">
        <v>0.7</v>
      </c>
      <c r="GE136" s="6">
        <v>0.5</v>
      </c>
      <c r="GF136" s="6">
        <v>1</v>
      </c>
      <c r="GH136" t="str">
        <f t="shared" ref="GH136:GH199" si="18">IF(MID(C136,1,1)="L","X","")</f>
        <v/>
      </c>
      <c r="GI136" t="str">
        <f t="shared" ref="GI136:GI199" si="19">IF(MID(C136,2,1)="M","X","")</f>
        <v/>
      </c>
      <c r="GJ136" t="str">
        <f t="shared" ref="GJ136:GJ199" si="20">IF(MID(C136,3,1)="M","X","")</f>
        <v/>
      </c>
      <c r="GK136" t="str">
        <f t="shared" ref="GK136:GK199" si="21">IF(MID(C136,3,1)="M",IF(MID(C136,5,1)="J","X",""),IF(MID(C136,4,1)="J","X",""))</f>
        <v/>
      </c>
      <c r="GL136" t="str">
        <f t="shared" ref="GL136:GL199" si="22">IF(MID(C136,3,1)="M",IF(MID(C136,6,1)="V","X",""),IF(MID(C136,5,1)="V","X",""))</f>
        <v/>
      </c>
      <c r="GM136" t="str">
        <f t="shared" ref="GM136:GM199" si="23">IF(MID(C136,3,1)="M",IF(MID(C136,7,1)="S","X",""),IF(MID(C136,6,1)="S","X",""))</f>
        <v>X</v>
      </c>
      <c r="GN136" t="str">
        <f t="shared" ref="GN136:GN199" si="24">IF(MID(C136,3,1)="M",IF(MID(C136,8,1)="D","X",""),IF(MID(C136,7,1)="D","X",""))</f>
        <v>X</v>
      </c>
      <c r="GO136" s="42">
        <f t="shared" ref="GO136:GO199" si="25">IF(D136&lt;&gt;"",D136*1,"")</f>
        <v>0.54166666666666663</v>
      </c>
      <c r="GP136" s="42">
        <f t="shared" ref="GP136:GP199" si="26">IF(E136&lt;&gt;"",E136*1,"")</f>
        <v>0.5625</v>
      </c>
    </row>
    <row r="137" spans="1:198" x14ac:dyDescent="0.25">
      <c r="A137" s="5" t="s">
        <v>106</v>
      </c>
      <c r="B137" s="5" t="s">
        <v>96</v>
      </c>
      <c r="C137" s="5" t="s">
        <v>94</v>
      </c>
      <c r="D137" s="5" t="s">
        <v>88</v>
      </c>
      <c r="E137" s="7" t="s">
        <v>89</v>
      </c>
      <c r="F137" s="9">
        <v>28</v>
      </c>
      <c r="G137" s="41">
        <v>28</v>
      </c>
      <c r="H137" s="41">
        <v>28</v>
      </c>
      <c r="I137" s="41">
        <v>28</v>
      </c>
      <c r="J137" s="41">
        <v>28</v>
      </c>
      <c r="K137" s="41">
        <v>28</v>
      </c>
      <c r="L137" s="41">
        <v>28</v>
      </c>
      <c r="M137" s="41">
        <v>28</v>
      </c>
      <c r="N137" s="41">
        <v>28</v>
      </c>
      <c r="O137" s="41">
        <v>28</v>
      </c>
      <c r="P137" s="41">
        <v>28</v>
      </c>
      <c r="Q137" s="41">
        <v>28</v>
      </c>
      <c r="R137" s="41">
        <v>28</v>
      </c>
      <c r="S137" s="41">
        <v>28</v>
      </c>
      <c r="T137" s="41">
        <v>28</v>
      </c>
      <c r="U137" s="41">
        <v>28</v>
      </c>
      <c r="V137" s="41">
        <v>28</v>
      </c>
      <c r="W137" s="41">
        <v>28</v>
      </c>
      <c r="X137" s="41">
        <v>28</v>
      </c>
      <c r="Y137" s="41">
        <v>28</v>
      </c>
      <c r="Z137" s="41">
        <v>28</v>
      </c>
      <c r="AA137" s="41">
        <v>28</v>
      </c>
      <c r="AB137" s="41">
        <v>28</v>
      </c>
      <c r="AC137" s="41">
        <v>28</v>
      </c>
      <c r="AD137" s="41">
        <v>28</v>
      </c>
      <c r="AE137" s="41">
        <v>28</v>
      </c>
      <c r="AF137" s="41">
        <v>28</v>
      </c>
      <c r="AG137" s="41">
        <v>28</v>
      </c>
      <c r="AH137" s="41">
        <v>28</v>
      </c>
      <c r="AI137" s="41">
        <v>28</v>
      </c>
      <c r="AJ137" s="6">
        <v>28</v>
      </c>
      <c r="AK137" s="6">
        <v>28</v>
      </c>
      <c r="AL137" s="6">
        <v>28</v>
      </c>
      <c r="AM137" s="6">
        <v>28</v>
      </c>
      <c r="AN137" s="6">
        <v>28</v>
      </c>
      <c r="AO137" s="6">
        <v>28</v>
      </c>
      <c r="AP137" s="6">
        <v>28</v>
      </c>
      <c r="AQ137" s="6">
        <v>28</v>
      </c>
      <c r="AR137" s="6">
        <v>28</v>
      </c>
      <c r="AS137" s="6">
        <v>28</v>
      </c>
      <c r="AT137" s="6">
        <v>28</v>
      </c>
      <c r="AU137" s="6">
        <v>28</v>
      </c>
      <c r="AV137" s="6">
        <v>28</v>
      </c>
      <c r="AW137" s="6">
        <v>28</v>
      </c>
      <c r="AX137" s="6">
        <v>28</v>
      </c>
      <c r="AY137" s="6">
        <v>28</v>
      </c>
      <c r="AZ137" s="6">
        <v>28</v>
      </c>
      <c r="BA137" s="6">
        <v>28</v>
      </c>
      <c r="BB137" s="6">
        <v>28</v>
      </c>
      <c r="BC137" s="6">
        <v>28</v>
      </c>
      <c r="BD137" s="6">
        <v>28</v>
      </c>
      <c r="BE137" s="6">
        <v>28</v>
      </c>
      <c r="BF137" s="6">
        <v>28</v>
      </c>
      <c r="BG137" s="6">
        <v>28</v>
      </c>
      <c r="BH137" s="6">
        <v>28</v>
      </c>
      <c r="BI137" s="6">
        <v>28</v>
      </c>
      <c r="BJ137" s="6">
        <v>28</v>
      </c>
      <c r="BK137" s="6">
        <v>28</v>
      </c>
      <c r="BL137" s="6">
        <v>28</v>
      </c>
      <c r="BM137" s="6">
        <v>28</v>
      </c>
      <c r="BN137" s="6">
        <v>28</v>
      </c>
      <c r="BO137" s="6">
        <v>840</v>
      </c>
      <c r="BP137" s="6">
        <v>840</v>
      </c>
      <c r="BQ137" s="6">
        <v>840</v>
      </c>
      <c r="BR137" s="6">
        <v>840</v>
      </c>
      <c r="BS137" s="6">
        <v>840</v>
      </c>
      <c r="BT137" s="6">
        <v>840</v>
      </c>
      <c r="BU137" s="6">
        <v>840</v>
      </c>
      <c r="BV137" s="6">
        <v>840</v>
      </c>
      <c r="BW137" s="6">
        <v>840</v>
      </c>
      <c r="BX137" s="6">
        <v>840</v>
      </c>
      <c r="BY137" s="6">
        <v>840</v>
      </c>
      <c r="BZ137" s="6">
        <v>840</v>
      </c>
      <c r="CA137" s="6">
        <v>840</v>
      </c>
      <c r="CB137" s="6">
        <v>840</v>
      </c>
      <c r="CC137" s="6">
        <v>840</v>
      </c>
      <c r="CD137" s="6">
        <v>840</v>
      </c>
      <c r="CE137" s="6">
        <v>840</v>
      </c>
      <c r="CF137" s="6">
        <v>840</v>
      </c>
      <c r="CG137" s="6">
        <v>840</v>
      </c>
      <c r="CH137" s="6">
        <v>840</v>
      </c>
      <c r="CI137" s="6">
        <v>840</v>
      </c>
      <c r="CJ137" s="6">
        <v>840</v>
      </c>
      <c r="CK137" s="6">
        <v>840</v>
      </c>
      <c r="CL137" s="6">
        <v>840</v>
      </c>
      <c r="CM137" s="6">
        <v>840</v>
      </c>
      <c r="CN137" s="6">
        <v>840</v>
      </c>
      <c r="CO137" s="6">
        <v>840</v>
      </c>
      <c r="CP137" s="6">
        <v>840</v>
      </c>
      <c r="CQ137" s="6">
        <v>840</v>
      </c>
      <c r="CR137" s="6">
        <v>840</v>
      </c>
      <c r="CS137" s="6">
        <v>840</v>
      </c>
      <c r="CT137" s="6">
        <v>840</v>
      </c>
      <c r="CU137" s="6">
        <v>840</v>
      </c>
      <c r="CV137" s="6">
        <v>840</v>
      </c>
      <c r="CW137" s="6">
        <v>840</v>
      </c>
      <c r="CX137" s="6">
        <v>840</v>
      </c>
      <c r="CY137" s="6">
        <v>840</v>
      </c>
      <c r="CZ137" s="6">
        <v>840</v>
      </c>
      <c r="DA137" s="6">
        <v>840</v>
      </c>
      <c r="DB137" s="6">
        <v>840</v>
      </c>
      <c r="DC137" s="6">
        <v>840</v>
      </c>
      <c r="DD137" s="6">
        <v>840</v>
      </c>
      <c r="DE137" s="6">
        <v>840</v>
      </c>
      <c r="DF137" s="6">
        <v>840</v>
      </c>
      <c r="DG137" s="6">
        <v>840</v>
      </c>
      <c r="DH137" s="6">
        <v>840</v>
      </c>
      <c r="DI137" s="6">
        <v>840</v>
      </c>
      <c r="DJ137" s="6">
        <v>840</v>
      </c>
      <c r="DK137" s="6">
        <v>840</v>
      </c>
      <c r="DL137" s="6">
        <v>840</v>
      </c>
      <c r="DM137" s="6">
        <v>840</v>
      </c>
      <c r="DN137" s="6">
        <v>840</v>
      </c>
      <c r="DO137" s="6">
        <v>840</v>
      </c>
      <c r="DP137" s="6">
        <v>840</v>
      </c>
      <c r="DQ137" s="6">
        <v>840</v>
      </c>
      <c r="DR137" s="6">
        <v>840</v>
      </c>
      <c r="DS137" s="6">
        <v>840</v>
      </c>
      <c r="DT137" s="6">
        <v>840</v>
      </c>
      <c r="DU137" s="6">
        <v>840</v>
      </c>
      <c r="DV137" s="6">
        <v>840</v>
      </c>
      <c r="DW137" s="8">
        <v>840</v>
      </c>
      <c r="DX137" s="9">
        <v>7.1</v>
      </c>
      <c r="DY137" s="41">
        <v>17.899999999999999</v>
      </c>
      <c r="DZ137" s="41">
        <v>5.5</v>
      </c>
      <c r="EA137" s="41">
        <v>4.5</v>
      </c>
      <c r="EB137" s="41">
        <v>3.5</v>
      </c>
      <c r="EC137" s="41">
        <v>3.4</v>
      </c>
      <c r="ED137" s="41">
        <v>3.9</v>
      </c>
      <c r="EE137" s="41">
        <v>16.7</v>
      </c>
      <c r="EF137" s="41">
        <v>2.8</v>
      </c>
      <c r="EG137" s="41">
        <v>3.3</v>
      </c>
      <c r="EH137" s="41">
        <v>8.4</v>
      </c>
      <c r="EI137" s="41">
        <v>13.8</v>
      </c>
      <c r="EJ137" s="41">
        <v>4.2</v>
      </c>
      <c r="EK137" s="41">
        <v>13.4</v>
      </c>
      <c r="EL137" s="41">
        <v>3.8</v>
      </c>
      <c r="EM137" s="41">
        <v>5.0999999999999996</v>
      </c>
      <c r="EN137" s="41">
        <v>8.4</v>
      </c>
      <c r="EO137" s="41">
        <v>9.6</v>
      </c>
      <c r="EP137" s="41">
        <v>8.3000000000000007</v>
      </c>
      <c r="EQ137" s="41">
        <v>6.4</v>
      </c>
      <c r="ER137" s="41">
        <v>5</v>
      </c>
      <c r="ES137" s="41">
        <v>12.7</v>
      </c>
      <c r="ET137" s="41">
        <v>12.3</v>
      </c>
      <c r="EU137" s="41">
        <v>1.9</v>
      </c>
      <c r="EV137" s="41">
        <v>2.2000000000000002</v>
      </c>
      <c r="EW137" s="41">
        <v>12.2</v>
      </c>
      <c r="EX137" s="41">
        <v>1.9</v>
      </c>
      <c r="EY137" s="41">
        <v>2.1</v>
      </c>
      <c r="EZ137" s="41">
        <v>5.3</v>
      </c>
      <c r="FA137" s="41">
        <v>10.3</v>
      </c>
      <c r="FB137" s="6">
        <v>2.6</v>
      </c>
      <c r="FC137" s="6">
        <v>10.1</v>
      </c>
      <c r="FD137" s="6">
        <v>2.4</v>
      </c>
      <c r="FE137" s="6">
        <v>3.2</v>
      </c>
      <c r="FF137" s="6">
        <v>5.7</v>
      </c>
      <c r="FG137" s="6">
        <v>7.7</v>
      </c>
      <c r="FH137" s="6">
        <v>6.9</v>
      </c>
      <c r="FI137" s="6">
        <v>5.4</v>
      </c>
      <c r="FJ137" s="6">
        <v>4.4000000000000004</v>
      </c>
      <c r="FK137" s="6">
        <v>5.3</v>
      </c>
      <c r="FL137" s="6">
        <v>5</v>
      </c>
      <c r="FM137" s="6">
        <v>1.4</v>
      </c>
      <c r="FN137" s="6">
        <v>1.7</v>
      </c>
      <c r="FO137" s="6">
        <v>4.5</v>
      </c>
      <c r="FP137" s="6">
        <v>0.9</v>
      </c>
      <c r="FQ137" s="6">
        <v>1.2</v>
      </c>
      <c r="FR137" s="6">
        <v>2.6</v>
      </c>
      <c r="FS137" s="6">
        <v>3</v>
      </c>
      <c r="FT137" s="6">
        <v>3.5</v>
      </c>
      <c r="FU137" s="6">
        <v>1.6</v>
      </c>
      <c r="FV137" s="6">
        <v>2.1</v>
      </c>
      <c r="FW137" s="6">
        <v>3.3</v>
      </c>
      <c r="FX137" s="6">
        <v>1.4</v>
      </c>
      <c r="FY137" s="6">
        <v>1.9</v>
      </c>
      <c r="FZ137" s="6">
        <v>2.7</v>
      </c>
      <c r="GA137" s="6">
        <v>1.9</v>
      </c>
      <c r="GB137" s="6">
        <v>1.4</v>
      </c>
      <c r="GC137" s="6">
        <v>0.9</v>
      </c>
      <c r="GD137" s="6">
        <v>0.6</v>
      </c>
      <c r="GE137" s="6">
        <v>0.7</v>
      </c>
      <c r="GF137" s="6">
        <v>0.6</v>
      </c>
      <c r="GH137" t="str">
        <f t="shared" si="18"/>
        <v/>
      </c>
      <c r="GI137" t="str">
        <f t="shared" si="19"/>
        <v/>
      </c>
      <c r="GJ137" t="str">
        <f t="shared" si="20"/>
        <v/>
      </c>
      <c r="GK137" t="str">
        <f t="shared" si="21"/>
        <v/>
      </c>
      <c r="GL137" t="str">
        <f t="shared" si="22"/>
        <v/>
      </c>
      <c r="GM137" t="str">
        <f t="shared" si="23"/>
        <v>X</v>
      </c>
      <c r="GN137" t="str">
        <f t="shared" si="24"/>
        <v>X</v>
      </c>
      <c r="GO137" s="42">
        <f t="shared" si="25"/>
        <v>0.5625</v>
      </c>
      <c r="GP137" s="42">
        <f t="shared" si="26"/>
        <v>0.58333333333333337</v>
      </c>
    </row>
    <row r="138" spans="1:198" x14ac:dyDescent="0.25">
      <c r="A138" s="5" t="s">
        <v>106</v>
      </c>
      <c r="B138" s="5" t="s">
        <v>96</v>
      </c>
      <c r="C138" s="5" t="s">
        <v>94</v>
      </c>
      <c r="D138" s="5" t="s">
        <v>89</v>
      </c>
      <c r="E138" s="7" t="s">
        <v>90</v>
      </c>
      <c r="F138" s="9">
        <v>28</v>
      </c>
      <c r="G138" s="41">
        <v>28</v>
      </c>
      <c r="H138" s="41">
        <v>28</v>
      </c>
      <c r="I138" s="41">
        <v>28</v>
      </c>
      <c r="J138" s="41">
        <v>28</v>
      </c>
      <c r="K138" s="41">
        <v>28</v>
      </c>
      <c r="L138" s="41">
        <v>28</v>
      </c>
      <c r="M138" s="41">
        <v>28</v>
      </c>
      <c r="N138" s="41">
        <v>28</v>
      </c>
      <c r="O138" s="41">
        <v>28</v>
      </c>
      <c r="P138" s="41">
        <v>28</v>
      </c>
      <c r="Q138" s="41">
        <v>28</v>
      </c>
      <c r="R138" s="41">
        <v>28</v>
      </c>
      <c r="S138" s="41">
        <v>28</v>
      </c>
      <c r="T138" s="41">
        <v>28</v>
      </c>
      <c r="U138" s="41">
        <v>28</v>
      </c>
      <c r="V138" s="41">
        <v>28</v>
      </c>
      <c r="W138" s="41">
        <v>28</v>
      </c>
      <c r="X138" s="41">
        <v>28</v>
      </c>
      <c r="Y138" s="41">
        <v>28</v>
      </c>
      <c r="Z138" s="41">
        <v>28</v>
      </c>
      <c r="AA138" s="41">
        <v>28</v>
      </c>
      <c r="AB138" s="41">
        <v>28</v>
      </c>
      <c r="AC138" s="41">
        <v>28</v>
      </c>
      <c r="AD138" s="41">
        <v>28</v>
      </c>
      <c r="AE138" s="41">
        <v>28</v>
      </c>
      <c r="AF138" s="41">
        <v>28</v>
      </c>
      <c r="AG138" s="41">
        <v>28</v>
      </c>
      <c r="AH138" s="41">
        <v>28</v>
      </c>
      <c r="AI138" s="41">
        <v>28</v>
      </c>
      <c r="AJ138" s="6">
        <v>28</v>
      </c>
      <c r="AK138" s="6">
        <v>28</v>
      </c>
      <c r="AL138" s="6">
        <v>28</v>
      </c>
      <c r="AM138" s="6">
        <v>28</v>
      </c>
      <c r="AN138" s="6">
        <v>28</v>
      </c>
      <c r="AO138" s="6">
        <v>28</v>
      </c>
      <c r="AP138" s="6">
        <v>28</v>
      </c>
      <c r="AQ138" s="6">
        <v>28</v>
      </c>
      <c r="AR138" s="6">
        <v>28</v>
      </c>
      <c r="AS138" s="6">
        <v>28</v>
      </c>
      <c r="AT138" s="6">
        <v>28</v>
      </c>
      <c r="AU138" s="6">
        <v>28</v>
      </c>
      <c r="AV138" s="6">
        <v>28</v>
      </c>
      <c r="AW138" s="6">
        <v>28</v>
      </c>
      <c r="AX138" s="6">
        <v>28</v>
      </c>
      <c r="AY138" s="6">
        <v>28</v>
      </c>
      <c r="AZ138" s="6">
        <v>28</v>
      </c>
      <c r="BA138" s="6">
        <v>28</v>
      </c>
      <c r="BB138" s="6">
        <v>28</v>
      </c>
      <c r="BC138" s="6">
        <v>28</v>
      </c>
      <c r="BD138" s="6">
        <v>28</v>
      </c>
      <c r="BE138" s="6">
        <v>28</v>
      </c>
      <c r="BF138" s="6">
        <v>28</v>
      </c>
      <c r="BG138" s="6">
        <v>28</v>
      </c>
      <c r="BH138" s="6">
        <v>28</v>
      </c>
      <c r="BI138" s="6">
        <v>28</v>
      </c>
      <c r="BJ138" s="6">
        <v>28</v>
      </c>
      <c r="BK138" s="6">
        <v>28</v>
      </c>
      <c r="BL138" s="6">
        <v>28</v>
      </c>
      <c r="BM138" s="6">
        <v>28</v>
      </c>
      <c r="BN138" s="6">
        <v>28</v>
      </c>
      <c r="BO138" s="6">
        <v>840</v>
      </c>
      <c r="BP138" s="6">
        <v>840</v>
      </c>
      <c r="BQ138" s="6">
        <v>840</v>
      </c>
      <c r="BR138" s="6">
        <v>840</v>
      </c>
      <c r="BS138" s="6">
        <v>840</v>
      </c>
      <c r="BT138" s="6">
        <v>840</v>
      </c>
      <c r="BU138" s="6">
        <v>840</v>
      </c>
      <c r="BV138" s="6">
        <v>840</v>
      </c>
      <c r="BW138" s="6">
        <v>840</v>
      </c>
      <c r="BX138" s="6">
        <v>840</v>
      </c>
      <c r="BY138" s="6">
        <v>840</v>
      </c>
      <c r="BZ138" s="6">
        <v>840</v>
      </c>
      <c r="CA138" s="6">
        <v>840</v>
      </c>
      <c r="CB138" s="6">
        <v>840</v>
      </c>
      <c r="CC138" s="6">
        <v>840</v>
      </c>
      <c r="CD138" s="6">
        <v>840</v>
      </c>
      <c r="CE138" s="6">
        <v>840</v>
      </c>
      <c r="CF138" s="6">
        <v>840</v>
      </c>
      <c r="CG138" s="6">
        <v>840</v>
      </c>
      <c r="CH138" s="6">
        <v>840</v>
      </c>
      <c r="CI138" s="6">
        <v>840</v>
      </c>
      <c r="CJ138" s="6">
        <v>840</v>
      </c>
      <c r="CK138" s="6">
        <v>840</v>
      </c>
      <c r="CL138" s="6">
        <v>840</v>
      </c>
      <c r="CM138" s="6">
        <v>840</v>
      </c>
      <c r="CN138" s="6">
        <v>840</v>
      </c>
      <c r="CO138" s="6">
        <v>840</v>
      </c>
      <c r="CP138" s="6">
        <v>840</v>
      </c>
      <c r="CQ138" s="6">
        <v>840</v>
      </c>
      <c r="CR138" s="6">
        <v>840</v>
      </c>
      <c r="CS138" s="6">
        <v>840</v>
      </c>
      <c r="CT138" s="6">
        <v>840</v>
      </c>
      <c r="CU138" s="6">
        <v>840</v>
      </c>
      <c r="CV138" s="6">
        <v>840</v>
      </c>
      <c r="CW138" s="6">
        <v>840</v>
      </c>
      <c r="CX138" s="6">
        <v>840</v>
      </c>
      <c r="CY138" s="6">
        <v>840</v>
      </c>
      <c r="CZ138" s="6">
        <v>840</v>
      </c>
      <c r="DA138" s="6">
        <v>840</v>
      </c>
      <c r="DB138" s="6">
        <v>840</v>
      </c>
      <c r="DC138" s="6">
        <v>840</v>
      </c>
      <c r="DD138" s="6">
        <v>840</v>
      </c>
      <c r="DE138" s="6">
        <v>840</v>
      </c>
      <c r="DF138" s="6">
        <v>840</v>
      </c>
      <c r="DG138" s="6">
        <v>840</v>
      </c>
      <c r="DH138" s="6">
        <v>840</v>
      </c>
      <c r="DI138" s="6">
        <v>840</v>
      </c>
      <c r="DJ138" s="6">
        <v>840</v>
      </c>
      <c r="DK138" s="6">
        <v>840</v>
      </c>
      <c r="DL138" s="6">
        <v>840</v>
      </c>
      <c r="DM138" s="6">
        <v>840</v>
      </c>
      <c r="DN138" s="6">
        <v>840</v>
      </c>
      <c r="DO138" s="6">
        <v>840</v>
      </c>
      <c r="DP138" s="6">
        <v>840</v>
      </c>
      <c r="DQ138" s="6">
        <v>840</v>
      </c>
      <c r="DR138" s="6">
        <v>840</v>
      </c>
      <c r="DS138" s="6">
        <v>840</v>
      </c>
      <c r="DT138" s="6">
        <v>840</v>
      </c>
      <c r="DU138" s="6">
        <v>840</v>
      </c>
      <c r="DV138" s="6">
        <v>840</v>
      </c>
      <c r="DW138" s="8">
        <v>840</v>
      </c>
      <c r="DX138" s="9">
        <v>6.1</v>
      </c>
      <c r="DY138" s="41">
        <v>17</v>
      </c>
      <c r="DZ138" s="41">
        <v>5.0999999999999996</v>
      </c>
      <c r="EA138" s="41">
        <v>3.8</v>
      </c>
      <c r="EB138" s="41">
        <v>3.4</v>
      </c>
      <c r="EC138" s="41">
        <v>3</v>
      </c>
      <c r="ED138" s="41">
        <v>3.3</v>
      </c>
      <c r="EE138" s="41">
        <v>15.9</v>
      </c>
      <c r="EF138" s="41">
        <v>2.5</v>
      </c>
      <c r="EG138" s="41">
        <v>2.8</v>
      </c>
      <c r="EH138" s="41">
        <v>7.6</v>
      </c>
      <c r="EI138" s="41">
        <v>13.3</v>
      </c>
      <c r="EJ138" s="41">
        <v>3.6</v>
      </c>
      <c r="EK138" s="41">
        <v>13.1</v>
      </c>
      <c r="EL138" s="41">
        <v>3.3</v>
      </c>
      <c r="EM138" s="41">
        <v>4.9000000000000004</v>
      </c>
      <c r="EN138" s="41">
        <v>7.6</v>
      </c>
      <c r="EO138" s="41">
        <v>9.6999999999999993</v>
      </c>
      <c r="EP138" s="41">
        <v>8.1999999999999993</v>
      </c>
      <c r="EQ138" s="41">
        <v>6.8</v>
      </c>
      <c r="ER138" s="41">
        <v>5.5</v>
      </c>
      <c r="ES138" s="41">
        <v>12.6</v>
      </c>
      <c r="ET138" s="41">
        <v>12.3</v>
      </c>
      <c r="EU138" s="41">
        <v>1.5</v>
      </c>
      <c r="EV138" s="41">
        <v>1.7</v>
      </c>
      <c r="EW138" s="41">
        <v>12.3</v>
      </c>
      <c r="EX138" s="41">
        <v>1.5</v>
      </c>
      <c r="EY138" s="41">
        <v>1.7</v>
      </c>
      <c r="EZ138" s="41">
        <v>4.8</v>
      </c>
      <c r="FA138" s="41">
        <v>10.8</v>
      </c>
      <c r="FB138" s="6">
        <v>2.2999999999999998</v>
      </c>
      <c r="FC138" s="6">
        <v>10.6</v>
      </c>
      <c r="FD138" s="6">
        <v>2.1</v>
      </c>
      <c r="FE138" s="6">
        <v>3.2</v>
      </c>
      <c r="FF138" s="6">
        <v>5.5</v>
      </c>
      <c r="FG138" s="6">
        <v>8.5</v>
      </c>
      <c r="FH138" s="6">
        <v>7.4</v>
      </c>
      <c r="FI138" s="6">
        <v>6.2</v>
      </c>
      <c r="FJ138" s="6">
        <v>5.0999999999999996</v>
      </c>
      <c r="FK138" s="6">
        <v>4.4000000000000004</v>
      </c>
      <c r="FL138" s="6">
        <v>4.0999999999999996</v>
      </c>
      <c r="FM138" s="6">
        <v>1.6</v>
      </c>
      <c r="FN138" s="6">
        <v>1.6</v>
      </c>
      <c r="FO138" s="6">
        <v>3.6</v>
      </c>
      <c r="FP138" s="6">
        <v>1</v>
      </c>
      <c r="FQ138" s="6">
        <v>1.1000000000000001</v>
      </c>
      <c r="FR138" s="6">
        <v>2.2999999999999998</v>
      </c>
      <c r="FS138" s="6">
        <v>2.8</v>
      </c>
      <c r="FT138" s="6">
        <v>2.6</v>
      </c>
      <c r="FU138" s="6">
        <v>1.3</v>
      </c>
      <c r="FV138" s="6">
        <v>1.8</v>
      </c>
      <c r="FW138" s="6">
        <v>2.5</v>
      </c>
      <c r="FX138" s="6">
        <v>1.2</v>
      </c>
      <c r="FY138" s="6">
        <v>1.7</v>
      </c>
      <c r="FZ138" s="6">
        <v>2.1</v>
      </c>
      <c r="GA138" s="6">
        <v>1.3</v>
      </c>
      <c r="GB138" s="6">
        <v>0.8</v>
      </c>
      <c r="GC138" s="6">
        <v>0.6</v>
      </c>
      <c r="GD138" s="6">
        <v>0.4</v>
      </c>
      <c r="GE138" s="6">
        <v>0.7</v>
      </c>
      <c r="GF138" s="6">
        <v>0.5</v>
      </c>
      <c r="GH138" t="str">
        <f t="shared" si="18"/>
        <v/>
      </c>
      <c r="GI138" t="str">
        <f t="shared" si="19"/>
        <v/>
      </c>
      <c r="GJ138" t="str">
        <f t="shared" si="20"/>
        <v/>
      </c>
      <c r="GK138" t="str">
        <f t="shared" si="21"/>
        <v/>
      </c>
      <c r="GL138" t="str">
        <f t="shared" si="22"/>
        <v/>
      </c>
      <c r="GM138" t="str">
        <f t="shared" si="23"/>
        <v>X</v>
      </c>
      <c r="GN138" t="str">
        <f t="shared" si="24"/>
        <v>X</v>
      </c>
      <c r="GO138" s="42">
        <f t="shared" si="25"/>
        <v>0.58333333333333337</v>
      </c>
      <c r="GP138" s="42">
        <f t="shared" si="26"/>
        <v>0.60416666666666663</v>
      </c>
    </row>
    <row r="139" spans="1:198" x14ac:dyDescent="0.25">
      <c r="A139" s="5" t="s">
        <v>106</v>
      </c>
      <c r="B139" s="5" t="s">
        <v>96</v>
      </c>
      <c r="C139" s="5" t="s">
        <v>94</v>
      </c>
      <c r="D139" s="5" t="s">
        <v>90</v>
      </c>
      <c r="E139" s="7" t="s">
        <v>91</v>
      </c>
      <c r="F139" s="9">
        <v>28</v>
      </c>
      <c r="G139" s="41">
        <v>28</v>
      </c>
      <c r="H139" s="41">
        <v>28</v>
      </c>
      <c r="I139" s="41">
        <v>28</v>
      </c>
      <c r="J139" s="41">
        <v>28</v>
      </c>
      <c r="K139" s="41">
        <v>28</v>
      </c>
      <c r="L139" s="41">
        <v>28</v>
      </c>
      <c r="M139" s="41">
        <v>28</v>
      </c>
      <c r="N139" s="41">
        <v>28</v>
      </c>
      <c r="O139" s="41">
        <v>28</v>
      </c>
      <c r="P139" s="41">
        <v>28</v>
      </c>
      <c r="Q139" s="41">
        <v>28</v>
      </c>
      <c r="R139" s="41">
        <v>28</v>
      </c>
      <c r="S139" s="41">
        <v>28</v>
      </c>
      <c r="T139" s="41">
        <v>28</v>
      </c>
      <c r="U139" s="41">
        <v>28</v>
      </c>
      <c r="V139" s="41">
        <v>28</v>
      </c>
      <c r="W139" s="41">
        <v>28</v>
      </c>
      <c r="X139" s="41">
        <v>28</v>
      </c>
      <c r="Y139" s="41">
        <v>28</v>
      </c>
      <c r="Z139" s="41">
        <v>28</v>
      </c>
      <c r="AA139" s="41">
        <v>28</v>
      </c>
      <c r="AB139" s="41">
        <v>28</v>
      </c>
      <c r="AC139" s="41">
        <v>28</v>
      </c>
      <c r="AD139" s="41">
        <v>28</v>
      </c>
      <c r="AE139" s="41">
        <v>28</v>
      </c>
      <c r="AF139" s="41">
        <v>28</v>
      </c>
      <c r="AG139" s="41">
        <v>28</v>
      </c>
      <c r="AH139" s="41">
        <v>28</v>
      </c>
      <c r="AI139" s="41">
        <v>28</v>
      </c>
      <c r="AJ139" s="6">
        <v>28</v>
      </c>
      <c r="AK139" s="6">
        <v>28</v>
      </c>
      <c r="AL139" s="6">
        <v>28</v>
      </c>
      <c r="AM139" s="6">
        <v>28</v>
      </c>
      <c r="AN139" s="6">
        <v>28</v>
      </c>
      <c r="AO139" s="6">
        <v>28</v>
      </c>
      <c r="AP139" s="6">
        <v>28</v>
      </c>
      <c r="AQ139" s="6">
        <v>28</v>
      </c>
      <c r="AR139" s="6">
        <v>28</v>
      </c>
      <c r="AS139" s="6">
        <v>28</v>
      </c>
      <c r="AT139" s="6">
        <v>28</v>
      </c>
      <c r="AU139" s="6">
        <v>28</v>
      </c>
      <c r="AV139" s="6">
        <v>28</v>
      </c>
      <c r="AW139" s="6">
        <v>28</v>
      </c>
      <c r="AX139" s="6">
        <v>28</v>
      </c>
      <c r="AY139" s="6">
        <v>28</v>
      </c>
      <c r="AZ139" s="6">
        <v>28</v>
      </c>
      <c r="BA139" s="6">
        <v>28</v>
      </c>
      <c r="BB139" s="6">
        <v>28</v>
      </c>
      <c r="BC139" s="6">
        <v>28</v>
      </c>
      <c r="BD139" s="6">
        <v>28</v>
      </c>
      <c r="BE139" s="6">
        <v>28</v>
      </c>
      <c r="BF139" s="6">
        <v>28</v>
      </c>
      <c r="BG139" s="6">
        <v>28</v>
      </c>
      <c r="BH139" s="6">
        <v>28</v>
      </c>
      <c r="BI139" s="6">
        <v>28</v>
      </c>
      <c r="BJ139" s="6">
        <v>28</v>
      </c>
      <c r="BK139" s="6">
        <v>28</v>
      </c>
      <c r="BL139" s="6">
        <v>28</v>
      </c>
      <c r="BM139" s="6">
        <v>28</v>
      </c>
      <c r="BN139" s="6">
        <v>28</v>
      </c>
      <c r="BO139" s="6">
        <v>840</v>
      </c>
      <c r="BP139" s="6">
        <v>840</v>
      </c>
      <c r="BQ139" s="6">
        <v>840</v>
      </c>
      <c r="BR139" s="6">
        <v>840</v>
      </c>
      <c r="BS139" s="6">
        <v>840</v>
      </c>
      <c r="BT139" s="6">
        <v>840</v>
      </c>
      <c r="BU139" s="6">
        <v>840</v>
      </c>
      <c r="BV139" s="6">
        <v>840</v>
      </c>
      <c r="BW139" s="6">
        <v>840</v>
      </c>
      <c r="BX139" s="6">
        <v>840</v>
      </c>
      <c r="BY139" s="6">
        <v>840</v>
      </c>
      <c r="BZ139" s="6">
        <v>840</v>
      </c>
      <c r="CA139" s="6">
        <v>840</v>
      </c>
      <c r="CB139" s="6">
        <v>840</v>
      </c>
      <c r="CC139" s="6">
        <v>840</v>
      </c>
      <c r="CD139" s="6">
        <v>840</v>
      </c>
      <c r="CE139" s="6">
        <v>840</v>
      </c>
      <c r="CF139" s="6">
        <v>840</v>
      </c>
      <c r="CG139" s="6">
        <v>840</v>
      </c>
      <c r="CH139" s="6">
        <v>840</v>
      </c>
      <c r="CI139" s="6">
        <v>840</v>
      </c>
      <c r="CJ139" s="6">
        <v>840</v>
      </c>
      <c r="CK139" s="6">
        <v>840</v>
      </c>
      <c r="CL139" s="6">
        <v>840</v>
      </c>
      <c r="CM139" s="6">
        <v>840</v>
      </c>
      <c r="CN139" s="6">
        <v>840</v>
      </c>
      <c r="CO139" s="6">
        <v>840</v>
      </c>
      <c r="CP139" s="6">
        <v>840</v>
      </c>
      <c r="CQ139" s="6">
        <v>840</v>
      </c>
      <c r="CR139" s="6">
        <v>840</v>
      </c>
      <c r="CS139" s="6">
        <v>840</v>
      </c>
      <c r="CT139" s="6">
        <v>840</v>
      </c>
      <c r="CU139" s="6">
        <v>840</v>
      </c>
      <c r="CV139" s="6">
        <v>840</v>
      </c>
      <c r="CW139" s="6">
        <v>840</v>
      </c>
      <c r="CX139" s="6">
        <v>840</v>
      </c>
      <c r="CY139" s="6">
        <v>840</v>
      </c>
      <c r="CZ139" s="6">
        <v>840</v>
      </c>
      <c r="DA139" s="6">
        <v>840</v>
      </c>
      <c r="DB139" s="6">
        <v>840</v>
      </c>
      <c r="DC139" s="6">
        <v>840</v>
      </c>
      <c r="DD139" s="6">
        <v>840</v>
      </c>
      <c r="DE139" s="6">
        <v>840</v>
      </c>
      <c r="DF139" s="6">
        <v>840</v>
      </c>
      <c r="DG139" s="6">
        <v>840</v>
      </c>
      <c r="DH139" s="6">
        <v>840</v>
      </c>
      <c r="DI139" s="6">
        <v>840</v>
      </c>
      <c r="DJ139" s="6">
        <v>840</v>
      </c>
      <c r="DK139" s="6">
        <v>840</v>
      </c>
      <c r="DL139" s="6">
        <v>840</v>
      </c>
      <c r="DM139" s="6">
        <v>840</v>
      </c>
      <c r="DN139" s="6">
        <v>840</v>
      </c>
      <c r="DO139" s="6">
        <v>840</v>
      </c>
      <c r="DP139" s="6">
        <v>840</v>
      </c>
      <c r="DQ139" s="6">
        <v>840</v>
      </c>
      <c r="DR139" s="6">
        <v>840</v>
      </c>
      <c r="DS139" s="6">
        <v>840</v>
      </c>
      <c r="DT139" s="6">
        <v>840</v>
      </c>
      <c r="DU139" s="6">
        <v>840</v>
      </c>
      <c r="DV139" s="6">
        <v>840</v>
      </c>
      <c r="DW139" s="8">
        <v>840</v>
      </c>
      <c r="DX139" s="9">
        <v>7.5</v>
      </c>
      <c r="DY139" s="41">
        <v>19</v>
      </c>
      <c r="DZ139" s="41">
        <v>5.8</v>
      </c>
      <c r="EA139" s="41">
        <v>4.0999999999999996</v>
      </c>
      <c r="EB139" s="41">
        <v>3.4</v>
      </c>
      <c r="EC139" s="41">
        <v>4.2</v>
      </c>
      <c r="ED139" s="41">
        <v>4.4000000000000004</v>
      </c>
      <c r="EE139" s="41">
        <v>17.7</v>
      </c>
      <c r="EF139" s="41">
        <v>3.5</v>
      </c>
      <c r="EG139" s="41">
        <v>3.7</v>
      </c>
      <c r="EH139" s="41">
        <v>9.3000000000000007</v>
      </c>
      <c r="EI139" s="41">
        <v>14.2</v>
      </c>
      <c r="EJ139" s="41">
        <v>4</v>
      </c>
      <c r="EK139" s="41">
        <v>14</v>
      </c>
      <c r="EL139" s="41">
        <v>3.8</v>
      </c>
      <c r="EM139" s="41">
        <v>5.6</v>
      </c>
      <c r="EN139" s="41">
        <v>8.1</v>
      </c>
      <c r="EO139" s="41">
        <v>10.199999999999999</v>
      </c>
      <c r="EP139" s="41">
        <v>8.4</v>
      </c>
      <c r="EQ139" s="41">
        <v>7.1</v>
      </c>
      <c r="ER139" s="41">
        <v>5.9</v>
      </c>
      <c r="ES139" s="41">
        <v>12.9</v>
      </c>
      <c r="ET139" s="41">
        <v>12.7</v>
      </c>
      <c r="EU139" s="41">
        <v>2.1</v>
      </c>
      <c r="EV139" s="41">
        <v>2.2999999999999998</v>
      </c>
      <c r="EW139" s="41">
        <v>12.5</v>
      </c>
      <c r="EX139" s="41">
        <v>1.9</v>
      </c>
      <c r="EY139" s="41">
        <v>2</v>
      </c>
      <c r="EZ139" s="41">
        <v>5.3</v>
      </c>
      <c r="FA139" s="41">
        <v>10.6</v>
      </c>
      <c r="FB139" s="6">
        <v>2.2000000000000002</v>
      </c>
      <c r="FC139" s="6">
        <v>10.4</v>
      </c>
      <c r="FD139" s="6">
        <v>2.1</v>
      </c>
      <c r="FE139" s="6">
        <v>3.3</v>
      </c>
      <c r="FF139" s="6">
        <v>5.5</v>
      </c>
      <c r="FG139" s="6">
        <v>8.4</v>
      </c>
      <c r="FH139" s="6">
        <v>7.2</v>
      </c>
      <c r="FI139" s="6">
        <v>6</v>
      </c>
      <c r="FJ139" s="6">
        <v>4.9000000000000004</v>
      </c>
      <c r="FK139" s="6">
        <v>6.1</v>
      </c>
      <c r="FL139" s="6">
        <v>5.7</v>
      </c>
      <c r="FM139" s="6">
        <v>2.1</v>
      </c>
      <c r="FN139" s="6">
        <v>2.1</v>
      </c>
      <c r="FO139" s="6">
        <v>5.2</v>
      </c>
      <c r="FP139" s="6">
        <v>1.6</v>
      </c>
      <c r="FQ139" s="6">
        <v>1.7</v>
      </c>
      <c r="FR139" s="6">
        <v>3.4</v>
      </c>
      <c r="FS139" s="6">
        <v>4</v>
      </c>
      <c r="FT139" s="6">
        <v>3.6</v>
      </c>
      <c r="FU139" s="6">
        <v>1.8</v>
      </c>
      <c r="FV139" s="6">
        <v>2.2999999999999998</v>
      </c>
      <c r="FW139" s="6">
        <v>3.5</v>
      </c>
      <c r="FX139" s="6">
        <v>1.7</v>
      </c>
      <c r="FY139" s="6">
        <v>2.2999999999999998</v>
      </c>
      <c r="FZ139" s="6">
        <v>2.6</v>
      </c>
      <c r="GA139" s="6">
        <v>1.8</v>
      </c>
      <c r="GB139" s="6">
        <v>1.3</v>
      </c>
      <c r="GC139" s="6">
        <v>1.1000000000000001</v>
      </c>
      <c r="GD139" s="6">
        <v>1</v>
      </c>
      <c r="GE139" s="6">
        <v>0.6</v>
      </c>
      <c r="GF139" s="6">
        <v>0.7</v>
      </c>
      <c r="GH139" t="str">
        <f t="shared" si="18"/>
        <v/>
      </c>
      <c r="GI139" t="str">
        <f t="shared" si="19"/>
        <v/>
      </c>
      <c r="GJ139" t="str">
        <f t="shared" si="20"/>
        <v/>
      </c>
      <c r="GK139" t="str">
        <f t="shared" si="21"/>
        <v/>
      </c>
      <c r="GL139" t="str">
        <f t="shared" si="22"/>
        <v/>
      </c>
      <c r="GM139" t="str">
        <f t="shared" si="23"/>
        <v>X</v>
      </c>
      <c r="GN139" t="str">
        <f t="shared" si="24"/>
        <v>X</v>
      </c>
      <c r="GO139" s="42">
        <f t="shared" si="25"/>
        <v>0.60416666666666663</v>
      </c>
      <c r="GP139" s="42">
        <f t="shared" si="26"/>
        <v>0.625</v>
      </c>
    </row>
    <row r="140" spans="1:198" x14ac:dyDescent="0.25">
      <c r="A140" s="5" t="s">
        <v>123</v>
      </c>
      <c r="B140" s="5" t="s">
        <v>96</v>
      </c>
      <c r="C140" s="5" t="s">
        <v>55</v>
      </c>
      <c r="D140" s="5" t="s">
        <v>54</v>
      </c>
      <c r="E140" s="7" t="s">
        <v>46</v>
      </c>
      <c r="F140" s="9">
        <v>12</v>
      </c>
      <c r="G140" s="41">
        <v>12</v>
      </c>
      <c r="H140" s="41">
        <v>12</v>
      </c>
      <c r="I140" s="41">
        <v>12</v>
      </c>
      <c r="J140" s="41">
        <v>12</v>
      </c>
      <c r="K140" s="41">
        <v>12</v>
      </c>
      <c r="L140" s="41">
        <v>12</v>
      </c>
      <c r="M140" s="41">
        <v>12</v>
      </c>
      <c r="N140" s="41">
        <v>12</v>
      </c>
      <c r="O140" s="41">
        <v>12</v>
      </c>
      <c r="P140" s="41">
        <v>12</v>
      </c>
      <c r="Q140" s="41">
        <v>12</v>
      </c>
      <c r="R140" s="41">
        <v>12</v>
      </c>
      <c r="S140" s="41">
        <v>12</v>
      </c>
      <c r="T140" s="41">
        <v>12</v>
      </c>
      <c r="U140" s="41">
        <v>12</v>
      </c>
      <c r="V140" s="41">
        <v>12</v>
      </c>
      <c r="W140" s="41">
        <v>12</v>
      </c>
      <c r="X140" s="41">
        <v>12</v>
      </c>
      <c r="Y140" s="41">
        <v>12</v>
      </c>
      <c r="Z140" s="41">
        <v>12</v>
      </c>
      <c r="AA140" s="41">
        <v>12</v>
      </c>
      <c r="AB140" s="41">
        <v>12</v>
      </c>
      <c r="AC140" s="41">
        <v>12</v>
      </c>
      <c r="AD140" s="41">
        <v>12</v>
      </c>
      <c r="AE140" s="41">
        <v>12</v>
      </c>
      <c r="AF140" s="41">
        <v>12</v>
      </c>
      <c r="AG140" s="41">
        <v>12</v>
      </c>
      <c r="AH140" s="41">
        <v>12</v>
      </c>
      <c r="AI140" s="41">
        <v>12</v>
      </c>
      <c r="AJ140" s="6">
        <v>12</v>
      </c>
      <c r="AK140" s="6">
        <v>12</v>
      </c>
      <c r="AL140" s="6">
        <v>12</v>
      </c>
      <c r="AM140" s="6">
        <v>12</v>
      </c>
      <c r="AN140" s="6">
        <v>12</v>
      </c>
      <c r="AO140" s="6">
        <v>12</v>
      </c>
      <c r="AP140" s="6">
        <v>12</v>
      </c>
      <c r="AQ140" s="6">
        <v>12</v>
      </c>
      <c r="AR140" s="6">
        <v>12</v>
      </c>
      <c r="AS140" s="6">
        <v>12</v>
      </c>
      <c r="AT140" s="6">
        <v>12</v>
      </c>
      <c r="AU140" s="6">
        <v>12</v>
      </c>
      <c r="AV140" s="6">
        <v>12</v>
      </c>
      <c r="AW140" s="6">
        <v>12</v>
      </c>
      <c r="AX140" s="6">
        <v>12</v>
      </c>
      <c r="AY140" s="6">
        <v>12</v>
      </c>
      <c r="AZ140" s="6">
        <v>12</v>
      </c>
      <c r="BA140" s="6">
        <v>12</v>
      </c>
      <c r="BB140" s="6">
        <v>12</v>
      </c>
      <c r="BC140" s="6">
        <v>12</v>
      </c>
      <c r="BD140" s="6">
        <v>12</v>
      </c>
      <c r="BE140" s="6">
        <v>12</v>
      </c>
      <c r="BF140" s="6">
        <v>12</v>
      </c>
      <c r="BG140" s="6">
        <v>12</v>
      </c>
      <c r="BH140" s="6">
        <v>12</v>
      </c>
      <c r="BI140" s="6">
        <v>12</v>
      </c>
      <c r="BJ140" s="6">
        <v>12</v>
      </c>
      <c r="BK140" s="6">
        <v>12</v>
      </c>
      <c r="BL140" s="6">
        <v>12</v>
      </c>
      <c r="BM140" s="6">
        <v>12</v>
      </c>
      <c r="BN140" s="6">
        <v>12</v>
      </c>
      <c r="BO140" s="6">
        <v>720</v>
      </c>
      <c r="BP140" s="6">
        <v>720</v>
      </c>
      <c r="BQ140" s="6">
        <v>720</v>
      </c>
      <c r="BR140" s="6">
        <v>720</v>
      </c>
      <c r="BS140" s="6">
        <v>720</v>
      </c>
      <c r="BT140" s="6">
        <v>720</v>
      </c>
      <c r="BU140" s="6">
        <v>720</v>
      </c>
      <c r="BV140" s="6">
        <v>720</v>
      </c>
      <c r="BW140" s="6">
        <v>720</v>
      </c>
      <c r="BX140" s="6">
        <v>720</v>
      </c>
      <c r="BY140" s="6">
        <v>720</v>
      </c>
      <c r="BZ140" s="6">
        <v>720</v>
      </c>
      <c r="CA140" s="6">
        <v>720</v>
      </c>
      <c r="CB140" s="6">
        <v>720</v>
      </c>
      <c r="CC140" s="6">
        <v>720</v>
      </c>
      <c r="CD140" s="6">
        <v>720</v>
      </c>
      <c r="CE140" s="6">
        <v>720</v>
      </c>
      <c r="CF140" s="6">
        <v>720</v>
      </c>
      <c r="CG140" s="6">
        <v>720</v>
      </c>
      <c r="CH140" s="6">
        <v>720</v>
      </c>
      <c r="CI140" s="6">
        <v>720</v>
      </c>
      <c r="CJ140" s="6">
        <v>720</v>
      </c>
      <c r="CK140" s="6">
        <v>720</v>
      </c>
      <c r="CL140" s="6">
        <v>720</v>
      </c>
      <c r="CM140" s="6">
        <v>720</v>
      </c>
      <c r="CN140" s="6">
        <v>720</v>
      </c>
      <c r="CO140" s="6">
        <v>720</v>
      </c>
      <c r="CP140" s="6">
        <v>720</v>
      </c>
      <c r="CQ140" s="6">
        <v>720</v>
      </c>
      <c r="CR140" s="6">
        <v>720</v>
      </c>
      <c r="CS140" s="6">
        <v>720</v>
      </c>
      <c r="CT140" s="6">
        <v>720</v>
      </c>
      <c r="CU140" s="6">
        <v>720</v>
      </c>
      <c r="CV140" s="6">
        <v>720</v>
      </c>
      <c r="CW140" s="6">
        <v>720</v>
      </c>
      <c r="CX140" s="6">
        <v>720</v>
      </c>
      <c r="CY140" s="6">
        <v>720</v>
      </c>
      <c r="CZ140" s="6">
        <v>720</v>
      </c>
      <c r="DA140" s="6">
        <v>720</v>
      </c>
      <c r="DB140" s="6">
        <v>720</v>
      </c>
      <c r="DC140" s="6">
        <v>720</v>
      </c>
      <c r="DD140" s="6">
        <v>720</v>
      </c>
      <c r="DE140" s="6">
        <v>720</v>
      </c>
      <c r="DF140" s="6">
        <v>720</v>
      </c>
      <c r="DG140" s="6">
        <v>720</v>
      </c>
      <c r="DH140" s="6">
        <v>720</v>
      </c>
      <c r="DI140" s="6">
        <v>720</v>
      </c>
      <c r="DJ140" s="6">
        <v>720</v>
      </c>
      <c r="DK140" s="6">
        <v>720</v>
      </c>
      <c r="DL140" s="6">
        <v>720</v>
      </c>
      <c r="DM140" s="6">
        <v>720</v>
      </c>
      <c r="DN140" s="6">
        <v>720</v>
      </c>
      <c r="DO140" s="6">
        <v>720</v>
      </c>
      <c r="DP140" s="6">
        <v>720</v>
      </c>
      <c r="DQ140" s="6">
        <v>720</v>
      </c>
      <c r="DR140" s="6">
        <v>720</v>
      </c>
      <c r="DS140" s="6">
        <v>720</v>
      </c>
      <c r="DT140" s="6">
        <v>720</v>
      </c>
      <c r="DU140" s="6">
        <v>720</v>
      </c>
      <c r="DV140" s="6">
        <v>720</v>
      </c>
      <c r="DW140" s="8">
        <v>720</v>
      </c>
      <c r="DX140" s="9">
        <v>4.7</v>
      </c>
      <c r="DY140" s="41">
        <v>29.7</v>
      </c>
      <c r="DZ140" s="41">
        <v>6.2</v>
      </c>
      <c r="EA140" s="41">
        <v>2.2000000000000002</v>
      </c>
      <c r="EB140" s="41">
        <v>2.4</v>
      </c>
      <c r="EC140" s="41">
        <v>2.2999999999999998</v>
      </c>
      <c r="ED140" s="41">
        <v>2.4</v>
      </c>
      <c r="EE140" s="41">
        <v>27</v>
      </c>
      <c r="EF140" s="41">
        <v>1.2</v>
      </c>
      <c r="EG140" s="41">
        <v>1.2</v>
      </c>
      <c r="EH140" s="41">
        <v>7.3</v>
      </c>
      <c r="EI140" s="41">
        <v>25.8</v>
      </c>
      <c r="EJ140" s="41">
        <v>3.6</v>
      </c>
      <c r="EK140" s="41">
        <v>25.8</v>
      </c>
      <c r="EL140" s="41">
        <v>3.6</v>
      </c>
      <c r="EM140" s="41">
        <v>6.1</v>
      </c>
      <c r="EN140" s="41">
        <v>16.899999999999999</v>
      </c>
      <c r="EO140" s="41">
        <v>22.2</v>
      </c>
      <c r="EP140" s="41">
        <v>19.600000000000001</v>
      </c>
      <c r="EQ140" s="41">
        <v>11.7</v>
      </c>
      <c r="ER140" s="41">
        <v>8.8000000000000007</v>
      </c>
      <c r="ES140" s="41">
        <v>14.6</v>
      </c>
      <c r="ET140" s="41">
        <v>13.6</v>
      </c>
      <c r="EU140" s="41">
        <v>2.1</v>
      </c>
      <c r="EV140" s="41">
        <v>2.1</v>
      </c>
      <c r="EW140" s="41">
        <v>12.4</v>
      </c>
      <c r="EX140" s="41">
        <v>0.9</v>
      </c>
      <c r="EY140" s="41">
        <v>0.9</v>
      </c>
      <c r="EZ140" s="41">
        <v>3.3</v>
      </c>
      <c r="FA140" s="41">
        <v>11.5</v>
      </c>
      <c r="FB140" s="6">
        <v>1.3</v>
      </c>
      <c r="FC140" s="6">
        <v>11.5</v>
      </c>
      <c r="FD140" s="6">
        <v>1.3</v>
      </c>
      <c r="FE140" s="6">
        <v>2.4</v>
      </c>
      <c r="FF140" s="6">
        <v>5.5</v>
      </c>
      <c r="FG140" s="6">
        <v>10.199999999999999</v>
      </c>
      <c r="FH140" s="6">
        <v>9.1</v>
      </c>
      <c r="FI140" s="6">
        <v>8.6</v>
      </c>
      <c r="FJ140" s="6">
        <v>6</v>
      </c>
      <c r="FK140" s="6">
        <v>15.1</v>
      </c>
      <c r="FL140" s="6">
        <v>14.5</v>
      </c>
      <c r="FM140" s="6">
        <v>0.2</v>
      </c>
      <c r="FN140" s="6">
        <v>0.3</v>
      </c>
      <c r="FO140" s="6">
        <v>14.5</v>
      </c>
      <c r="FP140" s="6">
        <v>0.2</v>
      </c>
      <c r="FQ140" s="6">
        <v>0.2</v>
      </c>
      <c r="FR140" s="6">
        <v>2.5</v>
      </c>
      <c r="FS140" s="6">
        <v>4</v>
      </c>
      <c r="FT140" s="6">
        <v>14.3</v>
      </c>
      <c r="FU140" s="6">
        <v>2.2999999999999998</v>
      </c>
      <c r="FV140" s="6">
        <v>3.8</v>
      </c>
      <c r="FW140" s="6">
        <v>14.3</v>
      </c>
      <c r="FX140" s="6">
        <v>2.2999999999999998</v>
      </c>
      <c r="FY140" s="6">
        <v>3.7</v>
      </c>
      <c r="FZ140" s="6">
        <v>11.4</v>
      </c>
      <c r="GA140" s="6">
        <v>12</v>
      </c>
      <c r="GB140" s="6">
        <v>10.5</v>
      </c>
      <c r="GC140" s="6">
        <v>3.2</v>
      </c>
      <c r="GD140" s="6">
        <v>2.9</v>
      </c>
      <c r="GE140" s="6">
        <v>1.5</v>
      </c>
      <c r="GF140" s="6">
        <v>1.2</v>
      </c>
      <c r="GH140" t="str">
        <f t="shared" si="18"/>
        <v>X</v>
      </c>
      <c r="GI140" t="str">
        <f t="shared" si="19"/>
        <v/>
      </c>
      <c r="GJ140" t="str">
        <f t="shared" si="20"/>
        <v/>
      </c>
      <c r="GK140" t="str">
        <f t="shared" si="21"/>
        <v/>
      </c>
      <c r="GL140" t="str">
        <f t="shared" si="22"/>
        <v/>
      </c>
      <c r="GM140" t="str">
        <f t="shared" si="23"/>
        <v/>
      </c>
      <c r="GN140" t="str">
        <f t="shared" si="24"/>
        <v/>
      </c>
      <c r="GO140" s="42">
        <f t="shared" si="25"/>
        <v>0.83333333333333337</v>
      </c>
      <c r="GP140" s="42">
        <f t="shared" si="26"/>
        <v>0.875</v>
      </c>
    </row>
    <row r="141" spans="1:198" x14ac:dyDescent="0.25">
      <c r="A141" s="5" t="s">
        <v>123</v>
      </c>
      <c r="B141" s="5" t="s">
        <v>96</v>
      </c>
      <c r="C141" s="5" t="s">
        <v>92</v>
      </c>
      <c r="D141" s="5" t="s">
        <v>91</v>
      </c>
      <c r="E141" s="7" t="s">
        <v>76</v>
      </c>
      <c r="F141" s="9">
        <v>11</v>
      </c>
      <c r="G141" s="41">
        <v>11</v>
      </c>
      <c r="H141" s="41">
        <v>11</v>
      </c>
      <c r="I141" s="41">
        <v>11</v>
      </c>
      <c r="J141" s="41">
        <v>11</v>
      </c>
      <c r="K141" s="41">
        <v>11</v>
      </c>
      <c r="L141" s="41">
        <v>11</v>
      </c>
      <c r="M141" s="41">
        <v>11</v>
      </c>
      <c r="N141" s="41">
        <v>11</v>
      </c>
      <c r="O141" s="41">
        <v>11</v>
      </c>
      <c r="P141" s="41">
        <v>11</v>
      </c>
      <c r="Q141" s="41">
        <v>11</v>
      </c>
      <c r="R141" s="41">
        <v>11</v>
      </c>
      <c r="S141" s="41">
        <v>11</v>
      </c>
      <c r="T141" s="41">
        <v>11</v>
      </c>
      <c r="U141" s="41">
        <v>11</v>
      </c>
      <c r="V141" s="41">
        <v>11</v>
      </c>
      <c r="W141" s="41">
        <v>11</v>
      </c>
      <c r="X141" s="41">
        <v>11</v>
      </c>
      <c r="Y141" s="41">
        <v>11</v>
      </c>
      <c r="Z141" s="41">
        <v>11</v>
      </c>
      <c r="AA141" s="41">
        <v>11</v>
      </c>
      <c r="AB141" s="41">
        <v>11</v>
      </c>
      <c r="AC141" s="41">
        <v>11</v>
      </c>
      <c r="AD141" s="41">
        <v>11</v>
      </c>
      <c r="AE141" s="41">
        <v>11</v>
      </c>
      <c r="AF141" s="41">
        <v>11</v>
      </c>
      <c r="AG141" s="41">
        <v>11</v>
      </c>
      <c r="AH141" s="41">
        <v>11</v>
      </c>
      <c r="AI141" s="41">
        <v>11</v>
      </c>
      <c r="AJ141" s="6">
        <v>11</v>
      </c>
      <c r="AK141" s="6">
        <v>11</v>
      </c>
      <c r="AL141" s="6">
        <v>11</v>
      </c>
      <c r="AM141" s="6">
        <v>11</v>
      </c>
      <c r="AN141" s="6">
        <v>11</v>
      </c>
      <c r="AO141" s="6">
        <v>11</v>
      </c>
      <c r="AP141" s="6">
        <v>11</v>
      </c>
      <c r="AQ141" s="6">
        <v>11</v>
      </c>
      <c r="AR141" s="6">
        <v>11</v>
      </c>
      <c r="AS141" s="6">
        <v>11</v>
      </c>
      <c r="AT141" s="6">
        <v>11</v>
      </c>
      <c r="AU141" s="6">
        <v>11</v>
      </c>
      <c r="AV141" s="6">
        <v>11</v>
      </c>
      <c r="AW141" s="6">
        <v>11</v>
      </c>
      <c r="AX141" s="6">
        <v>11</v>
      </c>
      <c r="AY141" s="6">
        <v>11</v>
      </c>
      <c r="AZ141" s="6">
        <v>11</v>
      </c>
      <c r="BA141" s="6">
        <v>11</v>
      </c>
      <c r="BB141" s="6">
        <v>11</v>
      </c>
      <c r="BC141" s="6">
        <v>11</v>
      </c>
      <c r="BD141" s="6">
        <v>11</v>
      </c>
      <c r="BE141" s="6">
        <v>11</v>
      </c>
      <c r="BF141" s="6">
        <v>11</v>
      </c>
      <c r="BG141" s="6">
        <v>11</v>
      </c>
      <c r="BH141" s="6">
        <v>11</v>
      </c>
      <c r="BI141" s="6">
        <v>11</v>
      </c>
      <c r="BJ141" s="6">
        <v>11</v>
      </c>
      <c r="BK141" s="6">
        <v>11</v>
      </c>
      <c r="BL141" s="6">
        <v>11</v>
      </c>
      <c r="BM141" s="6">
        <v>11</v>
      </c>
      <c r="BN141" s="6">
        <v>11</v>
      </c>
      <c r="BO141" s="6">
        <v>660</v>
      </c>
      <c r="BP141" s="6">
        <v>660</v>
      </c>
      <c r="BQ141" s="6">
        <v>660</v>
      </c>
      <c r="BR141" s="6">
        <v>660</v>
      </c>
      <c r="BS141" s="6">
        <v>660</v>
      </c>
      <c r="BT141" s="6">
        <v>660</v>
      </c>
      <c r="BU141" s="6">
        <v>660</v>
      </c>
      <c r="BV141" s="6">
        <v>660</v>
      </c>
      <c r="BW141" s="6">
        <v>660</v>
      </c>
      <c r="BX141" s="6">
        <v>660</v>
      </c>
      <c r="BY141" s="6">
        <v>660</v>
      </c>
      <c r="BZ141" s="6">
        <v>660</v>
      </c>
      <c r="CA141" s="6">
        <v>660</v>
      </c>
      <c r="CB141" s="6">
        <v>660</v>
      </c>
      <c r="CC141" s="6">
        <v>660</v>
      </c>
      <c r="CD141" s="6">
        <v>660</v>
      </c>
      <c r="CE141" s="6">
        <v>660</v>
      </c>
      <c r="CF141" s="6">
        <v>660</v>
      </c>
      <c r="CG141" s="6">
        <v>660</v>
      </c>
      <c r="CH141" s="6">
        <v>660</v>
      </c>
      <c r="CI141" s="6">
        <v>660</v>
      </c>
      <c r="CJ141" s="6">
        <v>660</v>
      </c>
      <c r="CK141" s="6">
        <v>660</v>
      </c>
      <c r="CL141" s="6">
        <v>660</v>
      </c>
      <c r="CM141" s="6">
        <v>660</v>
      </c>
      <c r="CN141" s="6">
        <v>660</v>
      </c>
      <c r="CO141" s="6">
        <v>660</v>
      </c>
      <c r="CP141" s="6">
        <v>660</v>
      </c>
      <c r="CQ141" s="6">
        <v>660</v>
      </c>
      <c r="CR141" s="6">
        <v>660</v>
      </c>
      <c r="CS141" s="6">
        <v>660</v>
      </c>
      <c r="CT141" s="6">
        <v>660</v>
      </c>
      <c r="CU141" s="6">
        <v>660</v>
      </c>
      <c r="CV141" s="6">
        <v>660</v>
      </c>
      <c r="CW141" s="6">
        <v>660</v>
      </c>
      <c r="CX141" s="6">
        <v>660</v>
      </c>
      <c r="CY141" s="6">
        <v>660</v>
      </c>
      <c r="CZ141" s="6">
        <v>660</v>
      </c>
      <c r="DA141" s="6">
        <v>660</v>
      </c>
      <c r="DB141" s="6">
        <v>660</v>
      </c>
      <c r="DC141" s="6">
        <v>660</v>
      </c>
      <c r="DD141" s="6">
        <v>660</v>
      </c>
      <c r="DE141" s="6">
        <v>660</v>
      </c>
      <c r="DF141" s="6">
        <v>660</v>
      </c>
      <c r="DG141" s="6">
        <v>660</v>
      </c>
      <c r="DH141" s="6">
        <v>660</v>
      </c>
      <c r="DI141" s="6">
        <v>660</v>
      </c>
      <c r="DJ141" s="6">
        <v>660</v>
      </c>
      <c r="DK141" s="6">
        <v>660</v>
      </c>
      <c r="DL141" s="6">
        <v>660</v>
      </c>
      <c r="DM141" s="6">
        <v>660</v>
      </c>
      <c r="DN141" s="6">
        <v>660</v>
      </c>
      <c r="DO141" s="6">
        <v>660</v>
      </c>
      <c r="DP141" s="6">
        <v>660</v>
      </c>
      <c r="DQ141" s="6">
        <v>660</v>
      </c>
      <c r="DR141" s="6">
        <v>660</v>
      </c>
      <c r="DS141" s="6">
        <v>660</v>
      </c>
      <c r="DT141" s="6">
        <v>660</v>
      </c>
      <c r="DU141" s="6">
        <v>660</v>
      </c>
      <c r="DV141" s="6">
        <v>660</v>
      </c>
      <c r="DW141" s="8">
        <v>660</v>
      </c>
      <c r="DX141" s="9">
        <v>0.9</v>
      </c>
      <c r="DY141" s="41">
        <v>11</v>
      </c>
      <c r="DZ141" s="41">
        <v>0.6</v>
      </c>
      <c r="EA141" s="41">
        <v>0.7</v>
      </c>
      <c r="EB141" s="41">
        <v>0.4</v>
      </c>
      <c r="EC141" s="41">
        <v>0.5</v>
      </c>
      <c r="ED141" s="41">
        <v>0.9</v>
      </c>
      <c r="EE141" s="41">
        <v>10.6</v>
      </c>
      <c r="EF141" s="41">
        <v>0.4</v>
      </c>
      <c r="EG141" s="41">
        <v>0.8</v>
      </c>
      <c r="EH141" s="41">
        <v>1</v>
      </c>
      <c r="EI141" s="41">
        <v>10.199999999999999</v>
      </c>
      <c r="EJ141" s="41">
        <v>0.5</v>
      </c>
      <c r="EK141" s="41">
        <v>9.8000000000000007</v>
      </c>
      <c r="EL141" s="41">
        <v>0.2</v>
      </c>
      <c r="EM141" s="41">
        <v>0.3</v>
      </c>
      <c r="EN141" s="41">
        <v>3.9</v>
      </c>
      <c r="EO141" s="41">
        <v>9.6999999999999993</v>
      </c>
      <c r="EP141" s="41">
        <v>9.6</v>
      </c>
      <c r="EQ141" s="41">
        <v>7.5</v>
      </c>
      <c r="ER141" s="41">
        <v>6</v>
      </c>
      <c r="ES141" s="41">
        <v>6.8</v>
      </c>
      <c r="ET141" s="41">
        <v>6.5</v>
      </c>
      <c r="EU141" s="41">
        <v>0.4</v>
      </c>
      <c r="EV141" s="41">
        <v>0.6</v>
      </c>
      <c r="EW141" s="41">
        <v>6.5</v>
      </c>
      <c r="EX141" s="41">
        <v>0.4</v>
      </c>
      <c r="EY141" s="41">
        <v>0.6</v>
      </c>
      <c r="EZ141" s="41">
        <v>0.8</v>
      </c>
      <c r="FA141" s="41">
        <v>6.1</v>
      </c>
      <c r="FB141" s="6">
        <v>0.3</v>
      </c>
      <c r="FC141" s="6">
        <v>5.9</v>
      </c>
      <c r="FD141" s="6">
        <v>0.1</v>
      </c>
      <c r="FE141" s="6">
        <v>0.2</v>
      </c>
      <c r="FF141" s="6">
        <v>1.7</v>
      </c>
      <c r="FG141" s="6">
        <v>5.8</v>
      </c>
      <c r="FH141" s="6">
        <v>5.7</v>
      </c>
      <c r="FI141" s="6">
        <v>5.5</v>
      </c>
      <c r="FJ141" s="6">
        <v>4.3</v>
      </c>
      <c r="FK141" s="6">
        <v>4.2</v>
      </c>
      <c r="FL141" s="6">
        <v>4.2</v>
      </c>
      <c r="FM141" s="6">
        <v>0.1</v>
      </c>
      <c r="FN141" s="6">
        <v>0.3</v>
      </c>
      <c r="FO141" s="6">
        <v>4.0999999999999996</v>
      </c>
      <c r="FP141" s="6">
        <v>0</v>
      </c>
      <c r="FQ141" s="6">
        <v>0.1</v>
      </c>
      <c r="FR141" s="6">
        <v>0.2</v>
      </c>
      <c r="FS141" s="6">
        <v>0.2</v>
      </c>
      <c r="FT141" s="6">
        <v>4.0999999999999996</v>
      </c>
      <c r="FU141" s="6">
        <v>0.2</v>
      </c>
      <c r="FV141" s="6">
        <v>0.2</v>
      </c>
      <c r="FW141" s="6">
        <v>3.9</v>
      </c>
      <c r="FX141" s="6">
        <v>0.1</v>
      </c>
      <c r="FY141" s="6">
        <v>0.1</v>
      </c>
      <c r="FZ141" s="6">
        <v>2.2000000000000002</v>
      </c>
      <c r="GA141" s="6">
        <v>3.9</v>
      </c>
      <c r="GB141" s="6">
        <v>3.9</v>
      </c>
      <c r="GC141" s="6">
        <v>1.9</v>
      </c>
      <c r="GD141" s="6">
        <v>1.7</v>
      </c>
      <c r="GE141" s="6">
        <v>0.3</v>
      </c>
      <c r="GF141" s="6">
        <v>0.1</v>
      </c>
      <c r="GH141" t="str">
        <f t="shared" si="18"/>
        <v/>
      </c>
      <c r="GI141" t="str">
        <f t="shared" si="19"/>
        <v/>
      </c>
      <c r="GJ141" t="str">
        <f t="shared" si="20"/>
        <v>X</v>
      </c>
      <c r="GK141" t="str">
        <f t="shared" si="21"/>
        <v/>
      </c>
      <c r="GL141" t="str">
        <f t="shared" si="22"/>
        <v/>
      </c>
      <c r="GM141" t="str">
        <f t="shared" si="23"/>
        <v/>
      </c>
      <c r="GN141" t="str">
        <f t="shared" si="24"/>
        <v/>
      </c>
      <c r="GO141" s="42">
        <f t="shared" si="25"/>
        <v>0.625</v>
      </c>
      <c r="GP141" s="42">
        <f t="shared" si="26"/>
        <v>0.66666666666666663</v>
      </c>
    </row>
    <row r="142" spans="1:198" x14ac:dyDescent="0.25">
      <c r="A142" s="5" t="s">
        <v>102</v>
      </c>
      <c r="B142" s="5" t="s">
        <v>96</v>
      </c>
      <c r="C142" s="5" t="s">
        <v>42</v>
      </c>
      <c r="D142" s="5" t="s">
        <v>54</v>
      </c>
      <c r="E142" s="7" t="s">
        <v>59</v>
      </c>
      <c r="F142" s="9">
        <v>11</v>
      </c>
      <c r="G142" s="41">
        <v>11</v>
      </c>
      <c r="H142" s="41">
        <v>11</v>
      </c>
      <c r="I142" s="41">
        <v>11</v>
      </c>
      <c r="J142" s="41">
        <v>11</v>
      </c>
      <c r="K142" s="41">
        <v>11</v>
      </c>
      <c r="L142" s="41">
        <v>11</v>
      </c>
      <c r="M142" s="41">
        <v>11</v>
      </c>
      <c r="N142" s="41">
        <v>11</v>
      </c>
      <c r="O142" s="41">
        <v>11</v>
      </c>
      <c r="P142" s="41">
        <v>11</v>
      </c>
      <c r="Q142" s="41">
        <v>11</v>
      </c>
      <c r="R142" s="41">
        <v>11</v>
      </c>
      <c r="S142" s="41">
        <v>11</v>
      </c>
      <c r="T142" s="41">
        <v>11</v>
      </c>
      <c r="U142" s="41">
        <v>11</v>
      </c>
      <c r="V142" s="41">
        <v>11</v>
      </c>
      <c r="W142" s="41">
        <v>11</v>
      </c>
      <c r="X142" s="41">
        <v>11</v>
      </c>
      <c r="Y142" s="41">
        <v>11</v>
      </c>
      <c r="Z142" s="41">
        <v>11</v>
      </c>
      <c r="AA142" s="41">
        <v>11</v>
      </c>
      <c r="AB142" s="41">
        <v>11</v>
      </c>
      <c r="AC142" s="41">
        <v>11</v>
      </c>
      <c r="AD142" s="41">
        <v>11</v>
      </c>
      <c r="AE142" s="41">
        <v>11</v>
      </c>
      <c r="AF142" s="41">
        <v>11</v>
      </c>
      <c r="AG142" s="41">
        <v>11</v>
      </c>
      <c r="AH142" s="41">
        <v>11</v>
      </c>
      <c r="AI142" s="41">
        <v>11</v>
      </c>
      <c r="AJ142" s="6">
        <v>11</v>
      </c>
      <c r="AK142" s="6">
        <v>11</v>
      </c>
      <c r="AL142" s="6">
        <v>11</v>
      </c>
      <c r="AM142" s="6">
        <v>11</v>
      </c>
      <c r="AN142" s="6">
        <v>11</v>
      </c>
      <c r="AO142" s="6">
        <v>11</v>
      </c>
      <c r="AP142" s="6">
        <v>11</v>
      </c>
      <c r="AQ142" s="6">
        <v>11</v>
      </c>
      <c r="AR142" s="6">
        <v>11</v>
      </c>
      <c r="AS142" s="6">
        <v>11</v>
      </c>
      <c r="AT142" s="6">
        <v>11</v>
      </c>
      <c r="AU142" s="6">
        <v>11</v>
      </c>
      <c r="AV142" s="6">
        <v>11</v>
      </c>
      <c r="AW142" s="6">
        <v>11</v>
      </c>
      <c r="AX142" s="6">
        <v>11</v>
      </c>
      <c r="AY142" s="6">
        <v>11</v>
      </c>
      <c r="AZ142" s="6">
        <v>11</v>
      </c>
      <c r="BA142" s="6">
        <v>11</v>
      </c>
      <c r="BB142" s="6">
        <v>11</v>
      </c>
      <c r="BC142" s="6">
        <v>11</v>
      </c>
      <c r="BD142" s="6">
        <v>11</v>
      </c>
      <c r="BE142" s="6">
        <v>11</v>
      </c>
      <c r="BF142" s="6">
        <v>11</v>
      </c>
      <c r="BG142" s="6">
        <v>11</v>
      </c>
      <c r="BH142" s="6">
        <v>11</v>
      </c>
      <c r="BI142" s="6">
        <v>11</v>
      </c>
      <c r="BJ142" s="6">
        <v>11</v>
      </c>
      <c r="BK142" s="6">
        <v>11</v>
      </c>
      <c r="BL142" s="6">
        <v>11</v>
      </c>
      <c r="BM142" s="6">
        <v>11</v>
      </c>
      <c r="BN142" s="6">
        <v>11</v>
      </c>
      <c r="BO142" s="6">
        <v>330</v>
      </c>
      <c r="BP142" s="6">
        <v>330</v>
      </c>
      <c r="BQ142" s="6">
        <v>330</v>
      </c>
      <c r="BR142" s="6">
        <v>330</v>
      </c>
      <c r="BS142" s="6">
        <v>330</v>
      </c>
      <c r="BT142" s="6">
        <v>330</v>
      </c>
      <c r="BU142" s="6">
        <v>330</v>
      </c>
      <c r="BV142" s="6">
        <v>330</v>
      </c>
      <c r="BW142" s="6">
        <v>330</v>
      </c>
      <c r="BX142" s="6">
        <v>330</v>
      </c>
      <c r="BY142" s="6">
        <v>330</v>
      </c>
      <c r="BZ142" s="6">
        <v>330</v>
      </c>
      <c r="CA142" s="6">
        <v>330</v>
      </c>
      <c r="CB142" s="6">
        <v>330</v>
      </c>
      <c r="CC142" s="6">
        <v>330</v>
      </c>
      <c r="CD142" s="6">
        <v>330</v>
      </c>
      <c r="CE142" s="6">
        <v>330</v>
      </c>
      <c r="CF142" s="6">
        <v>330</v>
      </c>
      <c r="CG142" s="6">
        <v>330</v>
      </c>
      <c r="CH142" s="6">
        <v>330</v>
      </c>
      <c r="CI142" s="6">
        <v>330</v>
      </c>
      <c r="CJ142" s="6">
        <v>330</v>
      </c>
      <c r="CK142" s="6">
        <v>330</v>
      </c>
      <c r="CL142" s="6">
        <v>330</v>
      </c>
      <c r="CM142" s="6">
        <v>330</v>
      </c>
      <c r="CN142" s="6">
        <v>330</v>
      </c>
      <c r="CO142" s="6">
        <v>330</v>
      </c>
      <c r="CP142" s="6">
        <v>330</v>
      </c>
      <c r="CQ142" s="6">
        <v>330</v>
      </c>
      <c r="CR142" s="6">
        <v>330</v>
      </c>
      <c r="CS142" s="6">
        <v>330</v>
      </c>
      <c r="CT142" s="6">
        <v>330</v>
      </c>
      <c r="CU142" s="6">
        <v>330</v>
      </c>
      <c r="CV142" s="6">
        <v>330</v>
      </c>
      <c r="CW142" s="6">
        <v>330</v>
      </c>
      <c r="CX142" s="6">
        <v>330</v>
      </c>
      <c r="CY142" s="6">
        <v>330</v>
      </c>
      <c r="CZ142" s="6">
        <v>330</v>
      </c>
      <c r="DA142" s="6">
        <v>330</v>
      </c>
      <c r="DB142" s="6">
        <v>330</v>
      </c>
      <c r="DC142" s="6">
        <v>330</v>
      </c>
      <c r="DD142" s="6">
        <v>330</v>
      </c>
      <c r="DE142" s="6">
        <v>330</v>
      </c>
      <c r="DF142" s="6">
        <v>330</v>
      </c>
      <c r="DG142" s="6">
        <v>330</v>
      </c>
      <c r="DH142" s="6">
        <v>330</v>
      </c>
      <c r="DI142" s="6">
        <v>330</v>
      </c>
      <c r="DJ142" s="6">
        <v>330</v>
      </c>
      <c r="DK142" s="6">
        <v>330</v>
      </c>
      <c r="DL142" s="6">
        <v>330</v>
      </c>
      <c r="DM142" s="6">
        <v>330</v>
      </c>
      <c r="DN142" s="6">
        <v>330</v>
      </c>
      <c r="DO142" s="6">
        <v>330</v>
      </c>
      <c r="DP142" s="6">
        <v>330</v>
      </c>
      <c r="DQ142" s="6">
        <v>330</v>
      </c>
      <c r="DR142" s="6">
        <v>330</v>
      </c>
      <c r="DS142" s="6">
        <v>330</v>
      </c>
      <c r="DT142" s="6">
        <v>330</v>
      </c>
      <c r="DU142" s="6">
        <v>330</v>
      </c>
      <c r="DV142" s="6">
        <v>330</v>
      </c>
      <c r="DW142" s="8">
        <v>330</v>
      </c>
      <c r="DX142" s="9">
        <v>9.6</v>
      </c>
      <c r="DY142" s="41">
        <v>21</v>
      </c>
      <c r="DZ142" s="41">
        <v>11.1</v>
      </c>
      <c r="EA142" s="41">
        <v>7.3</v>
      </c>
      <c r="EB142" s="41">
        <v>8.9</v>
      </c>
      <c r="EC142" s="41">
        <v>1.4</v>
      </c>
      <c r="ED142" s="41">
        <v>7.3</v>
      </c>
      <c r="EE142" s="41">
        <v>18.8</v>
      </c>
      <c r="EF142" s="41">
        <v>0.8</v>
      </c>
      <c r="EG142" s="41">
        <v>6.7</v>
      </c>
      <c r="EH142" s="41">
        <v>11.8</v>
      </c>
      <c r="EI142" s="41">
        <v>18</v>
      </c>
      <c r="EJ142" s="41">
        <v>8.8000000000000007</v>
      </c>
      <c r="EK142" s="41">
        <v>12.1</v>
      </c>
      <c r="EL142" s="41">
        <v>2.9</v>
      </c>
      <c r="EM142" s="41">
        <v>5.0999999999999996</v>
      </c>
      <c r="EN142" s="41">
        <v>8.1999999999999993</v>
      </c>
      <c r="EO142" s="41">
        <v>9.1999999999999993</v>
      </c>
      <c r="EP142" s="41">
        <v>7</v>
      </c>
      <c r="EQ142" s="41">
        <v>4.8</v>
      </c>
      <c r="ER142" s="41">
        <v>3.9</v>
      </c>
      <c r="ES142" s="41">
        <v>13.3</v>
      </c>
      <c r="ET142" s="41">
        <v>12.4</v>
      </c>
      <c r="EU142" s="41">
        <v>0.1</v>
      </c>
      <c r="EV142" s="41">
        <v>6</v>
      </c>
      <c r="EW142" s="41">
        <v>12.3</v>
      </c>
      <c r="EX142" s="41">
        <v>0</v>
      </c>
      <c r="EY142" s="41">
        <v>5.9</v>
      </c>
      <c r="EZ142" s="41">
        <v>8.9</v>
      </c>
      <c r="FA142" s="41">
        <v>12.3</v>
      </c>
      <c r="FB142" s="6">
        <v>7.3</v>
      </c>
      <c r="FC142" s="6">
        <v>6.4</v>
      </c>
      <c r="FD142" s="6">
        <v>1.4</v>
      </c>
      <c r="FE142" s="6">
        <v>2.9</v>
      </c>
      <c r="FF142" s="6">
        <v>3.9</v>
      </c>
      <c r="FG142" s="6">
        <v>5</v>
      </c>
      <c r="FH142" s="6">
        <v>3.5</v>
      </c>
      <c r="FI142" s="6">
        <v>3</v>
      </c>
      <c r="FJ142" s="6">
        <v>2.5</v>
      </c>
      <c r="FK142" s="6">
        <v>7.7</v>
      </c>
      <c r="FL142" s="6">
        <v>7</v>
      </c>
      <c r="FM142" s="6">
        <v>1.3</v>
      </c>
      <c r="FN142" s="6">
        <v>1.4</v>
      </c>
      <c r="FO142" s="6">
        <v>6.4</v>
      </c>
      <c r="FP142" s="6">
        <v>0.8</v>
      </c>
      <c r="FQ142" s="6">
        <v>0.8</v>
      </c>
      <c r="FR142" s="6">
        <v>2.2999999999999998</v>
      </c>
      <c r="FS142" s="6">
        <v>3</v>
      </c>
      <c r="FT142" s="6">
        <v>5.7</v>
      </c>
      <c r="FU142" s="6">
        <v>1.5</v>
      </c>
      <c r="FV142" s="6">
        <v>2.2000000000000002</v>
      </c>
      <c r="FW142" s="6">
        <v>5.6</v>
      </c>
      <c r="FX142" s="6">
        <v>1.5</v>
      </c>
      <c r="FY142" s="6">
        <v>2.2000000000000002</v>
      </c>
      <c r="FZ142" s="6">
        <v>4.3</v>
      </c>
      <c r="GA142" s="6">
        <v>4.2</v>
      </c>
      <c r="GB142" s="6">
        <v>3.5</v>
      </c>
      <c r="GC142" s="6">
        <v>1.8</v>
      </c>
      <c r="GD142" s="6">
        <v>1.4</v>
      </c>
      <c r="GE142" s="6">
        <v>1.6</v>
      </c>
      <c r="GF142" s="6">
        <v>0.6</v>
      </c>
      <c r="GH142" t="str">
        <f t="shared" si="18"/>
        <v/>
      </c>
      <c r="GI142" t="str">
        <f t="shared" si="19"/>
        <v>X</v>
      </c>
      <c r="GJ142" t="str">
        <f t="shared" si="20"/>
        <v/>
      </c>
      <c r="GK142" t="str">
        <f t="shared" si="21"/>
        <v/>
      </c>
      <c r="GL142" t="str">
        <f t="shared" si="22"/>
        <v/>
      </c>
      <c r="GM142" t="str">
        <f t="shared" si="23"/>
        <v/>
      </c>
      <c r="GN142" t="str">
        <f t="shared" si="24"/>
        <v/>
      </c>
      <c r="GO142" s="42">
        <f t="shared" si="25"/>
        <v>0.83333333333333337</v>
      </c>
      <c r="GP142" s="42">
        <f t="shared" si="26"/>
        <v>0.85416666666666663</v>
      </c>
    </row>
    <row r="143" spans="1:198" x14ac:dyDescent="0.25">
      <c r="A143" s="5" t="s">
        <v>102</v>
      </c>
      <c r="B143" s="5" t="s">
        <v>96</v>
      </c>
      <c r="C143" s="5" t="s">
        <v>42</v>
      </c>
      <c r="D143" s="5" t="s">
        <v>59</v>
      </c>
      <c r="E143" s="7" t="s">
        <v>46</v>
      </c>
      <c r="F143" s="9">
        <v>11</v>
      </c>
      <c r="G143" s="41">
        <v>11</v>
      </c>
      <c r="H143" s="41">
        <v>11</v>
      </c>
      <c r="I143" s="41">
        <v>11</v>
      </c>
      <c r="J143" s="41">
        <v>11</v>
      </c>
      <c r="K143" s="41">
        <v>11</v>
      </c>
      <c r="L143" s="41">
        <v>11</v>
      </c>
      <c r="M143" s="41">
        <v>11</v>
      </c>
      <c r="N143" s="41">
        <v>11</v>
      </c>
      <c r="O143" s="41">
        <v>11</v>
      </c>
      <c r="P143" s="41">
        <v>11</v>
      </c>
      <c r="Q143" s="41">
        <v>11</v>
      </c>
      <c r="R143" s="41">
        <v>11</v>
      </c>
      <c r="S143" s="41">
        <v>11</v>
      </c>
      <c r="T143" s="41">
        <v>11</v>
      </c>
      <c r="U143" s="41">
        <v>11</v>
      </c>
      <c r="V143" s="41">
        <v>11</v>
      </c>
      <c r="W143" s="41">
        <v>11</v>
      </c>
      <c r="X143" s="41">
        <v>11</v>
      </c>
      <c r="Y143" s="41">
        <v>11</v>
      </c>
      <c r="Z143" s="41">
        <v>11</v>
      </c>
      <c r="AA143" s="41">
        <v>11</v>
      </c>
      <c r="AB143" s="41">
        <v>11</v>
      </c>
      <c r="AC143" s="41">
        <v>11</v>
      </c>
      <c r="AD143" s="41">
        <v>11</v>
      </c>
      <c r="AE143" s="41">
        <v>11</v>
      </c>
      <c r="AF143" s="41">
        <v>11</v>
      </c>
      <c r="AG143" s="41">
        <v>11</v>
      </c>
      <c r="AH143" s="41">
        <v>11</v>
      </c>
      <c r="AI143" s="41">
        <v>11</v>
      </c>
      <c r="AJ143" s="6">
        <v>11</v>
      </c>
      <c r="AK143" s="6">
        <v>11</v>
      </c>
      <c r="AL143" s="6">
        <v>11</v>
      </c>
      <c r="AM143" s="6">
        <v>11</v>
      </c>
      <c r="AN143" s="6">
        <v>11</v>
      </c>
      <c r="AO143" s="6">
        <v>11</v>
      </c>
      <c r="AP143" s="6">
        <v>11</v>
      </c>
      <c r="AQ143" s="6">
        <v>11</v>
      </c>
      <c r="AR143" s="6">
        <v>11</v>
      </c>
      <c r="AS143" s="6">
        <v>11</v>
      </c>
      <c r="AT143" s="6">
        <v>11</v>
      </c>
      <c r="AU143" s="6">
        <v>11</v>
      </c>
      <c r="AV143" s="6">
        <v>11</v>
      </c>
      <c r="AW143" s="6">
        <v>11</v>
      </c>
      <c r="AX143" s="6">
        <v>11</v>
      </c>
      <c r="AY143" s="6">
        <v>11</v>
      </c>
      <c r="AZ143" s="6">
        <v>11</v>
      </c>
      <c r="BA143" s="6">
        <v>11</v>
      </c>
      <c r="BB143" s="6">
        <v>11</v>
      </c>
      <c r="BC143" s="6">
        <v>11</v>
      </c>
      <c r="BD143" s="6">
        <v>11</v>
      </c>
      <c r="BE143" s="6">
        <v>11</v>
      </c>
      <c r="BF143" s="6">
        <v>11</v>
      </c>
      <c r="BG143" s="6">
        <v>11</v>
      </c>
      <c r="BH143" s="6">
        <v>11</v>
      </c>
      <c r="BI143" s="6">
        <v>11</v>
      </c>
      <c r="BJ143" s="6">
        <v>11</v>
      </c>
      <c r="BK143" s="6">
        <v>11</v>
      </c>
      <c r="BL143" s="6">
        <v>11</v>
      </c>
      <c r="BM143" s="6">
        <v>11</v>
      </c>
      <c r="BN143" s="6">
        <v>11</v>
      </c>
      <c r="BO143" s="6">
        <v>330</v>
      </c>
      <c r="BP143" s="6">
        <v>330</v>
      </c>
      <c r="BQ143" s="6">
        <v>330</v>
      </c>
      <c r="BR143" s="6">
        <v>330</v>
      </c>
      <c r="BS143" s="6">
        <v>330</v>
      </c>
      <c r="BT143" s="6">
        <v>330</v>
      </c>
      <c r="BU143" s="6">
        <v>330</v>
      </c>
      <c r="BV143" s="6">
        <v>330</v>
      </c>
      <c r="BW143" s="6">
        <v>330</v>
      </c>
      <c r="BX143" s="6">
        <v>330</v>
      </c>
      <c r="BY143" s="6">
        <v>330</v>
      </c>
      <c r="BZ143" s="6">
        <v>330</v>
      </c>
      <c r="CA143" s="6">
        <v>330</v>
      </c>
      <c r="CB143" s="6">
        <v>330</v>
      </c>
      <c r="CC143" s="6">
        <v>330</v>
      </c>
      <c r="CD143" s="6">
        <v>330</v>
      </c>
      <c r="CE143" s="6">
        <v>330</v>
      </c>
      <c r="CF143" s="6">
        <v>330</v>
      </c>
      <c r="CG143" s="6">
        <v>330</v>
      </c>
      <c r="CH143" s="6">
        <v>330</v>
      </c>
      <c r="CI143" s="6">
        <v>330</v>
      </c>
      <c r="CJ143" s="6">
        <v>330</v>
      </c>
      <c r="CK143" s="6">
        <v>330</v>
      </c>
      <c r="CL143" s="6">
        <v>330</v>
      </c>
      <c r="CM143" s="6">
        <v>330</v>
      </c>
      <c r="CN143" s="6">
        <v>330</v>
      </c>
      <c r="CO143" s="6">
        <v>330</v>
      </c>
      <c r="CP143" s="6">
        <v>330</v>
      </c>
      <c r="CQ143" s="6">
        <v>330</v>
      </c>
      <c r="CR143" s="6">
        <v>330</v>
      </c>
      <c r="CS143" s="6">
        <v>330</v>
      </c>
      <c r="CT143" s="6">
        <v>330</v>
      </c>
      <c r="CU143" s="6">
        <v>330</v>
      </c>
      <c r="CV143" s="6">
        <v>330</v>
      </c>
      <c r="CW143" s="6">
        <v>330</v>
      </c>
      <c r="CX143" s="6">
        <v>330</v>
      </c>
      <c r="CY143" s="6">
        <v>330</v>
      </c>
      <c r="CZ143" s="6">
        <v>330</v>
      </c>
      <c r="DA143" s="6">
        <v>330</v>
      </c>
      <c r="DB143" s="6">
        <v>330</v>
      </c>
      <c r="DC143" s="6">
        <v>330</v>
      </c>
      <c r="DD143" s="6">
        <v>330</v>
      </c>
      <c r="DE143" s="6">
        <v>330</v>
      </c>
      <c r="DF143" s="6">
        <v>330</v>
      </c>
      <c r="DG143" s="6">
        <v>330</v>
      </c>
      <c r="DH143" s="6">
        <v>330</v>
      </c>
      <c r="DI143" s="6">
        <v>330</v>
      </c>
      <c r="DJ143" s="6">
        <v>330</v>
      </c>
      <c r="DK143" s="6">
        <v>330</v>
      </c>
      <c r="DL143" s="6">
        <v>330</v>
      </c>
      <c r="DM143" s="6">
        <v>330</v>
      </c>
      <c r="DN143" s="6">
        <v>330</v>
      </c>
      <c r="DO143" s="6">
        <v>330</v>
      </c>
      <c r="DP143" s="6">
        <v>330</v>
      </c>
      <c r="DQ143" s="6">
        <v>330</v>
      </c>
      <c r="DR143" s="6">
        <v>330</v>
      </c>
      <c r="DS143" s="6">
        <v>330</v>
      </c>
      <c r="DT143" s="6">
        <v>330</v>
      </c>
      <c r="DU143" s="6">
        <v>330</v>
      </c>
      <c r="DV143" s="6">
        <v>330</v>
      </c>
      <c r="DW143" s="8">
        <v>330</v>
      </c>
      <c r="DX143" s="9">
        <v>6.6</v>
      </c>
      <c r="DY143" s="41">
        <v>11.7</v>
      </c>
      <c r="DZ143" s="41">
        <v>7.7</v>
      </c>
      <c r="EA143" s="41">
        <v>5.8</v>
      </c>
      <c r="EB143" s="41">
        <v>6.7</v>
      </c>
      <c r="EC143" s="41">
        <v>0.3</v>
      </c>
      <c r="ED143" s="41">
        <v>5.4</v>
      </c>
      <c r="EE143" s="41">
        <v>11.1</v>
      </c>
      <c r="EF143" s="41">
        <v>0</v>
      </c>
      <c r="EG143" s="41">
        <v>5.0999999999999996</v>
      </c>
      <c r="EH143" s="41">
        <v>7.7</v>
      </c>
      <c r="EI143" s="41">
        <v>11.1</v>
      </c>
      <c r="EJ143" s="41">
        <v>6.5</v>
      </c>
      <c r="EK143" s="41">
        <v>6.1</v>
      </c>
      <c r="EL143" s="41">
        <v>1.5</v>
      </c>
      <c r="EM143" s="41">
        <v>2.6</v>
      </c>
      <c r="EN143" s="41">
        <v>4.8</v>
      </c>
      <c r="EO143" s="41">
        <v>4.5999999999999996</v>
      </c>
      <c r="EP143" s="41">
        <v>3.4</v>
      </c>
      <c r="EQ143" s="41">
        <v>1.8</v>
      </c>
      <c r="ER143" s="41">
        <v>1.3</v>
      </c>
      <c r="ES143" s="41">
        <v>7.7</v>
      </c>
      <c r="ET143" s="41">
        <v>7.5</v>
      </c>
      <c r="EU143" s="41">
        <v>0</v>
      </c>
      <c r="EV143" s="41">
        <v>5</v>
      </c>
      <c r="EW143" s="41">
        <v>7.5</v>
      </c>
      <c r="EX143" s="41">
        <v>0</v>
      </c>
      <c r="EY143" s="41">
        <v>5</v>
      </c>
      <c r="EZ143" s="41">
        <v>6.7</v>
      </c>
      <c r="FA143" s="41">
        <v>7.5</v>
      </c>
      <c r="FB143" s="6">
        <v>5.8</v>
      </c>
      <c r="FC143" s="6">
        <v>2.4</v>
      </c>
      <c r="FD143" s="6">
        <v>0.8</v>
      </c>
      <c r="FE143" s="6">
        <v>1.7</v>
      </c>
      <c r="FF143" s="6">
        <v>2.1</v>
      </c>
      <c r="FG143" s="6">
        <v>1.6</v>
      </c>
      <c r="FH143" s="6">
        <v>0.7</v>
      </c>
      <c r="FI143" s="6">
        <v>0.4</v>
      </c>
      <c r="FJ143" s="6">
        <v>0.3</v>
      </c>
      <c r="FK143" s="6">
        <v>4</v>
      </c>
      <c r="FL143" s="6">
        <v>4</v>
      </c>
      <c r="FM143" s="6">
        <v>0.3</v>
      </c>
      <c r="FN143" s="6">
        <v>0.3</v>
      </c>
      <c r="FO143" s="6">
        <v>3.7</v>
      </c>
      <c r="FP143" s="6">
        <v>0</v>
      </c>
      <c r="FQ143" s="6">
        <v>0</v>
      </c>
      <c r="FR143" s="6">
        <v>0.7</v>
      </c>
      <c r="FS143" s="6">
        <v>1</v>
      </c>
      <c r="FT143" s="6">
        <v>3.6</v>
      </c>
      <c r="FU143" s="6">
        <v>0.7</v>
      </c>
      <c r="FV143" s="6">
        <v>1</v>
      </c>
      <c r="FW143" s="6">
        <v>3.6</v>
      </c>
      <c r="FX143" s="6">
        <v>0.7</v>
      </c>
      <c r="FY143" s="6">
        <v>1</v>
      </c>
      <c r="FZ143" s="6">
        <v>2.7</v>
      </c>
      <c r="GA143" s="6">
        <v>2.9</v>
      </c>
      <c r="GB143" s="6">
        <v>2.7</v>
      </c>
      <c r="GC143" s="6">
        <v>1.4</v>
      </c>
      <c r="GD143" s="6">
        <v>1</v>
      </c>
      <c r="GE143" s="6">
        <v>0.3</v>
      </c>
      <c r="GF143" s="6">
        <v>0.3</v>
      </c>
      <c r="GH143" t="str">
        <f t="shared" si="18"/>
        <v/>
      </c>
      <c r="GI143" t="str">
        <f t="shared" si="19"/>
        <v>X</v>
      </c>
      <c r="GJ143" t="str">
        <f t="shared" si="20"/>
        <v/>
      </c>
      <c r="GK143" t="str">
        <f t="shared" si="21"/>
        <v/>
      </c>
      <c r="GL143" t="str">
        <f t="shared" si="22"/>
        <v/>
      </c>
      <c r="GM143" t="str">
        <f t="shared" si="23"/>
        <v/>
      </c>
      <c r="GN143" t="str">
        <f t="shared" si="24"/>
        <v/>
      </c>
      <c r="GO143" s="42">
        <f t="shared" si="25"/>
        <v>0.85416666666666663</v>
      </c>
      <c r="GP143" s="42">
        <f t="shared" si="26"/>
        <v>0.875</v>
      </c>
    </row>
    <row r="144" spans="1:198" x14ac:dyDescent="0.25">
      <c r="A144" s="5" t="s">
        <v>102</v>
      </c>
      <c r="B144" s="5" t="s">
        <v>96</v>
      </c>
      <c r="C144" s="5" t="s">
        <v>42</v>
      </c>
      <c r="D144" s="5" t="s">
        <v>46</v>
      </c>
      <c r="E144" s="7" t="s">
        <v>47</v>
      </c>
      <c r="F144" s="9">
        <v>10</v>
      </c>
      <c r="G144" s="41">
        <v>10</v>
      </c>
      <c r="H144" s="41">
        <v>10</v>
      </c>
      <c r="I144" s="41">
        <v>10</v>
      </c>
      <c r="J144" s="41">
        <v>10</v>
      </c>
      <c r="K144" s="41">
        <v>10</v>
      </c>
      <c r="L144" s="41">
        <v>10</v>
      </c>
      <c r="M144" s="41">
        <v>10</v>
      </c>
      <c r="N144" s="41">
        <v>10</v>
      </c>
      <c r="O144" s="41">
        <v>10</v>
      </c>
      <c r="P144" s="41">
        <v>10</v>
      </c>
      <c r="Q144" s="41">
        <v>10</v>
      </c>
      <c r="R144" s="41">
        <v>10</v>
      </c>
      <c r="S144" s="41">
        <v>10</v>
      </c>
      <c r="T144" s="41">
        <v>10</v>
      </c>
      <c r="U144" s="41">
        <v>10</v>
      </c>
      <c r="V144" s="41">
        <v>10</v>
      </c>
      <c r="W144" s="41">
        <v>10</v>
      </c>
      <c r="X144" s="41">
        <v>10</v>
      </c>
      <c r="Y144" s="41">
        <v>10</v>
      </c>
      <c r="Z144" s="41">
        <v>10</v>
      </c>
      <c r="AA144" s="41">
        <v>10</v>
      </c>
      <c r="AB144" s="41">
        <v>10</v>
      </c>
      <c r="AC144" s="41">
        <v>10</v>
      </c>
      <c r="AD144" s="41">
        <v>10</v>
      </c>
      <c r="AE144" s="41">
        <v>10</v>
      </c>
      <c r="AF144" s="41">
        <v>10</v>
      </c>
      <c r="AG144" s="41">
        <v>10</v>
      </c>
      <c r="AH144" s="41">
        <v>10</v>
      </c>
      <c r="AI144" s="41">
        <v>10</v>
      </c>
      <c r="AJ144" s="6">
        <v>10</v>
      </c>
      <c r="AK144" s="6">
        <v>10</v>
      </c>
      <c r="AL144" s="6">
        <v>10</v>
      </c>
      <c r="AM144" s="6">
        <v>10</v>
      </c>
      <c r="AN144" s="6">
        <v>10</v>
      </c>
      <c r="AO144" s="6">
        <v>10</v>
      </c>
      <c r="AP144" s="6">
        <v>10</v>
      </c>
      <c r="AQ144" s="6">
        <v>10</v>
      </c>
      <c r="AR144" s="6">
        <v>10</v>
      </c>
      <c r="AS144" s="6">
        <v>10</v>
      </c>
      <c r="AT144" s="6">
        <v>10</v>
      </c>
      <c r="AU144" s="6">
        <v>10</v>
      </c>
      <c r="AV144" s="6">
        <v>10</v>
      </c>
      <c r="AW144" s="6">
        <v>10</v>
      </c>
      <c r="AX144" s="6">
        <v>10</v>
      </c>
      <c r="AY144" s="6">
        <v>10</v>
      </c>
      <c r="AZ144" s="6">
        <v>10</v>
      </c>
      <c r="BA144" s="6">
        <v>10</v>
      </c>
      <c r="BB144" s="6">
        <v>10</v>
      </c>
      <c r="BC144" s="6">
        <v>10</v>
      </c>
      <c r="BD144" s="6">
        <v>10</v>
      </c>
      <c r="BE144" s="6">
        <v>10</v>
      </c>
      <c r="BF144" s="6">
        <v>10</v>
      </c>
      <c r="BG144" s="6">
        <v>10</v>
      </c>
      <c r="BH144" s="6">
        <v>10</v>
      </c>
      <c r="BI144" s="6">
        <v>10</v>
      </c>
      <c r="BJ144" s="6">
        <v>10</v>
      </c>
      <c r="BK144" s="6">
        <v>10</v>
      </c>
      <c r="BL144" s="6">
        <v>10</v>
      </c>
      <c r="BM144" s="6">
        <v>10</v>
      </c>
      <c r="BN144" s="6">
        <v>10</v>
      </c>
      <c r="BO144" s="6">
        <v>300</v>
      </c>
      <c r="BP144" s="6">
        <v>300</v>
      </c>
      <c r="BQ144" s="6">
        <v>300</v>
      </c>
      <c r="BR144" s="6">
        <v>300</v>
      </c>
      <c r="BS144" s="6">
        <v>300</v>
      </c>
      <c r="BT144" s="6">
        <v>300</v>
      </c>
      <c r="BU144" s="6">
        <v>300</v>
      </c>
      <c r="BV144" s="6">
        <v>300</v>
      </c>
      <c r="BW144" s="6">
        <v>300</v>
      </c>
      <c r="BX144" s="6">
        <v>300</v>
      </c>
      <c r="BY144" s="6">
        <v>300</v>
      </c>
      <c r="BZ144" s="6">
        <v>300</v>
      </c>
      <c r="CA144" s="6">
        <v>300</v>
      </c>
      <c r="CB144" s="6">
        <v>300</v>
      </c>
      <c r="CC144" s="6">
        <v>300</v>
      </c>
      <c r="CD144" s="6">
        <v>300</v>
      </c>
      <c r="CE144" s="6">
        <v>300</v>
      </c>
      <c r="CF144" s="6">
        <v>300</v>
      </c>
      <c r="CG144" s="6">
        <v>300</v>
      </c>
      <c r="CH144" s="6">
        <v>300</v>
      </c>
      <c r="CI144" s="6">
        <v>300</v>
      </c>
      <c r="CJ144" s="6">
        <v>300</v>
      </c>
      <c r="CK144" s="6">
        <v>300</v>
      </c>
      <c r="CL144" s="6">
        <v>300</v>
      </c>
      <c r="CM144" s="6">
        <v>300</v>
      </c>
      <c r="CN144" s="6">
        <v>300</v>
      </c>
      <c r="CO144" s="6">
        <v>300</v>
      </c>
      <c r="CP144" s="6">
        <v>300</v>
      </c>
      <c r="CQ144" s="6">
        <v>300</v>
      </c>
      <c r="CR144" s="6">
        <v>300</v>
      </c>
      <c r="CS144" s="6">
        <v>300</v>
      </c>
      <c r="CT144" s="6">
        <v>300</v>
      </c>
      <c r="CU144" s="6">
        <v>300</v>
      </c>
      <c r="CV144" s="6">
        <v>300</v>
      </c>
      <c r="CW144" s="6">
        <v>300</v>
      </c>
      <c r="CX144" s="6">
        <v>300</v>
      </c>
      <c r="CY144" s="6">
        <v>300</v>
      </c>
      <c r="CZ144" s="6">
        <v>300</v>
      </c>
      <c r="DA144" s="6">
        <v>300</v>
      </c>
      <c r="DB144" s="6">
        <v>300</v>
      </c>
      <c r="DC144" s="6">
        <v>300</v>
      </c>
      <c r="DD144" s="6">
        <v>300</v>
      </c>
      <c r="DE144" s="6">
        <v>300</v>
      </c>
      <c r="DF144" s="6">
        <v>300</v>
      </c>
      <c r="DG144" s="6">
        <v>300</v>
      </c>
      <c r="DH144" s="6">
        <v>300</v>
      </c>
      <c r="DI144" s="6">
        <v>300</v>
      </c>
      <c r="DJ144" s="6">
        <v>300</v>
      </c>
      <c r="DK144" s="6">
        <v>300</v>
      </c>
      <c r="DL144" s="6">
        <v>300</v>
      </c>
      <c r="DM144" s="6">
        <v>300</v>
      </c>
      <c r="DN144" s="6">
        <v>300</v>
      </c>
      <c r="DO144" s="6">
        <v>300</v>
      </c>
      <c r="DP144" s="6">
        <v>300</v>
      </c>
      <c r="DQ144" s="6">
        <v>300</v>
      </c>
      <c r="DR144" s="6">
        <v>300</v>
      </c>
      <c r="DS144" s="6">
        <v>300</v>
      </c>
      <c r="DT144" s="6">
        <v>300</v>
      </c>
      <c r="DU144" s="6">
        <v>300</v>
      </c>
      <c r="DV144" s="6">
        <v>300</v>
      </c>
      <c r="DW144" s="8">
        <v>300</v>
      </c>
      <c r="DX144" s="9">
        <v>6.2</v>
      </c>
      <c r="DY144" s="41">
        <v>11.6</v>
      </c>
      <c r="DZ144" s="41">
        <v>6.7</v>
      </c>
      <c r="EA144" s="41">
        <v>5.3</v>
      </c>
      <c r="EB144" s="41">
        <v>5.5</v>
      </c>
      <c r="EC144" s="41">
        <v>0.9</v>
      </c>
      <c r="ED144" s="41">
        <v>5</v>
      </c>
      <c r="EE144" s="41">
        <v>10.7</v>
      </c>
      <c r="EF144" s="41">
        <v>0.2</v>
      </c>
      <c r="EG144" s="41">
        <v>4.4000000000000004</v>
      </c>
      <c r="EH144" s="41">
        <v>6.9</v>
      </c>
      <c r="EI144" s="41">
        <v>10.5</v>
      </c>
      <c r="EJ144" s="41">
        <v>6</v>
      </c>
      <c r="EK144" s="41">
        <v>6.4</v>
      </c>
      <c r="EL144" s="41">
        <v>1.8</v>
      </c>
      <c r="EM144" s="41">
        <v>2.5</v>
      </c>
      <c r="EN144" s="41">
        <v>4.0999999999999996</v>
      </c>
      <c r="EO144" s="41">
        <v>4.5</v>
      </c>
      <c r="EP144" s="41">
        <v>3.8</v>
      </c>
      <c r="EQ144" s="41">
        <v>2.8</v>
      </c>
      <c r="ER144" s="41">
        <v>2.2000000000000002</v>
      </c>
      <c r="ES144" s="41">
        <v>7</v>
      </c>
      <c r="ET144" s="41">
        <v>6.9</v>
      </c>
      <c r="EU144" s="41">
        <v>0.6</v>
      </c>
      <c r="EV144" s="41">
        <v>4.7</v>
      </c>
      <c r="EW144" s="41">
        <v>6.4</v>
      </c>
      <c r="EX144" s="41">
        <v>0.2</v>
      </c>
      <c r="EY144" s="41">
        <v>4.3</v>
      </c>
      <c r="EZ144" s="41">
        <v>5.7</v>
      </c>
      <c r="FA144" s="41">
        <v>6.3</v>
      </c>
      <c r="FB144" s="6">
        <v>5.0999999999999996</v>
      </c>
      <c r="FC144" s="6">
        <v>2.1</v>
      </c>
      <c r="FD144" s="6">
        <v>1</v>
      </c>
      <c r="FE144" s="6">
        <v>1.4</v>
      </c>
      <c r="FF144" s="6">
        <v>1.5</v>
      </c>
      <c r="FG144" s="6">
        <v>1.1000000000000001</v>
      </c>
      <c r="FH144" s="6">
        <v>0.8</v>
      </c>
      <c r="FI144" s="6">
        <v>0.7</v>
      </c>
      <c r="FJ144" s="6">
        <v>0.6</v>
      </c>
      <c r="FK144" s="6">
        <v>4.5999999999999996</v>
      </c>
      <c r="FL144" s="6">
        <v>4.5</v>
      </c>
      <c r="FM144" s="6">
        <v>0.3</v>
      </c>
      <c r="FN144" s="6">
        <v>0.3</v>
      </c>
      <c r="FO144" s="6">
        <v>4.3</v>
      </c>
      <c r="FP144" s="6">
        <v>0.1</v>
      </c>
      <c r="FQ144" s="6">
        <v>0.1</v>
      </c>
      <c r="FR144" s="6">
        <v>0.9</v>
      </c>
      <c r="FS144" s="6">
        <v>1.2</v>
      </c>
      <c r="FT144" s="6">
        <v>4.2</v>
      </c>
      <c r="FU144" s="6">
        <v>0.8</v>
      </c>
      <c r="FV144" s="6">
        <v>1.1000000000000001</v>
      </c>
      <c r="FW144" s="6">
        <v>4.2</v>
      </c>
      <c r="FX144" s="6">
        <v>0.8</v>
      </c>
      <c r="FY144" s="6">
        <v>1.1000000000000001</v>
      </c>
      <c r="FZ144" s="6">
        <v>2.6</v>
      </c>
      <c r="GA144" s="6">
        <v>3.4</v>
      </c>
      <c r="GB144" s="6">
        <v>3.1</v>
      </c>
      <c r="GC144" s="6">
        <v>2.1</v>
      </c>
      <c r="GD144" s="6">
        <v>1.6</v>
      </c>
      <c r="GE144" s="6">
        <v>0.2</v>
      </c>
      <c r="GF144" s="6">
        <v>0.6</v>
      </c>
      <c r="GH144" t="str">
        <f t="shared" si="18"/>
        <v/>
      </c>
      <c r="GI144" t="str">
        <f t="shared" si="19"/>
        <v>X</v>
      </c>
      <c r="GJ144" t="str">
        <f t="shared" si="20"/>
        <v/>
      </c>
      <c r="GK144" t="str">
        <f t="shared" si="21"/>
        <v/>
      </c>
      <c r="GL144" t="str">
        <f t="shared" si="22"/>
        <v/>
      </c>
      <c r="GM144" t="str">
        <f t="shared" si="23"/>
        <v/>
      </c>
      <c r="GN144" t="str">
        <f t="shared" si="24"/>
        <v/>
      </c>
      <c r="GO144" s="42">
        <f t="shared" si="25"/>
        <v>0.875</v>
      </c>
      <c r="GP144" s="42">
        <f t="shared" si="26"/>
        <v>0.89583333333333337</v>
      </c>
    </row>
    <row r="145" spans="1:198" x14ac:dyDescent="0.25">
      <c r="A145" s="5"/>
      <c r="B145" s="5"/>
      <c r="C145" s="5"/>
      <c r="D145" s="5"/>
      <c r="E145" s="7"/>
      <c r="F145" s="9"/>
      <c r="G145" s="41"/>
      <c r="H145" s="41"/>
      <c r="I145" s="41"/>
      <c r="J145" s="41"/>
      <c r="K145" s="41"/>
      <c r="L145" s="41"/>
      <c r="M145" s="41"/>
      <c r="N145" s="41"/>
      <c r="O145" s="41"/>
      <c r="P145" s="41"/>
      <c r="Q145" s="41"/>
      <c r="R145" s="41"/>
      <c r="S145" s="41"/>
      <c r="T145" s="41"/>
      <c r="U145" s="41"/>
      <c r="V145" s="41"/>
      <c r="W145" s="41"/>
      <c r="X145" s="41"/>
      <c r="Y145" s="41"/>
      <c r="Z145" s="41"/>
      <c r="AA145" s="41"/>
      <c r="AB145" s="41"/>
      <c r="AC145" s="41"/>
      <c r="AD145" s="41"/>
      <c r="AE145" s="41"/>
      <c r="AF145" s="41"/>
      <c r="AG145" s="41"/>
      <c r="AH145" s="41"/>
      <c r="AI145" s="41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  <c r="BN145" s="6"/>
      <c r="BO145" s="6"/>
      <c r="BP145" s="6"/>
      <c r="BQ145" s="6"/>
      <c r="BR145" s="6"/>
      <c r="BS145" s="6"/>
      <c r="BT145" s="6"/>
      <c r="BU145" s="6"/>
      <c r="BV145" s="6"/>
      <c r="BW145" s="6"/>
      <c r="BX145" s="6"/>
      <c r="BY145" s="6"/>
      <c r="BZ145" s="6"/>
      <c r="CA145" s="6"/>
      <c r="CB145" s="6"/>
      <c r="CC145" s="6"/>
      <c r="CD145" s="6"/>
      <c r="CE145" s="6"/>
      <c r="CF145" s="6"/>
      <c r="CG145" s="6"/>
      <c r="CH145" s="6"/>
      <c r="CI145" s="6"/>
      <c r="CJ145" s="6"/>
      <c r="CK145" s="6"/>
      <c r="CL145" s="6"/>
      <c r="CM145" s="6"/>
      <c r="CN145" s="6"/>
      <c r="CO145" s="6"/>
      <c r="CP145" s="6"/>
      <c r="CQ145" s="6"/>
      <c r="CR145" s="6"/>
      <c r="CS145" s="6"/>
      <c r="CT145" s="6"/>
      <c r="CU145" s="6"/>
      <c r="CV145" s="6"/>
      <c r="CW145" s="6"/>
      <c r="CX145" s="6"/>
      <c r="CY145" s="6"/>
      <c r="CZ145" s="6"/>
      <c r="DA145" s="6"/>
      <c r="DB145" s="6"/>
      <c r="DC145" s="6"/>
      <c r="DD145" s="6"/>
      <c r="DE145" s="6"/>
      <c r="DF145" s="6"/>
      <c r="DG145" s="6"/>
      <c r="DH145" s="6"/>
      <c r="DI145" s="6"/>
      <c r="DJ145" s="6"/>
      <c r="DK145" s="6"/>
      <c r="DL145" s="6"/>
      <c r="DM145" s="6"/>
      <c r="DN145" s="6"/>
      <c r="DO145" s="6"/>
      <c r="DP145" s="6"/>
      <c r="DQ145" s="6"/>
      <c r="DR145" s="6"/>
      <c r="DS145" s="6"/>
      <c r="DT145" s="6"/>
      <c r="DU145" s="6"/>
      <c r="DV145" s="6"/>
      <c r="DW145" s="8"/>
      <c r="DX145" s="9"/>
      <c r="DY145" s="41"/>
      <c r="DZ145" s="41"/>
      <c r="EA145" s="41"/>
      <c r="EB145" s="41"/>
      <c r="EC145" s="41"/>
      <c r="ED145" s="41"/>
      <c r="EE145" s="41"/>
      <c r="EF145" s="41"/>
      <c r="EG145" s="41"/>
      <c r="EH145" s="41"/>
      <c r="EI145" s="41"/>
      <c r="EJ145" s="41"/>
      <c r="EK145" s="41"/>
      <c r="EL145" s="41"/>
      <c r="EM145" s="41"/>
      <c r="EN145" s="41"/>
      <c r="EO145" s="41"/>
      <c r="EP145" s="41"/>
      <c r="EQ145" s="41"/>
      <c r="ER145" s="41"/>
      <c r="ES145" s="41"/>
      <c r="ET145" s="41"/>
      <c r="EU145" s="41"/>
      <c r="EV145" s="41"/>
      <c r="EW145" s="41"/>
      <c r="EX145" s="41"/>
      <c r="EY145" s="41"/>
      <c r="EZ145" s="41"/>
      <c r="FA145" s="41"/>
      <c r="FB145" s="6"/>
      <c r="FC145" s="6"/>
      <c r="FD145" s="6"/>
      <c r="FE145" s="6"/>
      <c r="FF145" s="6"/>
      <c r="FG145" s="6"/>
      <c r="FH145" s="6"/>
      <c r="FI145" s="6"/>
      <c r="FJ145" s="6"/>
      <c r="FK145" s="6"/>
      <c r="FL145" s="6"/>
      <c r="FM145" s="6"/>
      <c r="FN145" s="6"/>
      <c r="FO145" s="6"/>
      <c r="FP145" s="6"/>
      <c r="FQ145" s="6"/>
      <c r="FR145" s="6"/>
      <c r="FS145" s="6"/>
      <c r="FT145" s="6"/>
      <c r="FU145" s="6"/>
      <c r="FV145" s="6"/>
      <c r="FW145" s="6"/>
      <c r="FX145" s="6"/>
      <c r="FY145" s="6"/>
      <c r="FZ145" s="6"/>
      <c r="GA145" s="6"/>
      <c r="GB145" s="6"/>
      <c r="GC145" s="6"/>
      <c r="GD145" s="6"/>
      <c r="GE145" s="6"/>
      <c r="GF145" s="6"/>
      <c r="GH145" t="str">
        <f t="shared" si="18"/>
        <v/>
      </c>
      <c r="GI145" t="str">
        <f t="shared" si="19"/>
        <v/>
      </c>
      <c r="GJ145" t="str">
        <f t="shared" si="20"/>
        <v/>
      </c>
      <c r="GK145" t="str">
        <f t="shared" si="21"/>
        <v/>
      </c>
      <c r="GL145" t="str">
        <f t="shared" si="22"/>
        <v/>
      </c>
      <c r="GM145" t="str">
        <f t="shared" si="23"/>
        <v/>
      </c>
      <c r="GN145" t="str">
        <f t="shared" si="24"/>
        <v/>
      </c>
      <c r="GO145" s="42" t="str">
        <f t="shared" si="25"/>
        <v/>
      </c>
      <c r="GP145" s="42" t="str">
        <f t="shared" si="26"/>
        <v/>
      </c>
    </row>
    <row r="146" spans="1:198" x14ac:dyDescent="0.25">
      <c r="A146" s="5"/>
      <c r="B146" s="5"/>
      <c r="C146" s="5"/>
      <c r="D146" s="5"/>
      <c r="E146" s="7"/>
      <c r="F146" s="9"/>
      <c r="G146" s="41"/>
      <c r="H146" s="41"/>
      <c r="I146" s="41"/>
      <c r="J146" s="41"/>
      <c r="K146" s="41"/>
      <c r="L146" s="41"/>
      <c r="M146" s="41"/>
      <c r="N146" s="41"/>
      <c r="O146" s="41"/>
      <c r="P146" s="41"/>
      <c r="Q146" s="41"/>
      <c r="R146" s="41"/>
      <c r="S146" s="41"/>
      <c r="T146" s="41"/>
      <c r="U146" s="41"/>
      <c r="V146" s="41"/>
      <c r="W146" s="41"/>
      <c r="X146" s="41"/>
      <c r="Y146" s="41"/>
      <c r="Z146" s="41"/>
      <c r="AA146" s="41"/>
      <c r="AB146" s="41"/>
      <c r="AC146" s="41"/>
      <c r="AD146" s="41"/>
      <c r="AE146" s="41"/>
      <c r="AF146" s="41"/>
      <c r="AG146" s="41"/>
      <c r="AH146" s="41"/>
      <c r="AI146" s="41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  <c r="BP146" s="6"/>
      <c r="BQ146" s="6"/>
      <c r="BR146" s="6"/>
      <c r="BS146" s="6"/>
      <c r="BT146" s="6"/>
      <c r="BU146" s="6"/>
      <c r="BV146" s="6"/>
      <c r="BW146" s="6"/>
      <c r="BX146" s="6"/>
      <c r="BY146" s="6"/>
      <c r="BZ146" s="6"/>
      <c r="CA146" s="6"/>
      <c r="CB146" s="6"/>
      <c r="CC146" s="6"/>
      <c r="CD146" s="6"/>
      <c r="CE146" s="6"/>
      <c r="CF146" s="6"/>
      <c r="CG146" s="6"/>
      <c r="CH146" s="6"/>
      <c r="CI146" s="6"/>
      <c r="CJ146" s="6"/>
      <c r="CK146" s="6"/>
      <c r="CL146" s="6"/>
      <c r="CM146" s="6"/>
      <c r="CN146" s="6"/>
      <c r="CO146" s="6"/>
      <c r="CP146" s="6"/>
      <c r="CQ146" s="6"/>
      <c r="CR146" s="6"/>
      <c r="CS146" s="6"/>
      <c r="CT146" s="6"/>
      <c r="CU146" s="6"/>
      <c r="CV146" s="6"/>
      <c r="CW146" s="6"/>
      <c r="CX146" s="6"/>
      <c r="CY146" s="6"/>
      <c r="CZ146" s="6"/>
      <c r="DA146" s="6"/>
      <c r="DB146" s="6"/>
      <c r="DC146" s="6"/>
      <c r="DD146" s="6"/>
      <c r="DE146" s="6"/>
      <c r="DF146" s="6"/>
      <c r="DG146" s="6"/>
      <c r="DH146" s="6"/>
      <c r="DI146" s="6"/>
      <c r="DJ146" s="6"/>
      <c r="DK146" s="6"/>
      <c r="DL146" s="6"/>
      <c r="DM146" s="6"/>
      <c r="DN146" s="6"/>
      <c r="DO146" s="6"/>
      <c r="DP146" s="6"/>
      <c r="DQ146" s="6"/>
      <c r="DR146" s="6"/>
      <c r="DS146" s="6"/>
      <c r="DT146" s="6"/>
      <c r="DU146" s="6"/>
      <c r="DV146" s="6"/>
      <c r="DW146" s="8"/>
      <c r="DX146" s="9"/>
      <c r="DY146" s="41"/>
      <c r="DZ146" s="41"/>
      <c r="EA146" s="41"/>
      <c r="EB146" s="41"/>
      <c r="EC146" s="41"/>
      <c r="ED146" s="41"/>
      <c r="EE146" s="41"/>
      <c r="EF146" s="41"/>
      <c r="EG146" s="41"/>
      <c r="EH146" s="41"/>
      <c r="EI146" s="41"/>
      <c r="EJ146" s="41"/>
      <c r="EK146" s="41"/>
      <c r="EL146" s="41"/>
      <c r="EM146" s="41"/>
      <c r="EN146" s="41"/>
      <c r="EO146" s="41"/>
      <c r="EP146" s="41"/>
      <c r="EQ146" s="41"/>
      <c r="ER146" s="41"/>
      <c r="ES146" s="41"/>
      <c r="ET146" s="41"/>
      <c r="EU146" s="41"/>
      <c r="EV146" s="41"/>
      <c r="EW146" s="41"/>
      <c r="EX146" s="41"/>
      <c r="EY146" s="41"/>
      <c r="EZ146" s="41"/>
      <c r="FA146" s="41"/>
      <c r="FB146" s="6"/>
      <c r="FC146" s="6"/>
      <c r="FD146" s="6"/>
      <c r="FE146" s="6"/>
      <c r="FF146" s="6"/>
      <c r="FG146" s="6"/>
      <c r="FH146" s="6"/>
      <c r="FI146" s="6"/>
      <c r="FJ146" s="6"/>
      <c r="FK146" s="6"/>
      <c r="FL146" s="6"/>
      <c r="FM146" s="6"/>
      <c r="FN146" s="6"/>
      <c r="FO146" s="6"/>
      <c r="FP146" s="6"/>
      <c r="FQ146" s="6"/>
      <c r="FR146" s="6"/>
      <c r="FS146" s="6"/>
      <c r="FT146" s="6"/>
      <c r="FU146" s="6"/>
      <c r="FV146" s="6"/>
      <c r="FW146" s="6"/>
      <c r="FX146" s="6"/>
      <c r="FY146" s="6"/>
      <c r="FZ146" s="6"/>
      <c r="GA146" s="6"/>
      <c r="GB146" s="6"/>
      <c r="GC146" s="6"/>
      <c r="GD146" s="6"/>
      <c r="GE146" s="6"/>
      <c r="GF146" s="6"/>
      <c r="GH146" t="str">
        <f t="shared" si="18"/>
        <v/>
      </c>
      <c r="GI146" t="str">
        <f t="shared" si="19"/>
        <v/>
      </c>
      <c r="GJ146" t="str">
        <f t="shared" si="20"/>
        <v/>
      </c>
      <c r="GK146" t="str">
        <f t="shared" si="21"/>
        <v/>
      </c>
      <c r="GL146" t="str">
        <f t="shared" si="22"/>
        <v/>
      </c>
      <c r="GM146" t="str">
        <f t="shared" si="23"/>
        <v/>
      </c>
      <c r="GN146" t="str">
        <f t="shared" si="24"/>
        <v/>
      </c>
      <c r="GO146" s="42" t="str">
        <f t="shared" si="25"/>
        <v/>
      </c>
      <c r="GP146" s="42" t="str">
        <f t="shared" si="26"/>
        <v/>
      </c>
    </row>
    <row r="147" spans="1:198" x14ac:dyDescent="0.25">
      <c r="A147" s="5"/>
      <c r="B147" s="5"/>
      <c r="C147" s="5"/>
      <c r="D147" s="5"/>
      <c r="E147" s="7"/>
      <c r="F147" s="9"/>
      <c r="G147" s="41"/>
      <c r="H147" s="41"/>
      <c r="I147" s="41"/>
      <c r="J147" s="41"/>
      <c r="K147" s="41"/>
      <c r="L147" s="41"/>
      <c r="M147" s="41"/>
      <c r="N147" s="41"/>
      <c r="O147" s="41"/>
      <c r="P147" s="41"/>
      <c r="Q147" s="41"/>
      <c r="R147" s="41"/>
      <c r="S147" s="41"/>
      <c r="T147" s="41"/>
      <c r="U147" s="41"/>
      <c r="V147" s="41"/>
      <c r="W147" s="41"/>
      <c r="X147" s="41"/>
      <c r="Y147" s="41"/>
      <c r="Z147" s="41"/>
      <c r="AA147" s="41"/>
      <c r="AB147" s="41"/>
      <c r="AC147" s="41"/>
      <c r="AD147" s="41"/>
      <c r="AE147" s="41"/>
      <c r="AF147" s="41"/>
      <c r="AG147" s="41"/>
      <c r="AH147" s="41"/>
      <c r="AI147" s="41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  <c r="BP147" s="6"/>
      <c r="BQ147" s="6"/>
      <c r="BR147" s="6"/>
      <c r="BS147" s="6"/>
      <c r="BT147" s="6"/>
      <c r="BU147" s="6"/>
      <c r="BV147" s="6"/>
      <c r="BW147" s="6"/>
      <c r="BX147" s="6"/>
      <c r="BY147" s="6"/>
      <c r="BZ147" s="6"/>
      <c r="CA147" s="6"/>
      <c r="CB147" s="6"/>
      <c r="CC147" s="6"/>
      <c r="CD147" s="6"/>
      <c r="CE147" s="6"/>
      <c r="CF147" s="6"/>
      <c r="CG147" s="6"/>
      <c r="CH147" s="6"/>
      <c r="CI147" s="6"/>
      <c r="CJ147" s="6"/>
      <c r="CK147" s="6"/>
      <c r="CL147" s="6"/>
      <c r="CM147" s="6"/>
      <c r="CN147" s="6"/>
      <c r="CO147" s="6"/>
      <c r="CP147" s="6"/>
      <c r="CQ147" s="6"/>
      <c r="CR147" s="6"/>
      <c r="CS147" s="6"/>
      <c r="CT147" s="6"/>
      <c r="CU147" s="6"/>
      <c r="CV147" s="6"/>
      <c r="CW147" s="6"/>
      <c r="CX147" s="6"/>
      <c r="CY147" s="6"/>
      <c r="CZ147" s="6"/>
      <c r="DA147" s="6"/>
      <c r="DB147" s="6"/>
      <c r="DC147" s="6"/>
      <c r="DD147" s="6"/>
      <c r="DE147" s="6"/>
      <c r="DF147" s="6"/>
      <c r="DG147" s="6"/>
      <c r="DH147" s="6"/>
      <c r="DI147" s="6"/>
      <c r="DJ147" s="6"/>
      <c r="DK147" s="6"/>
      <c r="DL147" s="6"/>
      <c r="DM147" s="6"/>
      <c r="DN147" s="6"/>
      <c r="DO147" s="6"/>
      <c r="DP147" s="6"/>
      <c r="DQ147" s="6"/>
      <c r="DR147" s="6"/>
      <c r="DS147" s="6"/>
      <c r="DT147" s="6"/>
      <c r="DU147" s="6"/>
      <c r="DV147" s="6"/>
      <c r="DW147" s="8"/>
      <c r="DX147" s="9"/>
      <c r="DY147" s="41"/>
      <c r="DZ147" s="41"/>
      <c r="EA147" s="41"/>
      <c r="EB147" s="41"/>
      <c r="EC147" s="41"/>
      <c r="ED147" s="41"/>
      <c r="EE147" s="41"/>
      <c r="EF147" s="41"/>
      <c r="EG147" s="41"/>
      <c r="EH147" s="41"/>
      <c r="EI147" s="41"/>
      <c r="EJ147" s="41"/>
      <c r="EK147" s="41"/>
      <c r="EL147" s="41"/>
      <c r="EM147" s="41"/>
      <c r="EN147" s="41"/>
      <c r="EO147" s="41"/>
      <c r="EP147" s="41"/>
      <c r="EQ147" s="41"/>
      <c r="ER147" s="41"/>
      <c r="ES147" s="41"/>
      <c r="ET147" s="41"/>
      <c r="EU147" s="41"/>
      <c r="EV147" s="41"/>
      <c r="EW147" s="41"/>
      <c r="EX147" s="41"/>
      <c r="EY147" s="41"/>
      <c r="EZ147" s="41"/>
      <c r="FA147" s="41"/>
      <c r="FB147" s="6"/>
      <c r="FC147" s="6"/>
      <c r="FD147" s="6"/>
      <c r="FE147" s="6"/>
      <c r="FF147" s="6"/>
      <c r="FG147" s="6"/>
      <c r="FH147" s="6"/>
      <c r="FI147" s="6"/>
      <c r="FJ147" s="6"/>
      <c r="FK147" s="6"/>
      <c r="FL147" s="6"/>
      <c r="FM147" s="6"/>
      <c r="FN147" s="6"/>
      <c r="FO147" s="6"/>
      <c r="FP147" s="6"/>
      <c r="FQ147" s="6"/>
      <c r="FR147" s="6"/>
      <c r="FS147" s="6"/>
      <c r="FT147" s="6"/>
      <c r="FU147" s="6"/>
      <c r="FV147" s="6"/>
      <c r="FW147" s="6"/>
      <c r="FX147" s="6"/>
      <c r="FY147" s="6"/>
      <c r="FZ147" s="6"/>
      <c r="GA147" s="6"/>
      <c r="GB147" s="6"/>
      <c r="GC147" s="6"/>
      <c r="GD147" s="6"/>
      <c r="GE147" s="6"/>
      <c r="GF147" s="6"/>
      <c r="GH147" t="str">
        <f t="shared" si="18"/>
        <v/>
      </c>
      <c r="GI147" t="str">
        <f t="shared" si="19"/>
        <v/>
      </c>
      <c r="GJ147" t="str">
        <f t="shared" si="20"/>
        <v/>
      </c>
      <c r="GK147" t="str">
        <f t="shared" si="21"/>
        <v/>
      </c>
      <c r="GL147" t="str">
        <f t="shared" si="22"/>
        <v/>
      </c>
      <c r="GM147" t="str">
        <f t="shared" si="23"/>
        <v/>
      </c>
      <c r="GN147" t="str">
        <f t="shared" si="24"/>
        <v/>
      </c>
      <c r="GO147" s="42" t="str">
        <f t="shared" si="25"/>
        <v/>
      </c>
      <c r="GP147" s="42" t="str">
        <f t="shared" si="26"/>
        <v/>
      </c>
    </row>
    <row r="148" spans="1:198" x14ac:dyDescent="0.25">
      <c r="A148" s="5"/>
      <c r="B148" s="5"/>
      <c r="C148" s="5"/>
      <c r="D148" s="5"/>
      <c r="E148" s="7"/>
      <c r="F148" s="9"/>
      <c r="G148" s="41"/>
      <c r="H148" s="41"/>
      <c r="I148" s="41"/>
      <c r="J148" s="41"/>
      <c r="K148" s="41"/>
      <c r="L148" s="41"/>
      <c r="M148" s="41"/>
      <c r="N148" s="41"/>
      <c r="O148" s="41"/>
      <c r="P148" s="41"/>
      <c r="Q148" s="41"/>
      <c r="R148" s="41"/>
      <c r="S148" s="41"/>
      <c r="T148" s="41"/>
      <c r="U148" s="41"/>
      <c r="V148" s="41"/>
      <c r="W148" s="41"/>
      <c r="X148" s="41"/>
      <c r="Y148" s="41"/>
      <c r="Z148" s="41"/>
      <c r="AA148" s="41"/>
      <c r="AB148" s="41"/>
      <c r="AC148" s="41"/>
      <c r="AD148" s="41"/>
      <c r="AE148" s="41"/>
      <c r="AF148" s="41"/>
      <c r="AG148" s="41"/>
      <c r="AH148" s="41"/>
      <c r="AI148" s="41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  <c r="BP148" s="6"/>
      <c r="BQ148" s="6"/>
      <c r="BR148" s="6"/>
      <c r="BS148" s="6"/>
      <c r="BT148" s="6"/>
      <c r="BU148" s="6"/>
      <c r="BV148" s="6"/>
      <c r="BW148" s="6"/>
      <c r="BX148" s="6"/>
      <c r="BY148" s="6"/>
      <c r="BZ148" s="6"/>
      <c r="CA148" s="6"/>
      <c r="CB148" s="6"/>
      <c r="CC148" s="6"/>
      <c r="CD148" s="6"/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  <c r="CT148" s="6"/>
      <c r="CU148" s="6"/>
      <c r="CV148" s="6"/>
      <c r="CW148" s="6"/>
      <c r="CX148" s="6"/>
      <c r="CY148" s="6"/>
      <c r="CZ148" s="6"/>
      <c r="DA148" s="6"/>
      <c r="DB148" s="6"/>
      <c r="DC148" s="6"/>
      <c r="DD148" s="6"/>
      <c r="DE148" s="6"/>
      <c r="DF148" s="6"/>
      <c r="DG148" s="6"/>
      <c r="DH148" s="6"/>
      <c r="DI148" s="6"/>
      <c r="DJ148" s="6"/>
      <c r="DK148" s="6"/>
      <c r="DL148" s="6"/>
      <c r="DM148" s="6"/>
      <c r="DN148" s="6"/>
      <c r="DO148" s="6"/>
      <c r="DP148" s="6"/>
      <c r="DQ148" s="6"/>
      <c r="DR148" s="6"/>
      <c r="DS148" s="6"/>
      <c r="DT148" s="6"/>
      <c r="DU148" s="6"/>
      <c r="DV148" s="6"/>
      <c r="DW148" s="8"/>
      <c r="DX148" s="9"/>
      <c r="DY148" s="41"/>
      <c r="DZ148" s="41"/>
      <c r="EA148" s="41"/>
      <c r="EB148" s="41"/>
      <c r="EC148" s="41"/>
      <c r="ED148" s="41"/>
      <c r="EE148" s="41"/>
      <c r="EF148" s="41"/>
      <c r="EG148" s="41"/>
      <c r="EH148" s="41"/>
      <c r="EI148" s="41"/>
      <c r="EJ148" s="41"/>
      <c r="EK148" s="41"/>
      <c r="EL148" s="41"/>
      <c r="EM148" s="41"/>
      <c r="EN148" s="41"/>
      <c r="EO148" s="41"/>
      <c r="EP148" s="41"/>
      <c r="EQ148" s="41"/>
      <c r="ER148" s="41"/>
      <c r="ES148" s="41"/>
      <c r="ET148" s="41"/>
      <c r="EU148" s="41"/>
      <c r="EV148" s="41"/>
      <c r="EW148" s="41"/>
      <c r="EX148" s="41"/>
      <c r="EY148" s="41"/>
      <c r="EZ148" s="41"/>
      <c r="FA148" s="41"/>
      <c r="FB148" s="6"/>
      <c r="FC148" s="6"/>
      <c r="FD148" s="6"/>
      <c r="FE148" s="6"/>
      <c r="FF148" s="6"/>
      <c r="FG148" s="6"/>
      <c r="FH148" s="6"/>
      <c r="FI148" s="6"/>
      <c r="FJ148" s="6"/>
      <c r="FK148" s="6"/>
      <c r="FL148" s="6"/>
      <c r="FM148" s="6"/>
      <c r="FN148" s="6"/>
      <c r="FO148" s="6"/>
      <c r="FP148" s="6"/>
      <c r="FQ148" s="6"/>
      <c r="FR148" s="6"/>
      <c r="FS148" s="6"/>
      <c r="FT148" s="6"/>
      <c r="FU148" s="6"/>
      <c r="FV148" s="6"/>
      <c r="FW148" s="6"/>
      <c r="FX148" s="6"/>
      <c r="FY148" s="6"/>
      <c r="FZ148" s="6"/>
      <c r="GA148" s="6"/>
      <c r="GB148" s="6"/>
      <c r="GC148" s="6"/>
      <c r="GD148" s="6"/>
      <c r="GE148" s="6"/>
      <c r="GF148" s="6"/>
      <c r="GH148" t="str">
        <f t="shared" si="18"/>
        <v/>
      </c>
      <c r="GI148" t="str">
        <f t="shared" si="19"/>
        <v/>
      </c>
      <c r="GJ148" t="str">
        <f t="shared" si="20"/>
        <v/>
      </c>
      <c r="GK148" t="str">
        <f t="shared" si="21"/>
        <v/>
      </c>
      <c r="GL148" t="str">
        <f t="shared" si="22"/>
        <v/>
      </c>
      <c r="GM148" t="str">
        <f t="shared" si="23"/>
        <v/>
      </c>
      <c r="GN148" t="str">
        <f t="shared" si="24"/>
        <v/>
      </c>
      <c r="GO148" s="42" t="str">
        <f t="shared" si="25"/>
        <v/>
      </c>
      <c r="GP148" s="42" t="str">
        <f t="shared" si="26"/>
        <v/>
      </c>
    </row>
    <row r="149" spans="1:198" x14ac:dyDescent="0.25">
      <c r="A149" s="5"/>
      <c r="B149" s="5"/>
      <c r="C149" s="5"/>
      <c r="D149" s="5"/>
      <c r="E149" s="7"/>
      <c r="F149" s="9"/>
      <c r="G149" s="41"/>
      <c r="H149" s="41"/>
      <c r="I149" s="41"/>
      <c r="J149" s="41"/>
      <c r="K149" s="41"/>
      <c r="L149" s="41"/>
      <c r="M149" s="41"/>
      <c r="N149" s="41"/>
      <c r="O149" s="41"/>
      <c r="P149" s="41"/>
      <c r="Q149" s="41"/>
      <c r="R149" s="41"/>
      <c r="S149" s="41"/>
      <c r="T149" s="41"/>
      <c r="U149" s="41"/>
      <c r="V149" s="41"/>
      <c r="W149" s="41"/>
      <c r="X149" s="41"/>
      <c r="Y149" s="41"/>
      <c r="Z149" s="41"/>
      <c r="AA149" s="41"/>
      <c r="AB149" s="41"/>
      <c r="AC149" s="41"/>
      <c r="AD149" s="41"/>
      <c r="AE149" s="41"/>
      <c r="AF149" s="41"/>
      <c r="AG149" s="41"/>
      <c r="AH149" s="41"/>
      <c r="AI149" s="41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  <c r="BN149" s="6"/>
      <c r="BO149" s="6"/>
      <c r="BP149" s="6"/>
      <c r="BQ149" s="6"/>
      <c r="BR149" s="6"/>
      <c r="BS149" s="6"/>
      <c r="BT149" s="6"/>
      <c r="BU149" s="6"/>
      <c r="BV149" s="6"/>
      <c r="BW149" s="6"/>
      <c r="BX149" s="6"/>
      <c r="BY149" s="6"/>
      <c r="BZ149" s="6"/>
      <c r="CA149" s="6"/>
      <c r="CB149" s="6"/>
      <c r="CC149" s="6"/>
      <c r="CD149" s="6"/>
      <c r="CE149" s="6"/>
      <c r="CF149" s="6"/>
      <c r="CG149" s="6"/>
      <c r="CH149" s="6"/>
      <c r="CI149" s="6"/>
      <c r="CJ149" s="6"/>
      <c r="CK149" s="6"/>
      <c r="CL149" s="6"/>
      <c r="CM149" s="6"/>
      <c r="CN149" s="6"/>
      <c r="CO149" s="6"/>
      <c r="CP149" s="6"/>
      <c r="CQ149" s="6"/>
      <c r="CR149" s="6"/>
      <c r="CS149" s="6"/>
      <c r="CT149" s="6"/>
      <c r="CU149" s="6"/>
      <c r="CV149" s="6"/>
      <c r="CW149" s="6"/>
      <c r="CX149" s="6"/>
      <c r="CY149" s="6"/>
      <c r="CZ149" s="6"/>
      <c r="DA149" s="6"/>
      <c r="DB149" s="6"/>
      <c r="DC149" s="6"/>
      <c r="DD149" s="6"/>
      <c r="DE149" s="6"/>
      <c r="DF149" s="6"/>
      <c r="DG149" s="6"/>
      <c r="DH149" s="6"/>
      <c r="DI149" s="6"/>
      <c r="DJ149" s="6"/>
      <c r="DK149" s="6"/>
      <c r="DL149" s="6"/>
      <c r="DM149" s="6"/>
      <c r="DN149" s="6"/>
      <c r="DO149" s="6"/>
      <c r="DP149" s="6"/>
      <c r="DQ149" s="6"/>
      <c r="DR149" s="6"/>
      <c r="DS149" s="6"/>
      <c r="DT149" s="6"/>
      <c r="DU149" s="6"/>
      <c r="DV149" s="6"/>
      <c r="DW149" s="8"/>
      <c r="DX149" s="9"/>
      <c r="DY149" s="41"/>
      <c r="DZ149" s="41"/>
      <c r="EA149" s="41"/>
      <c r="EB149" s="41"/>
      <c r="EC149" s="41"/>
      <c r="ED149" s="41"/>
      <c r="EE149" s="41"/>
      <c r="EF149" s="41"/>
      <c r="EG149" s="41"/>
      <c r="EH149" s="41"/>
      <c r="EI149" s="41"/>
      <c r="EJ149" s="41"/>
      <c r="EK149" s="41"/>
      <c r="EL149" s="41"/>
      <c r="EM149" s="41"/>
      <c r="EN149" s="41"/>
      <c r="EO149" s="41"/>
      <c r="EP149" s="41"/>
      <c r="EQ149" s="41"/>
      <c r="ER149" s="41"/>
      <c r="ES149" s="41"/>
      <c r="ET149" s="41"/>
      <c r="EU149" s="41"/>
      <c r="EV149" s="41"/>
      <c r="EW149" s="41"/>
      <c r="EX149" s="41"/>
      <c r="EY149" s="41"/>
      <c r="EZ149" s="41"/>
      <c r="FA149" s="41"/>
      <c r="FB149" s="6"/>
      <c r="FC149" s="6"/>
      <c r="FD149" s="6"/>
      <c r="FE149" s="6"/>
      <c r="FF149" s="6"/>
      <c r="FG149" s="6"/>
      <c r="FH149" s="6"/>
      <c r="FI149" s="6"/>
      <c r="FJ149" s="6"/>
      <c r="FK149" s="6"/>
      <c r="FL149" s="6"/>
      <c r="FM149" s="6"/>
      <c r="FN149" s="6"/>
      <c r="FO149" s="6"/>
      <c r="FP149" s="6"/>
      <c r="FQ149" s="6"/>
      <c r="FR149" s="6"/>
      <c r="FS149" s="6"/>
      <c r="FT149" s="6"/>
      <c r="FU149" s="6"/>
      <c r="FV149" s="6"/>
      <c r="FW149" s="6"/>
      <c r="FX149" s="6"/>
      <c r="FY149" s="6"/>
      <c r="FZ149" s="6"/>
      <c r="GA149" s="6"/>
      <c r="GB149" s="6"/>
      <c r="GC149" s="6"/>
      <c r="GD149" s="6"/>
      <c r="GE149" s="6"/>
      <c r="GF149" s="6"/>
      <c r="GH149" t="str">
        <f t="shared" si="18"/>
        <v/>
      </c>
      <c r="GI149" t="str">
        <f t="shared" si="19"/>
        <v/>
      </c>
      <c r="GJ149" t="str">
        <f t="shared" si="20"/>
        <v/>
      </c>
      <c r="GK149" t="str">
        <f t="shared" si="21"/>
        <v/>
      </c>
      <c r="GL149" t="str">
        <f t="shared" si="22"/>
        <v/>
      </c>
      <c r="GM149" t="str">
        <f t="shared" si="23"/>
        <v/>
      </c>
      <c r="GN149" t="str">
        <f t="shared" si="24"/>
        <v/>
      </c>
      <c r="GO149" s="42" t="str">
        <f t="shared" si="25"/>
        <v/>
      </c>
      <c r="GP149" s="42" t="str">
        <f t="shared" si="26"/>
        <v/>
      </c>
    </row>
    <row r="150" spans="1:198" x14ac:dyDescent="0.25">
      <c r="A150" s="5"/>
      <c r="B150" s="5"/>
      <c r="C150" s="5"/>
      <c r="D150" s="5"/>
      <c r="E150" s="7"/>
      <c r="F150" s="9"/>
      <c r="G150" s="41"/>
      <c r="H150" s="41"/>
      <c r="I150" s="41"/>
      <c r="J150" s="41"/>
      <c r="K150" s="41"/>
      <c r="L150" s="41"/>
      <c r="M150" s="41"/>
      <c r="N150" s="41"/>
      <c r="O150" s="41"/>
      <c r="P150" s="41"/>
      <c r="Q150" s="41"/>
      <c r="R150" s="41"/>
      <c r="S150" s="41"/>
      <c r="T150" s="41"/>
      <c r="U150" s="41"/>
      <c r="V150" s="41"/>
      <c r="W150" s="41"/>
      <c r="X150" s="41"/>
      <c r="Y150" s="41"/>
      <c r="Z150" s="41"/>
      <c r="AA150" s="41"/>
      <c r="AB150" s="41"/>
      <c r="AC150" s="41"/>
      <c r="AD150" s="41"/>
      <c r="AE150" s="41"/>
      <c r="AF150" s="41"/>
      <c r="AG150" s="41"/>
      <c r="AH150" s="41"/>
      <c r="AI150" s="41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  <c r="BN150" s="6"/>
      <c r="BO150" s="6"/>
      <c r="BP150" s="6"/>
      <c r="BQ150" s="6"/>
      <c r="BR150" s="6"/>
      <c r="BS150" s="6"/>
      <c r="BT150" s="6"/>
      <c r="BU150" s="6"/>
      <c r="BV150" s="6"/>
      <c r="BW150" s="6"/>
      <c r="BX150" s="6"/>
      <c r="BY150" s="6"/>
      <c r="BZ150" s="6"/>
      <c r="CA150" s="6"/>
      <c r="CB150" s="6"/>
      <c r="CC150" s="6"/>
      <c r="CD150" s="6"/>
      <c r="CE150" s="6"/>
      <c r="CF150" s="6"/>
      <c r="CG150" s="6"/>
      <c r="CH150" s="6"/>
      <c r="CI150" s="6"/>
      <c r="CJ150" s="6"/>
      <c r="CK150" s="6"/>
      <c r="CL150" s="6"/>
      <c r="CM150" s="6"/>
      <c r="CN150" s="6"/>
      <c r="CO150" s="6"/>
      <c r="CP150" s="6"/>
      <c r="CQ150" s="6"/>
      <c r="CR150" s="6"/>
      <c r="CS150" s="6"/>
      <c r="CT150" s="6"/>
      <c r="CU150" s="6"/>
      <c r="CV150" s="6"/>
      <c r="CW150" s="6"/>
      <c r="CX150" s="6"/>
      <c r="CY150" s="6"/>
      <c r="CZ150" s="6"/>
      <c r="DA150" s="6"/>
      <c r="DB150" s="6"/>
      <c r="DC150" s="6"/>
      <c r="DD150" s="6"/>
      <c r="DE150" s="6"/>
      <c r="DF150" s="6"/>
      <c r="DG150" s="6"/>
      <c r="DH150" s="6"/>
      <c r="DI150" s="6"/>
      <c r="DJ150" s="6"/>
      <c r="DK150" s="6"/>
      <c r="DL150" s="6"/>
      <c r="DM150" s="6"/>
      <c r="DN150" s="6"/>
      <c r="DO150" s="6"/>
      <c r="DP150" s="6"/>
      <c r="DQ150" s="6"/>
      <c r="DR150" s="6"/>
      <c r="DS150" s="6"/>
      <c r="DT150" s="6"/>
      <c r="DU150" s="6"/>
      <c r="DV150" s="6"/>
      <c r="DW150" s="8"/>
      <c r="DX150" s="9"/>
      <c r="DY150" s="41"/>
      <c r="DZ150" s="41"/>
      <c r="EA150" s="41"/>
      <c r="EB150" s="41"/>
      <c r="EC150" s="41"/>
      <c r="ED150" s="41"/>
      <c r="EE150" s="41"/>
      <c r="EF150" s="41"/>
      <c r="EG150" s="41"/>
      <c r="EH150" s="41"/>
      <c r="EI150" s="41"/>
      <c r="EJ150" s="41"/>
      <c r="EK150" s="41"/>
      <c r="EL150" s="41"/>
      <c r="EM150" s="41"/>
      <c r="EN150" s="41"/>
      <c r="EO150" s="41"/>
      <c r="EP150" s="41"/>
      <c r="EQ150" s="41"/>
      <c r="ER150" s="41"/>
      <c r="ES150" s="41"/>
      <c r="ET150" s="41"/>
      <c r="EU150" s="41"/>
      <c r="EV150" s="41"/>
      <c r="EW150" s="41"/>
      <c r="EX150" s="41"/>
      <c r="EY150" s="41"/>
      <c r="EZ150" s="41"/>
      <c r="FA150" s="41"/>
      <c r="FB150" s="6"/>
      <c r="FC150" s="6"/>
      <c r="FD150" s="6"/>
      <c r="FE150" s="6"/>
      <c r="FF150" s="6"/>
      <c r="FG150" s="6"/>
      <c r="FH150" s="6"/>
      <c r="FI150" s="6"/>
      <c r="FJ150" s="6"/>
      <c r="FK150" s="6"/>
      <c r="FL150" s="6"/>
      <c r="FM150" s="6"/>
      <c r="FN150" s="6"/>
      <c r="FO150" s="6"/>
      <c r="FP150" s="6"/>
      <c r="FQ150" s="6"/>
      <c r="FR150" s="6"/>
      <c r="FS150" s="6"/>
      <c r="FT150" s="6"/>
      <c r="FU150" s="6"/>
      <c r="FV150" s="6"/>
      <c r="FW150" s="6"/>
      <c r="FX150" s="6"/>
      <c r="FY150" s="6"/>
      <c r="FZ150" s="6"/>
      <c r="GA150" s="6"/>
      <c r="GB150" s="6"/>
      <c r="GC150" s="6"/>
      <c r="GD150" s="6"/>
      <c r="GE150" s="6"/>
      <c r="GF150" s="6"/>
      <c r="GH150" t="str">
        <f t="shared" si="18"/>
        <v/>
      </c>
      <c r="GI150" t="str">
        <f t="shared" si="19"/>
        <v/>
      </c>
      <c r="GJ150" t="str">
        <f t="shared" si="20"/>
        <v/>
      </c>
      <c r="GK150" t="str">
        <f t="shared" si="21"/>
        <v/>
      </c>
      <c r="GL150" t="str">
        <f t="shared" si="22"/>
        <v/>
      </c>
      <c r="GM150" t="str">
        <f t="shared" si="23"/>
        <v/>
      </c>
      <c r="GN150" t="str">
        <f t="shared" si="24"/>
        <v/>
      </c>
      <c r="GO150" s="42" t="str">
        <f t="shared" si="25"/>
        <v/>
      </c>
      <c r="GP150" s="42" t="str">
        <f t="shared" si="26"/>
        <v/>
      </c>
    </row>
    <row r="151" spans="1:198" x14ac:dyDescent="0.25">
      <c r="A151" s="5"/>
      <c r="B151" s="5"/>
      <c r="C151" s="5"/>
      <c r="D151" s="5"/>
      <c r="E151" s="7"/>
      <c r="F151" s="9"/>
      <c r="G151" s="41"/>
      <c r="H151" s="41"/>
      <c r="I151" s="41"/>
      <c r="J151" s="41"/>
      <c r="K151" s="41"/>
      <c r="L151" s="41"/>
      <c r="M151" s="41"/>
      <c r="N151" s="41"/>
      <c r="O151" s="41"/>
      <c r="P151" s="41"/>
      <c r="Q151" s="41"/>
      <c r="R151" s="41"/>
      <c r="S151" s="41"/>
      <c r="T151" s="41"/>
      <c r="U151" s="41"/>
      <c r="V151" s="41"/>
      <c r="W151" s="41"/>
      <c r="X151" s="41"/>
      <c r="Y151" s="41"/>
      <c r="Z151" s="41"/>
      <c r="AA151" s="41"/>
      <c r="AB151" s="41"/>
      <c r="AC151" s="41"/>
      <c r="AD151" s="41"/>
      <c r="AE151" s="41"/>
      <c r="AF151" s="41"/>
      <c r="AG151" s="41"/>
      <c r="AH151" s="41"/>
      <c r="AI151" s="41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  <c r="BN151" s="6"/>
      <c r="BO151" s="6"/>
      <c r="BP151" s="6"/>
      <c r="BQ151" s="6"/>
      <c r="BR151" s="6"/>
      <c r="BS151" s="6"/>
      <c r="BT151" s="6"/>
      <c r="BU151" s="6"/>
      <c r="BV151" s="6"/>
      <c r="BW151" s="6"/>
      <c r="BX151" s="6"/>
      <c r="BY151" s="6"/>
      <c r="BZ151" s="6"/>
      <c r="CA151" s="6"/>
      <c r="CB151" s="6"/>
      <c r="CC151" s="6"/>
      <c r="CD151" s="6"/>
      <c r="CE151" s="6"/>
      <c r="CF151" s="6"/>
      <c r="CG151" s="6"/>
      <c r="CH151" s="6"/>
      <c r="CI151" s="6"/>
      <c r="CJ151" s="6"/>
      <c r="CK151" s="6"/>
      <c r="CL151" s="6"/>
      <c r="CM151" s="6"/>
      <c r="CN151" s="6"/>
      <c r="CO151" s="6"/>
      <c r="CP151" s="6"/>
      <c r="CQ151" s="6"/>
      <c r="CR151" s="6"/>
      <c r="CS151" s="6"/>
      <c r="CT151" s="6"/>
      <c r="CU151" s="6"/>
      <c r="CV151" s="6"/>
      <c r="CW151" s="6"/>
      <c r="CX151" s="6"/>
      <c r="CY151" s="6"/>
      <c r="CZ151" s="6"/>
      <c r="DA151" s="6"/>
      <c r="DB151" s="6"/>
      <c r="DC151" s="6"/>
      <c r="DD151" s="6"/>
      <c r="DE151" s="6"/>
      <c r="DF151" s="6"/>
      <c r="DG151" s="6"/>
      <c r="DH151" s="6"/>
      <c r="DI151" s="6"/>
      <c r="DJ151" s="6"/>
      <c r="DK151" s="6"/>
      <c r="DL151" s="6"/>
      <c r="DM151" s="6"/>
      <c r="DN151" s="6"/>
      <c r="DO151" s="6"/>
      <c r="DP151" s="6"/>
      <c r="DQ151" s="6"/>
      <c r="DR151" s="6"/>
      <c r="DS151" s="6"/>
      <c r="DT151" s="6"/>
      <c r="DU151" s="6"/>
      <c r="DV151" s="6"/>
      <c r="DW151" s="8"/>
      <c r="DX151" s="9"/>
      <c r="DY151" s="41"/>
      <c r="DZ151" s="41"/>
      <c r="EA151" s="41"/>
      <c r="EB151" s="41"/>
      <c r="EC151" s="41"/>
      <c r="ED151" s="41"/>
      <c r="EE151" s="41"/>
      <c r="EF151" s="41"/>
      <c r="EG151" s="41"/>
      <c r="EH151" s="41"/>
      <c r="EI151" s="41"/>
      <c r="EJ151" s="41"/>
      <c r="EK151" s="41"/>
      <c r="EL151" s="41"/>
      <c r="EM151" s="41"/>
      <c r="EN151" s="41"/>
      <c r="EO151" s="41"/>
      <c r="EP151" s="41"/>
      <c r="EQ151" s="41"/>
      <c r="ER151" s="41"/>
      <c r="ES151" s="41"/>
      <c r="ET151" s="41"/>
      <c r="EU151" s="41"/>
      <c r="EV151" s="41"/>
      <c r="EW151" s="41"/>
      <c r="EX151" s="41"/>
      <c r="EY151" s="41"/>
      <c r="EZ151" s="41"/>
      <c r="FA151" s="41"/>
      <c r="FB151" s="6"/>
      <c r="FC151" s="6"/>
      <c r="FD151" s="6"/>
      <c r="FE151" s="6"/>
      <c r="FF151" s="6"/>
      <c r="FG151" s="6"/>
      <c r="FH151" s="6"/>
      <c r="FI151" s="6"/>
      <c r="FJ151" s="6"/>
      <c r="FK151" s="6"/>
      <c r="FL151" s="6"/>
      <c r="FM151" s="6"/>
      <c r="FN151" s="6"/>
      <c r="FO151" s="6"/>
      <c r="FP151" s="6"/>
      <c r="FQ151" s="6"/>
      <c r="FR151" s="6"/>
      <c r="FS151" s="6"/>
      <c r="FT151" s="6"/>
      <c r="FU151" s="6"/>
      <c r="FV151" s="6"/>
      <c r="FW151" s="6"/>
      <c r="FX151" s="6"/>
      <c r="FY151" s="6"/>
      <c r="FZ151" s="6"/>
      <c r="GA151" s="6"/>
      <c r="GB151" s="6"/>
      <c r="GC151" s="6"/>
      <c r="GD151" s="6"/>
      <c r="GE151" s="6"/>
      <c r="GF151" s="6"/>
      <c r="GH151" t="str">
        <f t="shared" si="18"/>
        <v/>
      </c>
      <c r="GI151" t="str">
        <f t="shared" si="19"/>
        <v/>
      </c>
      <c r="GJ151" t="str">
        <f t="shared" si="20"/>
        <v/>
      </c>
      <c r="GK151" t="str">
        <f t="shared" si="21"/>
        <v/>
      </c>
      <c r="GL151" t="str">
        <f t="shared" si="22"/>
        <v/>
      </c>
      <c r="GM151" t="str">
        <f t="shared" si="23"/>
        <v/>
      </c>
      <c r="GN151" t="str">
        <f t="shared" si="24"/>
        <v/>
      </c>
      <c r="GO151" s="42" t="str">
        <f t="shared" si="25"/>
        <v/>
      </c>
      <c r="GP151" s="42" t="str">
        <f t="shared" si="26"/>
        <v/>
      </c>
    </row>
    <row r="152" spans="1:198" x14ac:dyDescent="0.25">
      <c r="A152" s="5"/>
      <c r="B152" s="5"/>
      <c r="C152" s="5"/>
      <c r="D152" s="5"/>
      <c r="E152" s="7"/>
      <c r="F152" s="9"/>
      <c r="G152" s="41"/>
      <c r="H152" s="41"/>
      <c r="I152" s="41"/>
      <c r="J152" s="41"/>
      <c r="K152" s="41"/>
      <c r="L152" s="41"/>
      <c r="M152" s="41"/>
      <c r="N152" s="41"/>
      <c r="O152" s="41"/>
      <c r="P152" s="41"/>
      <c r="Q152" s="41"/>
      <c r="R152" s="41"/>
      <c r="S152" s="41"/>
      <c r="T152" s="41"/>
      <c r="U152" s="41"/>
      <c r="V152" s="41"/>
      <c r="W152" s="41"/>
      <c r="X152" s="41"/>
      <c r="Y152" s="41"/>
      <c r="Z152" s="41"/>
      <c r="AA152" s="41"/>
      <c r="AB152" s="41"/>
      <c r="AC152" s="41"/>
      <c r="AD152" s="41"/>
      <c r="AE152" s="41"/>
      <c r="AF152" s="41"/>
      <c r="AG152" s="41"/>
      <c r="AH152" s="41"/>
      <c r="AI152" s="41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  <c r="BN152" s="6"/>
      <c r="BO152" s="6"/>
      <c r="BP152" s="6"/>
      <c r="BQ152" s="6"/>
      <c r="BR152" s="6"/>
      <c r="BS152" s="6"/>
      <c r="BT152" s="6"/>
      <c r="BU152" s="6"/>
      <c r="BV152" s="6"/>
      <c r="BW152" s="6"/>
      <c r="BX152" s="6"/>
      <c r="BY152" s="6"/>
      <c r="BZ152" s="6"/>
      <c r="CA152" s="6"/>
      <c r="CB152" s="6"/>
      <c r="CC152" s="6"/>
      <c r="CD152" s="6"/>
      <c r="CE152" s="6"/>
      <c r="CF152" s="6"/>
      <c r="CG152" s="6"/>
      <c r="CH152" s="6"/>
      <c r="CI152" s="6"/>
      <c r="CJ152" s="6"/>
      <c r="CK152" s="6"/>
      <c r="CL152" s="6"/>
      <c r="CM152" s="6"/>
      <c r="CN152" s="6"/>
      <c r="CO152" s="6"/>
      <c r="CP152" s="6"/>
      <c r="CQ152" s="6"/>
      <c r="CR152" s="6"/>
      <c r="CS152" s="6"/>
      <c r="CT152" s="6"/>
      <c r="CU152" s="6"/>
      <c r="CV152" s="6"/>
      <c r="CW152" s="6"/>
      <c r="CX152" s="6"/>
      <c r="CY152" s="6"/>
      <c r="CZ152" s="6"/>
      <c r="DA152" s="6"/>
      <c r="DB152" s="6"/>
      <c r="DC152" s="6"/>
      <c r="DD152" s="6"/>
      <c r="DE152" s="6"/>
      <c r="DF152" s="6"/>
      <c r="DG152" s="6"/>
      <c r="DH152" s="6"/>
      <c r="DI152" s="6"/>
      <c r="DJ152" s="6"/>
      <c r="DK152" s="6"/>
      <c r="DL152" s="6"/>
      <c r="DM152" s="6"/>
      <c r="DN152" s="6"/>
      <c r="DO152" s="6"/>
      <c r="DP152" s="6"/>
      <c r="DQ152" s="6"/>
      <c r="DR152" s="6"/>
      <c r="DS152" s="6"/>
      <c r="DT152" s="6"/>
      <c r="DU152" s="6"/>
      <c r="DV152" s="6"/>
      <c r="DW152" s="8"/>
      <c r="DX152" s="9"/>
      <c r="DY152" s="41"/>
      <c r="DZ152" s="41"/>
      <c r="EA152" s="41"/>
      <c r="EB152" s="41"/>
      <c r="EC152" s="41"/>
      <c r="ED152" s="41"/>
      <c r="EE152" s="41"/>
      <c r="EF152" s="41"/>
      <c r="EG152" s="41"/>
      <c r="EH152" s="41"/>
      <c r="EI152" s="41"/>
      <c r="EJ152" s="41"/>
      <c r="EK152" s="41"/>
      <c r="EL152" s="41"/>
      <c r="EM152" s="41"/>
      <c r="EN152" s="41"/>
      <c r="EO152" s="41"/>
      <c r="EP152" s="41"/>
      <c r="EQ152" s="41"/>
      <c r="ER152" s="41"/>
      <c r="ES152" s="41"/>
      <c r="ET152" s="41"/>
      <c r="EU152" s="41"/>
      <c r="EV152" s="41"/>
      <c r="EW152" s="41"/>
      <c r="EX152" s="41"/>
      <c r="EY152" s="41"/>
      <c r="EZ152" s="41"/>
      <c r="FA152" s="41"/>
      <c r="FB152" s="6"/>
      <c r="FC152" s="6"/>
      <c r="FD152" s="6"/>
      <c r="FE152" s="6"/>
      <c r="FF152" s="6"/>
      <c r="FG152" s="6"/>
      <c r="FH152" s="6"/>
      <c r="FI152" s="6"/>
      <c r="FJ152" s="6"/>
      <c r="FK152" s="6"/>
      <c r="FL152" s="6"/>
      <c r="FM152" s="6"/>
      <c r="FN152" s="6"/>
      <c r="FO152" s="6"/>
      <c r="FP152" s="6"/>
      <c r="FQ152" s="6"/>
      <c r="FR152" s="6"/>
      <c r="FS152" s="6"/>
      <c r="FT152" s="6"/>
      <c r="FU152" s="6"/>
      <c r="FV152" s="6"/>
      <c r="FW152" s="6"/>
      <c r="FX152" s="6"/>
      <c r="FY152" s="6"/>
      <c r="FZ152" s="6"/>
      <c r="GA152" s="6"/>
      <c r="GB152" s="6"/>
      <c r="GC152" s="6"/>
      <c r="GD152" s="6"/>
      <c r="GE152" s="6"/>
      <c r="GF152" s="6"/>
      <c r="GH152" t="str">
        <f t="shared" si="18"/>
        <v/>
      </c>
      <c r="GI152" t="str">
        <f t="shared" si="19"/>
        <v/>
      </c>
      <c r="GJ152" t="str">
        <f t="shared" si="20"/>
        <v/>
      </c>
      <c r="GK152" t="str">
        <f t="shared" si="21"/>
        <v/>
      </c>
      <c r="GL152" t="str">
        <f t="shared" si="22"/>
        <v/>
      </c>
      <c r="GM152" t="str">
        <f t="shared" si="23"/>
        <v/>
      </c>
      <c r="GN152" t="str">
        <f t="shared" si="24"/>
        <v/>
      </c>
      <c r="GO152" s="42" t="str">
        <f t="shared" si="25"/>
        <v/>
      </c>
      <c r="GP152" s="42" t="str">
        <f t="shared" si="26"/>
        <v/>
      </c>
    </row>
    <row r="153" spans="1:198" x14ac:dyDescent="0.25">
      <c r="A153" s="5"/>
      <c r="B153" s="5"/>
      <c r="C153" s="5"/>
      <c r="D153" s="5"/>
      <c r="E153" s="7"/>
      <c r="F153" s="9"/>
      <c r="G153" s="41"/>
      <c r="H153" s="41"/>
      <c r="I153" s="41"/>
      <c r="J153" s="41"/>
      <c r="K153" s="41"/>
      <c r="L153" s="41"/>
      <c r="M153" s="41"/>
      <c r="N153" s="41"/>
      <c r="O153" s="41"/>
      <c r="P153" s="41"/>
      <c r="Q153" s="41"/>
      <c r="R153" s="41"/>
      <c r="S153" s="41"/>
      <c r="T153" s="41"/>
      <c r="U153" s="41"/>
      <c r="V153" s="41"/>
      <c r="W153" s="41"/>
      <c r="X153" s="41"/>
      <c r="Y153" s="41"/>
      <c r="Z153" s="41"/>
      <c r="AA153" s="41"/>
      <c r="AB153" s="41"/>
      <c r="AC153" s="41"/>
      <c r="AD153" s="41"/>
      <c r="AE153" s="41"/>
      <c r="AF153" s="41"/>
      <c r="AG153" s="41"/>
      <c r="AH153" s="41"/>
      <c r="AI153" s="41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6"/>
      <c r="BN153" s="6"/>
      <c r="BO153" s="6"/>
      <c r="BP153" s="6"/>
      <c r="BQ153" s="6"/>
      <c r="BR153" s="6"/>
      <c r="BS153" s="6"/>
      <c r="BT153" s="6"/>
      <c r="BU153" s="6"/>
      <c r="BV153" s="6"/>
      <c r="BW153" s="6"/>
      <c r="BX153" s="6"/>
      <c r="BY153" s="6"/>
      <c r="BZ153" s="6"/>
      <c r="CA153" s="6"/>
      <c r="CB153" s="6"/>
      <c r="CC153" s="6"/>
      <c r="CD153" s="6"/>
      <c r="CE153" s="6"/>
      <c r="CF153" s="6"/>
      <c r="CG153" s="6"/>
      <c r="CH153" s="6"/>
      <c r="CI153" s="6"/>
      <c r="CJ153" s="6"/>
      <c r="CK153" s="6"/>
      <c r="CL153" s="6"/>
      <c r="CM153" s="6"/>
      <c r="CN153" s="6"/>
      <c r="CO153" s="6"/>
      <c r="CP153" s="6"/>
      <c r="CQ153" s="6"/>
      <c r="CR153" s="6"/>
      <c r="CS153" s="6"/>
      <c r="CT153" s="6"/>
      <c r="CU153" s="6"/>
      <c r="CV153" s="6"/>
      <c r="CW153" s="6"/>
      <c r="CX153" s="6"/>
      <c r="CY153" s="6"/>
      <c r="CZ153" s="6"/>
      <c r="DA153" s="6"/>
      <c r="DB153" s="6"/>
      <c r="DC153" s="6"/>
      <c r="DD153" s="6"/>
      <c r="DE153" s="6"/>
      <c r="DF153" s="6"/>
      <c r="DG153" s="6"/>
      <c r="DH153" s="6"/>
      <c r="DI153" s="6"/>
      <c r="DJ153" s="6"/>
      <c r="DK153" s="6"/>
      <c r="DL153" s="6"/>
      <c r="DM153" s="6"/>
      <c r="DN153" s="6"/>
      <c r="DO153" s="6"/>
      <c r="DP153" s="6"/>
      <c r="DQ153" s="6"/>
      <c r="DR153" s="6"/>
      <c r="DS153" s="6"/>
      <c r="DT153" s="6"/>
      <c r="DU153" s="6"/>
      <c r="DV153" s="6"/>
      <c r="DW153" s="8"/>
      <c r="DX153" s="9"/>
      <c r="DY153" s="41"/>
      <c r="DZ153" s="41"/>
      <c r="EA153" s="41"/>
      <c r="EB153" s="41"/>
      <c r="EC153" s="41"/>
      <c r="ED153" s="41"/>
      <c r="EE153" s="41"/>
      <c r="EF153" s="41"/>
      <c r="EG153" s="41"/>
      <c r="EH153" s="41"/>
      <c r="EI153" s="41"/>
      <c r="EJ153" s="41"/>
      <c r="EK153" s="41"/>
      <c r="EL153" s="41"/>
      <c r="EM153" s="41"/>
      <c r="EN153" s="41"/>
      <c r="EO153" s="41"/>
      <c r="EP153" s="41"/>
      <c r="EQ153" s="41"/>
      <c r="ER153" s="41"/>
      <c r="ES153" s="41"/>
      <c r="ET153" s="41"/>
      <c r="EU153" s="41"/>
      <c r="EV153" s="41"/>
      <c r="EW153" s="41"/>
      <c r="EX153" s="41"/>
      <c r="EY153" s="41"/>
      <c r="EZ153" s="41"/>
      <c r="FA153" s="41"/>
      <c r="FB153" s="6"/>
      <c r="FC153" s="6"/>
      <c r="FD153" s="6"/>
      <c r="FE153" s="6"/>
      <c r="FF153" s="6"/>
      <c r="FG153" s="6"/>
      <c r="FH153" s="6"/>
      <c r="FI153" s="6"/>
      <c r="FJ153" s="6"/>
      <c r="FK153" s="6"/>
      <c r="FL153" s="6"/>
      <c r="FM153" s="6"/>
      <c r="FN153" s="6"/>
      <c r="FO153" s="6"/>
      <c r="FP153" s="6"/>
      <c r="FQ153" s="6"/>
      <c r="FR153" s="6"/>
      <c r="FS153" s="6"/>
      <c r="FT153" s="6"/>
      <c r="FU153" s="6"/>
      <c r="FV153" s="6"/>
      <c r="FW153" s="6"/>
      <c r="FX153" s="6"/>
      <c r="FY153" s="6"/>
      <c r="FZ153" s="6"/>
      <c r="GA153" s="6"/>
      <c r="GB153" s="6"/>
      <c r="GC153" s="6"/>
      <c r="GD153" s="6"/>
      <c r="GE153" s="6"/>
      <c r="GF153" s="6"/>
      <c r="GH153" t="str">
        <f t="shared" si="18"/>
        <v/>
      </c>
      <c r="GI153" t="str">
        <f t="shared" si="19"/>
        <v/>
      </c>
      <c r="GJ153" t="str">
        <f t="shared" si="20"/>
        <v/>
      </c>
      <c r="GK153" t="str">
        <f t="shared" si="21"/>
        <v/>
      </c>
      <c r="GL153" t="str">
        <f t="shared" si="22"/>
        <v/>
      </c>
      <c r="GM153" t="str">
        <f t="shared" si="23"/>
        <v/>
      </c>
      <c r="GN153" t="str">
        <f t="shared" si="24"/>
        <v/>
      </c>
      <c r="GO153" s="42" t="str">
        <f t="shared" si="25"/>
        <v/>
      </c>
      <c r="GP153" s="42" t="str">
        <f t="shared" si="26"/>
        <v/>
      </c>
    </row>
    <row r="154" spans="1:198" x14ac:dyDescent="0.25">
      <c r="A154" s="5"/>
      <c r="B154" s="5"/>
      <c r="C154" s="5"/>
      <c r="D154" s="5"/>
      <c r="E154" s="7"/>
      <c r="F154" s="9"/>
      <c r="G154" s="41"/>
      <c r="H154" s="41"/>
      <c r="I154" s="41"/>
      <c r="J154" s="41"/>
      <c r="K154" s="41"/>
      <c r="L154" s="41"/>
      <c r="M154" s="41"/>
      <c r="N154" s="41"/>
      <c r="O154" s="41"/>
      <c r="P154" s="41"/>
      <c r="Q154" s="41"/>
      <c r="R154" s="41"/>
      <c r="S154" s="41"/>
      <c r="T154" s="41"/>
      <c r="U154" s="41"/>
      <c r="V154" s="41"/>
      <c r="W154" s="41"/>
      <c r="X154" s="41"/>
      <c r="Y154" s="41"/>
      <c r="Z154" s="41"/>
      <c r="AA154" s="41"/>
      <c r="AB154" s="41"/>
      <c r="AC154" s="41"/>
      <c r="AD154" s="41"/>
      <c r="AE154" s="41"/>
      <c r="AF154" s="41"/>
      <c r="AG154" s="41"/>
      <c r="AH154" s="41"/>
      <c r="AI154" s="41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  <c r="BN154" s="6"/>
      <c r="BO154" s="6"/>
      <c r="BP154" s="6"/>
      <c r="BQ154" s="6"/>
      <c r="BR154" s="6"/>
      <c r="BS154" s="6"/>
      <c r="BT154" s="6"/>
      <c r="BU154" s="6"/>
      <c r="BV154" s="6"/>
      <c r="BW154" s="6"/>
      <c r="BX154" s="6"/>
      <c r="BY154" s="6"/>
      <c r="BZ154" s="6"/>
      <c r="CA154" s="6"/>
      <c r="CB154" s="6"/>
      <c r="CC154" s="6"/>
      <c r="CD154" s="6"/>
      <c r="CE154" s="6"/>
      <c r="CF154" s="6"/>
      <c r="CG154" s="6"/>
      <c r="CH154" s="6"/>
      <c r="CI154" s="6"/>
      <c r="CJ154" s="6"/>
      <c r="CK154" s="6"/>
      <c r="CL154" s="6"/>
      <c r="CM154" s="6"/>
      <c r="CN154" s="6"/>
      <c r="CO154" s="6"/>
      <c r="CP154" s="6"/>
      <c r="CQ154" s="6"/>
      <c r="CR154" s="6"/>
      <c r="CS154" s="6"/>
      <c r="CT154" s="6"/>
      <c r="CU154" s="6"/>
      <c r="CV154" s="6"/>
      <c r="CW154" s="6"/>
      <c r="CX154" s="6"/>
      <c r="CY154" s="6"/>
      <c r="CZ154" s="6"/>
      <c r="DA154" s="6"/>
      <c r="DB154" s="6"/>
      <c r="DC154" s="6"/>
      <c r="DD154" s="6"/>
      <c r="DE154" s="6"/>
      <c r="DF154" s="6"/>
      <c r="DG154" s="6"/>
      <c r="DH154" s="6"/>
      <c r="DI154" s="6"/>
      <c r="DJ154" s="6"/>
      <c r="DK154" s="6"/>
      <c r="DL154" s="6"/>
      <c r="DM154" s="6"/>
      <c r="DN154" s="6"/>
      <c r="DO154" s="6"/>
      <c r="DP154" s="6"/>
      <c r="DQ154" s="6"/>
      <c r="DR154" s="6"/>
      <c r="DS154" s="6"/>
      <c r="DT154" s="6"/>
      <c r="DU154" s="6"/>
      <c r="DV154" s="6"/>
      <c r="DW154" s="8"/>
      <c r="DX154" s="9"/>
      <c r="DY154" s="41"/>
      <c r="DZ154" s="41"/>
      <c r="EA154" s="41"/>
      <c r="EB154" s="41"/>
      <c r="EC154" s="41"/>
      <c r="ED154" s="41"/>
      <c r="EE154" s="41"/>
      <c r="EF154" s="41"/>
      <c r="EG154" s="41"/>
      <c r="EH154" s="41"/>
      <c r="EI154" s="41"/>
      <c r="EJ154" s="41"/>
      <c r="EK154" s="41"/>
      <c r="EL154" s="41"/>
      <c r="EM154" s="41"/>
      <c r="EN154" s="41"/>
      <c r="EO154" s="41"/>
      <c r="EP154" s="41"/>
      <c r="EQ154" s="41"/>
      <c r="ER154" s="41"/>
      <c r="ES154" s="41"/>
      <c r="ET154" s="41"/>
      <c r="EU154" s="41"/>
      <c r="EV154" s="41"/>
      <c r="EW154" s="41"/>
      <c r="EX154" s="41"/>
      <c r="EY154" s="41"/>
      <c r="EZ154" s="41"/>
      <c r="FA154" s="41"/>
      <c r="FB154" s="6"/>
      <c r="FC154" s="6"/>
      <c r="FD154" s="6"/>
      <c r="FE154" s="6"/>
      <c r="FF154" s="6"/>
      <c r="FG154" s="6"/>
      <c r="FH154" s="6"/>
      <c r="FI154" s="6"/>
      <c r="FJ154" s="6"/>
      <c r="FK154" s="6"/>
      <c r="FL154" s="6"/>
      <c r="FM154" s="6"/>
      <c r="FN154" s="6"/>
      <c r="FO154" s="6"/>
      <c r="FP154" s="6"/>
      <c r="FQ154" s="6"/>
      <c r="FR154" s="6"/>
      <c r="FS154" s="6"/>
      <c r="FT154" s="6"/>
      <c r="FU154" s="6"/>
      <c r="FV154" s="6"/>
      <c r="FW154" s="6"/>
      <c r="FX154" s="6"/>
      <c r="FY154" s="6"/>
      <c r="FZ154" s="6"/>
      <c r="GA154" s="6"/>
      <c r="GB154" s="6"/>
      <c r="GC154" s="6"/>
      <c r="GD154" s="6"/>
      <c r="GE154" s="6"/>
      <c r="GF154" s="6"/>
      <c r="GH154" t="str">
        <f t="shared" si="18"/>
        <v/>
      </c>
      <c r="GI154" t="str">
        <f t="shared" si="19"/>
        <v/>
      </c>
      <c r="GJ154" t="str">
        <f t="shared" si="20"/>
        <v/>
      </c>
      <c r="GK154" t="str">
        <f t="shared" si="21"/>
        <v/>
      </c>
      <c r="GL154" t="str">
        <f t="shared" si="22"/>
        <v/>
      </c>
      <c r="GM154" t="str">
        <f t="shared" si="23"/>
        <v/>
      </c>
      <c r="GN154" t="str">
        <f t="shared" si="24"/>
        <v/>
      </c>
      <c r="GO154" s="42" t="str">
        <f t="shared" si="25"/>
        <v/>
      </c>
      <c r="GP154" s="42" t="str">
        <f t="shared" si="26"/>
        <v/>
      </c>
    </row>
    <row r="155" spans="1:198" x14ac:dyDescent="0.25">
      <c r="A155" s="5"/>
      <c r="B155" s="5"/>
      <c r="C155" s="5"/>
      <c r="D155" s="5"/>
      <c r="E155" s="7"/>
      <c r="F155" s="9"/>
      <c r="G155" s="41"/>
      <c r="H155" s="41"/>
      <c r="I155" s="41"/>
      <c r="J155" s="41"/>
      <c r="K155" s="41"/>
      <c r="L155" s="41"/>
      <c r="M155" s="41"/>
      <c r="N155" s="41"/>
      <c r="O155" s="41"/>
      <c r="P155" s="41"/>
      <c r="Q155" s="41"/>
      <c r="R155" s="41"/>
      <c r="S155" s="41"/>
      <c r="T155" s="41"/>
      <c r="U155" s="41"/>
      <c r="V155" s="41"/>
      <c r="W155" s="41"/>
      <c r="X155" s="41"/>
      <c r="Y155" s="41"/>
      <c r="Z155" s="41"/>
      <c r="AA155" s="41"/>
      <c r="AB155" s="41"/>
      <c r="AC155" s="41"/>
      <c r="AD155" s="41"/>
      <c r="AE155" s="41"/>
      <c r="AF155" s="41"/>
      <c r="AG155" s="41"/>
      <c r="AH155" s="41"/>
      <c r="AI155" s="41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  <c r="BN155" s="6"/>
      <c r="BO155" s="6"/>
      <c r="BP155" s="6"/>
      <c r="BQ155" s="6"/>
      <c r="BR155" s="6"/>
      <c r="BS155" s="6"/>
      <c r="BT155" s="6"/>
      <c r="BU155" s="6"/>
      <c r="BV155" s="6"/>
      <c r="BW155" s="6"/>
      <c r="BX155" s="6"/>
      <c r="BY155" s="6"/>
      <c r="BZ155" s="6"/>
      <c r="CA155" s="6"/>
      <c r="CB155" s="6"/>
      <c r="CC155" s="6"/>
      <c r="CD155" s="6"/>
      <c r="CE155" s="6"/>
      <c r="CF155" s="6"/>
      <c r="CG155" s="6"/>
      <c r="CH155" s="6"/>
      <c r="CI155" s="6"/>
      <c r="CJ155" s="6"/>
      <c r="CK155" s="6"/>
      <c r="CL155" s="6"/>
      <c r="CM155" s="6"/>
      <c r="CN155" s="6"/>
      <c r="CO155" s="6"/>
      <c r="CP155" s="6"/>
      <c r="CQ155" s="6"/>
      <c r="CR155" s="6"/>
      <c r="CS155" s="6"/>
      <c r="CT155" s="6"/>
      <c r="CU155" s="6"/>
      <c r="CV155" s="6"/>
      <c r="CW155" s="6"/>
      <c r="CX155" s="6"/>
      <c r="CY155" s="6"/>
      <c r="CZ155" s="6"/>
      <c r="DA155" s="6"/>
      <c r="DB155" s="6"/>
      <c r="DC155" s="6"/>
      <c r="DD155" s="6"/>
      <c r="DE155" s="6"/>
      <c r="DF155" s="6"/>
      <c r="DG155" s="6"/>
      <c r="DH155" s="6"/>
      <c r="DI155" s="6"/>
      <c r="DJ155" s="6"/>
      <c r="DK155" s="6"/>
      <c r="DL155" s="6"/>
      <c r="DM155" s="6"/>
      <c r="DN155" s="6"/>
      <c r="DO155" s="6"/>
      <c r="DP155" s="6"/>
      <c r="DQ155" s="6"/>
      <c r="DR155" s="6"/>
      <c r="DS155" s="6"/>
      <c r="DT155" s="6"/>
      <c r="DU155" s="6"/>
      <c r="DV155" s="6"/>
      <c r="DW155" s="8"/>
      <c r="DX155" s="9"/>
      <c r="DY155" s="41"/>
      <c r="DZ155" s="41"/>
      <c r="EA155" s="41"/>
      <c r="EB155" s="41"/>
      <c r="EC155" s="41"/>
      <c r="ED155" s="41"/>
      <c r="EE155" s="41"/>
      <c r="EF155" s="41"/>
      <c r="EG155" s="41"/>
      <c r="EH155" s="41"/>
      <c r="EI155" s="41"/>
      <c r="EJ155" s="41"/>
      <c r="EK155" s="41"/>
      <c r="EL155" s="41"/>
      <c r="EM155" s="41"/>
      <c r="EN155" s="41"/>
      <c r="EO155" s="41"/>
      <c r="EP155" s="41"/>
      <c r="EQ155" s="41"/>
      <c r="ER155" s="41"/>
      <c r="ES155" s="41"/>
      <c r="ET155" s="41"/>
      <c r="EU155" s="41"/>
      <c r="EV155" s="41"/>
      <c r="EW155" s="41"/>
      <c r="EX155" s="41"/>
      <c r="EY155" s="41"/>
      <c r="EZ155" s="41"/>
      <c r="FA155" s="41"/>
      <c r="FB155" s="6"/>
      <c r="FC155" s="6"/>
      <c r="FD155" s="6"/>
      <c r="FE155" s="6"/>
      <c r="FF155" s="6"/>
      <c r="FG155" s="6"/>
      <c r="FH155" s="6"/>
      <c r="FI155" s="6"/>
      <c r="FJ155" s="6"/>
      <c r="FK155" s="6"/>
      <c r="FL155" s="6"/>
      <c r="FM155" s="6"/>
      <c r="FN155" s="6"/>
      <c r="FO155" s="6"/>
      <c r="FP155" s="6"/>
      <c r="FQ155" s="6"/>
      <c r="FR155" s="6"/>
      <c r="FS155" s="6"/>
      <c r="FT155" s="6"/>
      <c r="FU155" s="6"/>
      <c r="FV155" s="6"/>
      <c r="FW155" s="6"/>
      <c r="FX155" s="6"/>
      <c r="FY155" s="6"/>
      <c r="FZ155" s="6"/>
      <c r="GA155" s="6"/>
      <c r="GB155" s="6"/>
      <c r="GC155" s="6"/>
      <c r="GD155" s="6"/>
      <c r="GE155" s="6"/>
      <c r="GF155" s="6"/>
      <c r="GH155" t="str">
        <f t="shared" si="18"/>
        <v/>
      </c>
      <c r="GI155" t="str">
        <f t="shared" si="19"/>
        <v/>
      </c>
      <c r="GJ155" t="str">
        <f t="shared" si="20"/>
        <v/>
      </c>
      <c r="GK155" t="str">
        <f t="shared" si="21"/>
        <v/>
      </c>
      <c r="GL155" t="str">
        <f t="shared" si="22"/>
        <v/>
      </c>
      <c r="GM155" t="str">
        <f t="shared" si="23"/>
        <v/>
      </c>
      <c r="GN155" t="str">
        <f t="shared" si="24"/>
        <v/>
      </c>
      <c r="GO155" s="42" t="str">
        <f t="shared" si="25"/>
        <v/>
      </c>
      <c r="GP155" s="42" t="str">
        <f t="shared" si="26"/>
        <v/>
      </c>
    </row>
    <row r="156" spans="1:198" x14ac:dyDescent="0.25">
      <c r="A156" s="5"/>
      <c r="B156" s="5"/>
      <c r="C156" s="5"/>
      <c r="D156" s="5"/>
      <c r="E156" s="7"/>
      <c r="F156" s="9"/>
      <c r="G156" s="41"/>
      <c r="H156" s="41"/>
      <c r="I156" s="41"/>
      <c r="J156" s="41"/>
      <c r="K156" s="41"/>
      <c r="L156" s="41"/>
      <c r="M156" s="41"/>
      <c r="N156" s="41"/>
      <c r="O156" s="41"/>
      <c r="P156" s="41"/>
      <c r="Q156" s="41"/>
      <c r="R156" s="41"/>
      <c r="S156" s="41"/>
      <c r="T156" s="41"/>
      <c r="U156" s="41"/>
      <c r="V156" s="41"/>
      <c r="W156" s="41"/>
      <c r="X156" s="41"/>
      <c r="Y156" s="41"/>
      <c r="Z156" s="41"/>
      <c r="AA156" s="41"/>
      <c r="AB156" s="41"/>
      <c r="AC156" s="41"/>
      <c r="AD156" s="41"/>
      <c r="AE156" s="41"/>
      <c r="AF156" s="41"/>
      <c r="AG156" s="41"/>
      <c r="AH156" s="41"/>
      <c r="AI156" s="41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  <c r="BN156" s="6"/>
      <c r="BO156" s="6"/>
      <c r="BP156" s="6"/>
      <c r="BQ156" s="6"/>
      <c r="BR156" s="6"/>
      <c r="BS156" s="6"/>
      <c r="BT156" s="6"/>
      <c r="BU156" s="6"/>
      <c r="BV156" s="6"/>
      <c r="BW156" s="6"/>
      <c r="BX156" s="6"/>
      <c r="BY156" s="6"/>
      <c r="BZ156" s="6"/>
      <c r="CA156" s="6"/>
      <c r="CB156" s="6"/>
      <c r="CC156" s="6"/>
      <c r="CD156" s="6"/>
      <c r="CE156" s="6"/>
      <c r="CF156" s="6"/>
      <c r="CG156" s="6"/>
      <c r="CH156" s="6"/>
      <c r="CI156" s="6"/>
      <c r="CJ156" s="6"/>
      <c r="CK156" s="6"/>
      <c r="CL156" s="6"/>
      <c r="CM156" s="6"/>
      <c r="CN156" s="6"/>
      <c r="CO156" s="6"/>
      <c r="CP156" s="6"/>
      <c r="CQ156" s="6"/>
      <c r="CR156" s="6"/>
      <c r="CS156" s="6"/>
      <c r="CT156" s="6"/>
      <c r="CU156" s="6"/>
      <c r="CV156" s="6"/>
      <c r="CW156" s="6"/>
      <c r="CX156" s="6"/>
      <c r="CY156" s="6"/>
      <c r="CZ156" s="6"/>
      <c r="DA156" s="6"/>
      <c r="DB156" s="6"/>
      <c r="DC156" s="6"/>
      <c r="DD156" s="6"/>
      <c r="DE156" s="6"/>
      <c r="DF156" s="6"/>
      <c r="DG156" s="6"/>
      <c r="DH156" s="6"/>
      <c r="DI156" s="6"/>
      <c r="DJ156" s="6"/>
      <c r="DK156" s="6"/>
      <c r="DL156" s="6"/>
      <c r="DM156" s="6"/>
      <c r="DN156" s="6"/>
      <c r="DO156" s="6"/>
      <c r="DP156" s="6"/>
      <c r="DQ156" s="6"/>
      <c r="DR156" s="6"/>
      <c r="DS156" s="6"/>
      <c r="DT156" s="6"/>
      <c r="DU156" s="6"/>
      <c r="DV156" s="6"/>
      <c r="DW156" s="8"/>
      <c r="DX156" s="9"/>
      <c r="DY156" s="41"/>
      <c r="DZ156" s="41"/>
      <c r="EA156" s="41"/>
      <c r="EB156" s="41"/>
      <c r="EC156" s="41"/>
      <c r="ED156" s="41"/>
      <c r="EE156" s="41"/>
      <c r="EF156" s="41"/>
      <c r="EG156" s="41"/>
      <c r="EH156" s="41"/>
      <c r="EI156" s="41"/>
      <c r="EJ156" s="41"/>
      <c r="EK156" s="41"/>
      <c r="EL156" s="41"/>
      <c r="EM156" s="41"/>
      <c r="EN156" s="41"/>
      <c r="EO156" s="41"/>
      <c r="EP156" s="41"/>
      <c r="EQ156" s="41"/>
      <c r="ER156" s="41"/>
      <c r="ES156" s="41"/>
      <c r="ET156" s="41"/>
      <c r="EU156" s="41"/>
      <c r="EV156" s="41"/>
      <c r="EW156" s="41"/>
      <c r="EX156" s="41"/>
      <c r="EY156" s="41"/>
      <c r="EZ156" s="41"/>
      <c r="FA156" s="41"/>
      <c r="FB156" s="6"/>
      <c r="FC156" s="6"/>
      <c r="FD156" s="6"/>
      <c r="FE156" s="6"/>
      <c r="FF156" s="6"/>
      <c r="FG156" s="6"/>
      <c r="FH156" s="6"/>
      <c r="FI156" s="6"/>
      <c r="FJ156" s="6"/>
      <c r="FK156" s="6"/>
      <c r="FL156" s="6"/>
      <c r="FM156" s="6"/>
      <c r="FN156" s="6"/>
      <c r="FO156" s="6"/>
      <c r="FP156" s="6"/>
      <c r="FQ156" s="6"/>
      <c r="FR156" s="6"/>
      <c r="FS156" s="6"/>
      <c r="FT156" s="6"/>
      <c r="FU156" s="6"/>
      <c r="FV156" s="6"/>
      <c r="FW156" s="6"/>
      <c r="FX156" s="6"/>
      <c r="FY156" s="6"/>
      <c r="FZ156" s="6"/>
      <c r="GA156" s="6"/>
      <c r="GB156" s="6"/>
      <c r="GC156" s="6"/>
      <c r="GD156" s="6"/>
      <c r="GE156" s="6"/>
      <c r="GF156" s="6"/>
      <c r="GH156" t="str">
        <f t="shared" si="18"/>
        <v/>
      </c>
      <c r="GI156" t="str">
        <f t="shared" si="19"/>
        <v/>
      </c>
      <c r="GJ156" t="str">
        <f t="shared" si="20"/>
        <v/>
      </c>
      <c r="GK156" t="str">
        <f t="shared" si="21"/>
        <v/>
      </c>
      <c r="GL156" t="str">
        <f t="shared" si="22"/>
        <v/>
      </c>
      <c r="GM156" t="str">
        <f t="shared" si="23"/>
        <v/>
      </c>
      <c r="GN156" t="str">
        <f t="shared" si="24"/>
        <v/>
      </c>
      <c r="GO156" s="42" t="str">
        <f t="shared" si="25"/>
        <v/>
      </c>
      <c r="GP156" s="42" t="str">
        <f t="shared" si="26"/>
        <v/>
      </c>
    </row>
    <row r="157" spans="1:198" x14ac:dyDescent="0.25">
      <c r="A157" s="5"/>
      <c r="B157" s="5"/>
      <c r="C157" s="5"/>
      <c r="D157" s="5"/>
      <c r="E157" s="7"/>
      <c r="F157" s="9"/>
      <c r="G157" s="41"/>
      <c r="H157" s="41"/>
      <c r="I157" s="41"/>
      <c r="J157" s="41"/>
      <c r="K157" s="41"/>
      <c r="L157" s="41"/>
      <c r="M157" s="41"/>
      <c r="N157" s="41"/>
      <c r="O157" s="41"/>
      <c r="P157" s="41"/>
      <c r="Q157" s="41"/>
      <c r="R157" s="41"/>
      <c r="S157" s="41"/>
      <c r="T157" s="41"/>
      <c r="U157" s="41"/>
      <c r="V157" s="41"/>
      <c r="W157" s="41"/>
      <c r="X157" s="41"/>
      <c r="Y157" s="41"/>
      <c r="Z157" s="41"/>
      <c r="AA157" s="41"/>
      <c r="AB157" s="41"/>
      <c r="AC157" s="41"/>
      <c r="AD157" s="41"/>
      <c r="AE157" s="41"/>
      <c r="AF157" s="41"/>
      <c r="AG157" s="41"/>
      <c r="AH157" s="41"/>
      <c r="AI157" s="41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  <c r="BN157" s="6"/>
      <c r="BO157" s="6"/>
      <c r="BP157" s="6"/>
      <c r="BQ157" s="6"/>
      <c r="BR157" s="6"/>
      <c r="BS157" s="6"/>
      <c r="BT157" s="6"/>
      <c r="BU157" s="6"/>
      <c r="BV157" s="6"/>
      <c r="BW157" s="6"/>
      <c r="BX157" s="6"/>
      <c r="BY157" s="6"/>
      <c r="BZ157" s="6"/>
      <c r="CA157" s="6"/>
      <c r="CB157" s="6"/>
      <c r="CC157" s="6"/>
      <c r="CD157" s="6"/>
      <c r="CE157" s="6"/>
      <c r="CF157" s="6"/>
      <c r="CG157" s="6"/>
      <c r="CH157" s="6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  <c r="CT157" s="6"/>
      <c r="CU157" s="6"/>
      <c r="CV157" s="6"/>
      <c r="CW157" s="6"/>
      <c r="CX157" s="6"/>
      <c r="CY157" s="6"/>
      <c r="CZ157" s="6"/>
      <c r="DA157" s="6"/>
      <c r="DB157" s="6"/>
      <c r="DC157" s="6"/>
      <c r="DD157" s="6"/>
      <c r="DE157" s="6"/>
      <c r="DF157" s="6"/>
      <c r="DG157" s="6"/>
      <c r="DH157" s="6"/>
      <c r="DI157" s="6"/>
      <c r="DJ157" s="6"/>
      <c r="DK157" s="6"/>
      <c r="DL157" s="6"/>
      <c r="DM157" s="6"/>
      <c r="DN157" s="6"/>
      <c r="DO157" s="6"/>
      <c r="DP157" s="6"/>
      <c r="DQ157" s="6"/>
      <c r="DR157" s="6"/>
      <c r="DS157" s="6"/>
      <c r="DT157" s="6"/>
      <c r="DU157" s="6"/>
      <c r="DV157" s="6"/>
      <c r="DW157" s="8"/>
      <c r="DX157" s="9"/>
      <c r="DY157" s="41"/>
      <c r="DZ157" s="41"/>
      <c r="EA157" s="41"/>
      <c r="EB157" s="41"/>
      <c r="EC157" s="41"/>
      <c r="ED157" s="41"/>
      <c r="EE157" s="41"/>
      <c r="EF157" s="41"/>
      <c r="EG157" s="41"/>
      <c r="EH157" s="41"/>
      <c r="EI157" s="41"/>
      <c r="EJ157" s="41"/>
      <c r="EK157" s="41"/>
      <c r="EL157" s="41"/>
      <c r="EM157" s="41"/>
      <c r="EN157" s="41"/>
      <c r="EO157" s="41"/>
      <c r="EP157" s="41"/>
      <c r="EQ157" s="41"/>
      <c r="ER157" s="41"/>
      <c r="ES157" s="41"/>
      <c r="ET157" s="41"/>
      <c r="EU157" s="41"/>
      <c r="EV157" s="41"/>
      <c r="EW157" s="41"/>
      <c r="EX157" s="41"/>
      <c r="EY157" s="41"/>
      <c r="EZ157" s="41"/>
      <c r="FA157" s="41"/>
      <c r="FB157" s="6"/>
      <c r="FC157" s="6"/>
      <c r="FD157" s="6"/>
      <c r="FE157" s="6"/>
      <c r="FF157" s="6"/>
      <c r="FG157" s="6"/>
      <c r="FH157" s="6"/>
      <c r="FI157" s="6"/>
      <c r="FJ157" s="6"/>
      <c r="FK157" s="6"/>
      <c r="FL157" s="6"/>
      <c r="FM157" s="6"/>
      <c r="FN157" s="6"/>
      <c r="FO157" s="6"/>
      <c r="FP157" s="6"/>
      <c r="FQ157" s="6"/>
      <c r="FR157" s="6"/>
      <c r="FS157" s="6"/>
      <c r="FT157" s="6"/>
      <c r="FU157" s="6"/>
      <c r="FV157" s="6"/>
      <c r="FW157" s="6"/>
      <c r="FX157" s="6"/>
      <c r="FY157" s="6"/>
      <c r="FZ157" s="6"/>
      <c r="GA157" s="6"/>
      <c r="GB157" s="6"/>
      <c r="GC157" s="6"/>
      <c r="GD157" s="6"/>
      <c r="GE157" s="6"/>
      <c r="GF157" s="6"/>
      <c r="GH157" t="str">
        <f t="shared" si="18"/>
        <v/>
      </c>
      <c r="GI157" t="str">
        <f t="shared" si="19"/>
        <v/>
      </c>
      <c r="GJ157" t="str">
        <f t="shared" si="20"/>
        <v/>
      </c>
      <c r="GK157" t="str">
        <f t="shared" si="21"/>
        <v/>
      </c>
      <c r="GL157" t="str">
        <f t="shared" si="22"/>
        <v/>
      </c>
      <c r="GM157" t="str">
        <f t="shared" si="23"/>
        <v/>
      </c>
      <c r="GN157" t="str">
        <f t="shared" si="24"/>
        <v/>
      </c>
      <c r="GO157" s="42" t="str">
        <f t="shared" si="25"/>
        <v/>
      </c>
      <c r="GP157" s="42" t="str">
        <f t="shared" si="26"/>
        <v/>
      </c>
    </row>
    <row r="158" spans="1:198" x14ac:dyDescent="0.25">
      <c r="A158" s="5"/>
      <c r="B158" s="5"/>
      <c r="C158" s="5"/>
      <c r="D158" s="5"/>
      <c r="E158" s="7"/>
      <c r="F158" s="9"/>
      <c r="G158" s="41"/>
      <c r="H158" s="41"/>
      <c r="I158" s="41"/>
      <c r="J158" s="41"/>
      <c r="K158" s="41"/>
      <c r="L158" s="41"/>
      <c r="M158" s="41"/>
      <c r="N158" s="41"/>
      <c r="O158" s="41"/>
      <c r="P158" s="41"/>
      <c r="Q158" s="41"/>
      <c r="R158" s="41"/>
      <c r="S158" s="41"/>
      <c r="T158" s="41"/>
      <c r="U158" s="41"/>
      <c r="V158" s="41"/>
      <c r="W158" s="41"/>
      <c r="X158" s="41"/>
      <c r="Y158" s="41"/>
      <c r="Z158" s="41"/>
      <c r="AA158" s="41"/>
      <c r="AB158" s="41"/>
      <c r="AC158" s="41"/>
      <c r="AD158" s="41"/>
      <c r="AE158" s="41"/>
      <c r="AF158" s="41"/>
      <c r="AG158" s="41"/>
      <c r="AH158" s="41"/>
      <c r="AI158" s="41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  <c r="BN158" s="6"/>
      <c r="BO158" s="6"/>
      <c r="BP158" s="6"/>
      <c r="BQ158" s="6"/>
      <c r="BR158" s="6"/>
      <c r="BS158" s="6"/>
      <c r="BT158" s="6"/>
      <c r="BU158" s="6"/>
      <c r="BV158" s="6"/>
      <c r="BW158" s="6"/>
      <c r="BX158" s="6"/>
      <c r="BY158" s="6"/>
      <c r="BZ158" s="6"/>
      <c r="CA158" s="6"/>
      <c r="CB158" s="6"/>
      <c r="CC158" s="6"/>
      <c r="CD158" s="6"/>
      <c r="CE158" s="6"/>
      <c r="CF158" s="6"/>
      <c r="CG158" s="6"/>
      <c r="CH158" s="6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  <c r="CT158" s="6"/>
      <c r="CU158" s="6"/>
      <c r="CV158" s="6"/>
      <c r="CW158" s="6"/>
      <c r="CX158" s="6"/>
      <c r="CY158" s="6"/>
      <c r="CZ158" s="6"/>
      <c r="DA158" s="6"/>
      <c r="DB158" s="6"/>
      <c r="DC158" s="6"/>
      <c r="DD158" s="6"/>
      <c r="DE158" s="6"/>
      <c r="DF158" s="6"/>
      <c r="DG158" s="6"/>
      <c r="DH158" s="6"/>
      <c r="DI158" s="6"/>
      <c r="DJ158" s="6"/>
      <c r="DK158" s="6"/>
      <c r="DL158" s="6"/>
      <c r="DM158" s="6"/>
      <c r="DN158" s="6"/>
      <c r="DO158" s="6"/>
      <c r="DP158" s="6"/>
      <c r="DQ158" s="6"/>
      <c r="DR158" s="6"/>
      <c r="DS158" s="6"/>
      <c r="DT158" s="6"/>
      <c r="DU158" s="6"/>
      <c r="DV158" s="6"/>
      <c r="DW158" s="8"/>
      <c r="DX158" s="9"/>
      <c r="DY158" s="41"/>
      <c r="DZ158" s="41"/>
      <c r="EA158" s="41"/>
      <c r="EB158" s="41"/>
      <c r="EC158" s="41"/>
      <c r="ED158" s="41"/>
      <c r="EE158" s="41"/>
      <c r="EF158" s="41"/>
      <c r="EG158" s="41"/>
      <c r="EH158" s="41"/>
      <c r="EI158" s="41"/>
      <c r="EJ158" s="41"/>
      <c r="EK158" s="41"/>
      <c r="EL158" s="41"/>
      <c r="EM158" s="41"/>
      <c r="EN158" s="41"/>
      <c r="EO158" s="41"/>
      <c r="EP158" s="41"/>
      <c r="EQ158" s="41"/>
      <c r="ER158" s="41"/>
      <c r="ES158" s="41"/>
      <c r="ET158" s="41"/>
      <c r="EU158" s="41"/>
      <c r="EV158" s="41"/>
      <c r="EW158" s="41"/>
      <c r="EX158" s="41"/>
      <c r="EY158" s="41"/>
      <c r="EZ158" s="41"/>
      <c r="FA158" s="41"/>
      <c r="FB158" s="6"/>
      <c r="FC158" s="6"/>
      <c r="FD158" s="6"/>
      <c r="FE158" s="6"/>
      <c r="FF158" s="6"/>
      <c r="FG158" s="6"/>
      <c r="FH158" s="6"/>
      <c r="FI158" s="6"/>
      <c r="FJ158" s="6"/>
      <c r="FK158" s="6"/>
      <c r="FL158" s="6"/>
      <c r="FM158" s="6"/>
      <c r="FN158" s="6"/>
      <c r="FO158" s="6"/>
      <c r="FP158" s="6"/>
      <c r="FQ158" s="6"/>
      <c r="FR158" s="6"/>
      <c r="FS158" s="6"/>
      <c r="FT158" s="6"/>
      <c r="FU158" s="6"/>
      <c r="FV158" s="6"/>
      <c r="FW158" s="6"/>
      <c r="FX158" s="6"/>
      <c r="FY158" s="6"/>
      <c r="FZ158" s="6"/>
      <c r="GA158" s="6"/>
      <c r="GB158" s="6"/>
      <c r="GC158" s="6"/>
      <c r="GD158" s="6"/>
      <c r="GE158" s="6"/>
      <c r="GF158" s="6"/>
      <c r="GH158" t="str">
        <f t="shared" si="18"/>
        <v/>
      </c>
      <c r="GI158" t="str">
        <f t="shared" si="19"/>
        <v/>
      </c>
      <c r="GJ158" t="str">
        <f t="shared" si="20"/>
        <v/>
      </c>
      <c r="GK158" t="str">
        <f t="shared" si="21"/>
        <v/>
      </c>
      <c r="GL158" t="str">
        <f t="shared" si="22"/>
        <v/>
      </c>
      <c r="GM158" t="str">
        <f t="shared" si="23"/>
        <v/>
      </c>
      <c r="GN158" t="str">
        <f t="shared" si="24"/>
        <v/>
      </c>
      <c r="GO158" s="42" t="str">
        <f t="shared" si="25"/>
        <v/>
      </c>
      <c r="GP158" s="42" t="str">
        <f t="shared" si="26"/>
        <v/>
      </c>
    </row>
    <row r="159" spans="1:198" x14ac:dyDescent="0.25">
      <c r="A159" s="5"/>
      <c r="B159" s="5"/>
      <c r="C159" s="5"/>
      <c r="D159" s="5"/>
      <c r="E159" s="7"/>
      <c r="F159" s="9"/>
      <c r="G159" s="41"/>
      <c r="H159" s="41"/>
      <c r="I159" s="41"/>
      <c r="J159" s="41"/>
      <c r="K159" s="41"/>
      <c r="L159" s="41"/>
      <c r="M159" s="41"/>
      <c r="N159" s="41"/>
      <c r="O159" s="41"/>
      <c r="P159" s="41"/>
      <c r="Q159" s="41"/>
      <c r="R159" s="41"/>
      <c r="S159" s="41"/>
      <c r="T159" s="41"/>
      <c r="U159" s="41"/>
      <c r="V159" s="41"/>
      <c r="W159" s="41"/>
      <c r="X159" s="41"/>
      <c r="Y159" s="41"/>
      <c r="Z159" s="41"/>
      <c r="AA159" s="41"/>
      <c r="AB159" s="41"/>
      <c r="AC159" s="41"/>
      <c r="AD159" s="41"/>
      <c r="AE159" s="41"/>
      <c r="AF159" s="41"/>
      <c r="AG159" s="41"/>
      <c r="AH159" s="41"/>
      <c r="AI159" s="41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  <c r="BN159" s="6"/>
      <c r="BO159" s="6"/>
      <c r="BP159" s="6"/>
      <c r="BQ159" s="6"/>
      <c r="BR159" s="6"/>
      <c r="BS159" s="6"/>
      <c r="BT159" s="6"/>
      <c r="BU159" s="6"/>
      <c r="BV159" s="6"/>
      <c r="BW159" s="6"/>
      <c r="BX159" s="6"/>
      <c r="BY159" s="6"/>
      <c r="BZ159" s="6"/>
      <c r="CA159" s="6"/>
      <c r="CB159" s="6"/>
      <c r="CC159" s="6"/>
      <c r="CD159" s="6"/>
      <c r="CE159" s="6"/>
      <c r="CF159" s="6"/>
      <c r="CG159" s="6"/>
      <c r="CH159" s="6"/>
      <c r="CI159" s="6"/>
      <c r="CJ159" s="6"/>
      <c r="CK159" s="6"/>
      <c r="CL159" s="6"/>
      <c r="CM159" s="6"/>
      <c r="CN159" s="6"/>
      <c r="CO159" s="6"/>
      <c r="CP159" s="6"/>
      <c r="CQ159" s="6"/>
      <c r="CR159" s="6"/>
      <c r="CS159" s="6"/>
      <c r="CT159" s="6"/>
      <c r="CU159" s="6"/>
      <c r="CV159" s="6"/>
      <c r="CW159" s="6"/>
      <c r="CX159" s="6"/>
      <c r="CY159" s="6"/>
      <c r="CZ159" s="6"/>
      <c r="DA159" s="6"/>
      <c r="DB159" s="6"/>
      <c r="DC159" s="6"/>
      <c r="DD159" s="6"/>
      <c r="DE159" s="6"/>
      <c r="DF159" s="6"/>
      <c r="DG159" s="6"/>
      <c r="DH159" s="6"/>
      <c r="DI159" s="6"/>
      <c r="DJ159" s="6"/>
      <c r="DK159" s="6"/>
      <c r="DL159" s="6"/>
      <c r="DM159" s="6"/>
      <c r="DN159" s="6"/>
      <c r="DO159" s="6"/>
      <c r="DP159" s="6"/>
      <c r="DQ159" s="6"/>
      <c r="DR159" s="6"/>
      <c r="DS159" s="6"/>
      <c r="DT159" s="6"/>
      <c r="DU159" s="6"/>
      <c r="DV159" s="6"/>
      <c r="DW159" s="8"/>
      <c r="DX159" s="9"/>
      <c r="DY159" s="41"/>
      <c r="DZ159" s="41"/>
      <c r="EA159" s="41"/>
      <c r="EB159" s="41"/>
      <c r="EC159" s="41"/>
      <c r="ED159" s="41"/>
      <c r="EE159" s="41"/>
      <c r="EF159" s="41"/>
      <c r="EG159" s="41"/>
      <c r="EH159" s="41"/>
      <c r="EI159" s="41"/>
      <c r="EJ159" s="41"/>
      <c r="EK159" s="41"/>
      <c r="EL159" s="41"/>
      <c r="EM159" s="41"/>
      <c r="EN159" s="41"/>
      <c r="EO159" s="41"/>
      <c r="EP159" s="41"/>
      <c r="EQ159" s="41"/>
      <c r="ER159" s="41"/>
      <c r="ES159" s="41"/>
      <c r="ET159" s="41"/>
      <c r="EU159" s="41"/>
      <c r="EV159" s="41"/>
      <c r="EW159" s="41"/>
      <c r="EX159" s="41"/>
      <c r="EY159" s="41"/>
      <c r="EZ159" s="41"/>
      <c r="FA159" s="41"/>
      <c r="FB159" s="6"/>
      <c r="FC159" s="6"/>
      <c r="FD159" s="6"/>
      <c r="FE159" s="6"/>
      <c r="FF159" s="6"/>
      <c r="FG159" s="6"/>
      <c r="FH159" s="6"/>
      <c r="FI159" s="6"/>
      <c r="FJ159" s="6"/>
      <c r="FK159" s="6"/>
      <c r="FL159" s="6"/>
      <c r="FM159" s="6"/>
      <c r="FN159" s="6"/>
      <c r="FO159" s="6"/>
      <c r="FP159" s="6"/>
      <c r="FQ159" s="6"/>
      <c r="FR159" s="6"/>
      <c r="FS159" s="6"/>
      <c r="FT159" s="6"/>
      <c r="FU159" s="6"/>
      <c r="FV159" s="6"/>
      <c r="FW159" s="6"/>
      <c r="FX159" s="6"/>
      <c r="FY159" s="6"/>
      <c r="FZ159" s="6"/>
      <c r="GA159" s="6"/>
      <c r="GB159" s="6"/>
      <c r="GC159" s="6"/>
      <c r="GD159" s="6"/>
      <c r="GE159" s="6"/>
      <c r="GF159" s="6"/>
      <c r="GH159" t="str">
        <f t="shared" si="18"/>
        <v/>
      </c>
      <c r="GI159" t="str">
        <f t="shared" si="19"/>
        <v/>
      </c>
      <c r="GJ159" t="str">
        <f t="shared" si="20"/>
        <v/>
      </c>
      <c r="GK159" t="str">
        <f t="shared" si="21"/>
        <v/>
      </c>
      <c r="GL159" t="str">
        <f t="shared" si="22"/>
        <v/>
      </c>
      <c r="GM159" t="str">
        <f t="shared" si="23"/>
        <v/>
      </c>
      <c r="GN159" t="str">
        <f t="shared" si="24"/>
        <v/>
      </c>
      <c r="GO159" s="42" t="str">
        <f t="shared" si="25"/>
        <v/>
      </c>
      <c r="GP159" s="42" t="str">
        <f t="shared" si="26"/>
        <v/>
      </c>
    </row>
    <row r="160" spans="1:198" x14ac:dyDescent="0.25">
      <c r="A160" s="5"/>
      <c r="B160" s="5"/>
      <c r="C160" s="5"/>
      <c r="D160" s="5"/>
      <c r="E160" s="7"/>
      <c r="F160" s="9"/>
      <c r="G160" s="41"/>
      <c r="H160" s="41"/>
      <c r="I160" s="41"/>
      <c r="J160" s="41"/>
      <c r="K160" s="41"/>
      <c r="L160" s="41"/>
      <c r="M160" s="41"/>
      <c r="N160" s="41"/>
      <c r="O160" s="41"/>
      <c r="P160" s="41"/>
      <c r="Q160" s="41"/>
      <c r="R160" s="41"/>
      <c r="S160" s="41"/>
      <c r="T160" s="41"/>
      <c r="U160" s="41"/>
      <c r="V160" s="41"/>
      <c r="W160" s="41"/>
      <c r="X160" s="41"/>
      <c r="Y160" s="41"/>
      <c r="Z160" s="41"/>
      <c r="AA160" s="41"/>
      <c r="AB160" s="41"/>
      <c r="AC160" s="41"/>
      <c r="AD160" s="41"/>
      <c r="AE160" s="41"/>
      <c r="AF160" s="41"/>
      <c r="AG160" s="41"/>
      <c r="AH160" s="41"/>
      <c r="AI160" s="41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  <c r="BP160" s="6"/>
      <c r="BQ160" s="6"/>
      <c r="BR160" s="6"/>
      <c r="BS160" s="6"/>
      <c r="BT160" s="6"/>
      <c r="BU160" s="6"/>
      <c r="BV160" s="6"/>
      <c r="BW160" s="6"/>
      <c r="BX160" s="6"/>
      <c r="BY160" s="6"/>
      <c r="BZ160" s="6"/>
      <c r="CA160" s="6"/>
      <c r="CB160" s="6"/>
      <c r="CC160" s="6"/>
      <c r="CD160" s="6"/>
      <c r="CE160" s="6"/>
      <c r="CF160" s="6"/>
      <c r="CG160" s="6"/>
      <c r="CH160" s="6"/>
      <c r="CI160" s="6"/>
      <c r="CJ160" s="6"/>
      <c r="CK160" s="6"/>
      <c r="CL160" s="6"/>
      <c r="CM160" s="6"/>
      <c r="CN160" s="6"/>
      <c r="CO160" s="6"/>
      <c r="CP160" s="6"/>
      <c r="CQ160" s="6"/>
      <c r="CR160" s="6"/>
      <c r="CS160" s="6"/>
      <c r="CT160" s="6"/>
      <c r="CU160" s="6"/>
      <c r="CV160" s="6"/>
      <c r="CW160" s="6"/>
      <c r="CX160" s="6"/>
      <c r="CY160" s="6"/>
      <c r="CZ160" s="6"/>
      <c r="DA160" s="6"/>
      <c r="DB160" s="6"/>
      <c r="DC160" s="6"/>
      <c r="DD160" s="6"/>
      <c r="DE160" s="6"/>
      <c r="DF160" s="6"/>
      <c r="DG160" s="6"/>
      <c r="DH160" s="6"/>
      <c r="DI160" s="6"/>
      <c r="DJ160" s="6"/>
      <c r="DK160" s="6"/>
      <c r="DL160" s="6"/>
      <c r="DM160" s="6"/>
      <c r="DN160" s="6"/>
      <c r="DO160" s="6"/>
      <c r="DP160" s="6"/>
      <c r="DQ160" s="6"/>
      <c r="DR160" s="6"/>
      <c r="DS160" s="6"/>
      <c r="DT160" s="6"/>
      <c r="DU160" s="6"/>
      <c r="DV160" s="6"/>
      <c r="DW160" s="8"/>
      <c r="DX160" s="9"/>
      <c r="DY160" s="41"/>
      <c r="DZ160" s="41"/>
      <c r="EA160" s="41"/>
      <c r="EB160" s="41"/>
      <c r="EC160" s="41"/>
      <c r="ED160" s="41"/>
      <c r="EE160" s="41"/>
      <c r="EF160" s="41"/>
      <c r="EG160" s="41"/>
      <c r="EH160" s="41"/>
      <c r="EI160" s="41"/>
      <c r="EJ160" s="41"/>
      <c r="EK160" s="41"/>
      <c r="EL160" s="41"/>
      <c r="EM160" s="41"/>
      <c r="EN160" s="41"/>
      <c r="EO160" s="41"/>
      <c r="EP160" s="41"/>
      <c r="EQ160" s="41"/>
      <c r="ER160" s="41"/>
      <c r="ES160" s="41"/>
      <c r="ET160" s="41"/>
      <c r="EU160" s="41"/>
      <c r="EV160" s="41"/>
      <c r="EW160" s="41"/>
      <c r="EX160" s="41"/>
      <c r="EY160" s="41"/>
      <c r="EZ160" s="41"/>
      <c r="FA160" s="41"/>
      <c r="FB160" s="6"/>
      <c r="FC160" s="6"/>
      <c r="FD160" s="6"/>
      <c r="FE160" s="6"/>
      <c r="FF160" s="6"/>
      <c r="FG160" s="6"/>
      <c r="FH160" s="6"/>
      <c r="FI160" s="6"/>
      <c r="FJ160" s="6"/>
      <c r="FK160" s="6"/>
      <c r="FL160" s="6"/>
      <c r="FM160" s="6"/>
      <c r="FN160" s="6"/>
      <c r="FO160" s="6"/>
      <c r="FP160" s="6"/>
      <c r="FQ160" s="6"/>
      <c r="FR160" s="6"/>
      <c r="FS160" s="6"/>
      <c r="FT160" s="6"/>
      <c r="FU160" s="6"/>
      <c r="FV160" s="6"/>
      <c r="FW160" s="6"/>
      <c r="FX160" s="6"/>
      <c r="FY160" s="6"/>
      <c r="FZ160" s="6"/>
      <c r="GA160" s="6"/>
      <c r="GB160" s="6"/>
      <c r="GC160" s="6"/>
      <c r="GD160" s="6"/>
      <c r="GE160" s="6"/>
      <c r="GF160" s="6"/>
      <c r="GH160" t="str">
        <f t="shared" si="18"/>
        <v/>
      </c>
      <c r="GI160" t="str">
        <f t="shared" si="19"/>
        <v/>
      </c>
      <c r="GJ160" t="str">
        <f t="shared" si="20"/>
        <v/>
      </c>
      <c r="GK160" t="str">
        <f t="shared" si="21"/>
        <v/>
      </c>
      <c r="GL160" t="str">
        <f t="shared" si="22"/>
        <v/>
      </c>
      <c r="GM160" t="str">
        <f t="shared" si="23"/>
        <v/>
      </c>
      <c r="GN160" t="str">
        <f t="shared" si="24"/>
        <v/>
      </c>
      <c r="GO160" s="42" t="str">
        <f t="shared" si="25"/>
        <v/>
      </c>
      <c r="GP160" s="42" t="str">
        <f t="shared" si="26"/>
        <v/>
      </c>
    </row>
    <row r="161" spans="1:198" x14ac:dyDescent="0.25">
      <c r="A161" s="5"/>
      <c r="B161" s="5"/>
      <c r="C161" s="5"/>
      <c r="D161" s="5"/>
      <c r="E161" s="7"/>
      <c r="F161" s="9"/>
      <c r="G161" s="41"/>
      <c r="H161" s="41"/>
      <c r="I161" s="41"/>
      <c r="J161" s="41"/>
      <c r="K161" s="41"/>
      <c r="L161" s="41"/>
      <c r="M161" s="41"/>
      <c r="N161" s="41"/>
      <c r="O161" s="41"/>
      <c r="P161" s="41"/>
      <c r="Q161" s="41"/>
      <c r="R161" s="41"/>
      <c r="S161" s="41"/>
      <c r="T161" s="41"/>
      <c r="U161" s="41"/>
      <c r="V161" s="41"/>
      <c r="W161" s="41"/>
      <c r="X161" s="41"/>
      <c r="Y161" s="41"/>
      <c r="Z161" s="41"/>
      <c r="AA161" s="41"/>
      <c r="AB161" s="41"/>
      <c r="AC161" s="41"/>
      <c r="AD161" s="41"/>
      <c r="AE161" s="41"/>
      <c r="AF161" s="41"/>
      <c r="AG161" s="41"/>
      <c r="AH161" s="41"/>
      <c r="AI161" s="41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6"/>
      <c r="BN161" s="6"/>
      <c r="BO161" s="6"/>
      <c r="BP161" s="6"/>
      <c r="BQ161" s="6"/>
      <c r="BR161" s="6"/>
      <c r="BS161" s="6"/>
      <c r="BT161" s="6"/>
      <c r="BU161" s="6"/>
      <c r="BV161" s="6"/>
      <c r="BW161" s="6"/>
      <c r="BX161" s="6"/>
      <c r="BY161" s="6"/>
      <c r="BZ161" s="6"/>
      <c r="CA161" s="6"/>
      <c r="CB161" s="6"/>
      <c r="CC161" s="6"/>
      <c r="CD161" s="6"/>
      <c r="CE161" s="6"/>
      <c r="CF161" s="6"/>
      <c r="CG161" s="6"/>
      <c r="CH161" s="6"/>
      <c r="CI161" s="6"/>
      <c r="CJ161" s="6"/>
      <c r="CK161" s="6"/>
      <c r="CL161" s="6"/>
      <c r="CM161" s="6"/>
      <c r="CN161" s="6"/>
      <c r="CO161" s="6"/>
      <c r="CP161" s="6"/>
      <c r="CQ161" s="6"/>
      <c r="CR161" s="6"/>
      <c r="CS161" s="6"/>
      <c r="CT161" s="6"/>
      <c r="CU161" s="6"/>
      <c r="CV161" s="6"/>
      <c r="CW161" s="6"/>
      <c r="CX161" s="6"/>
      <c r="CY161" s="6"/>
      <c r="CZ161" s="6"/>
      <c r="DA161" s="6"/>
      <c r="DB161" s="6"/>
      <c r="DC161" s="6"/>
      <c r="DD161" s="6"/>
      <c r="DE161" s="6"/>
      <c r="DF161" s="6"/>
      <c r="DG161" s="6"/>
      <c r="DH161" s="6"/>
      <c r="DI161" s="6"/>
      <c r="DJ161" s="6"/>
      <c r="DK161" s="6"/>
      <c r="DL161" s="6"/>
      <c r="DM161" s="6"/>
      <c r="DN161" s="6"/>
      <c r="DO161" s="6"/>
      <c r="DP161" s="6"/>
      <c r="DQ161" s="6"/>
      <c r="DR161" s="6"/>
      <c r="DS161" s="6"/>
      <c r="DT161" s="6"/>
      <c r="DU161" s="6"/>
      <c r="DV161" s="6"/>
      <c r="DW161" s="8"/>
      <c r="DX161" s="9"/>
      <c r="DY161" s="41"/>
      <c r="DZ161" s="41"/>
      <c r="EA161" s="41"/>
      <c r="EB161" s="41"/>
      <c r="EC161" s="41"/>
      <c r="ED161" s="41"/>
      <c r="EE161" s="41"/>
      <c r="EF161" s="41"/>
      <c r="EG161" s="41"/>
      <c r="EH161" s="41"/>
      <c r="EI161" s="41"/>
      <c r="EJ161" s="41"/>
      <c r="EK161" s="41"/>
      <c r="EL161" s="41"/>
      <c r="EM161" s="41"/>
      <c r="EN161" s="41"/>
      <c r="EO161" s="41"/>
      <c r="EP161" s="41"/>
      <c r="EQ161" s="41"/>
      <c r="ER161" s="41"/>
      <c r="ES161" s="41"/>
      <c r="ET161" s="41"/>
      <c r="EU161" s="41"/>
      <c r="EV161" s="41"/>
      <c r="EW161" s="41"/>
      <c r="EX161" s="41"/>
      <c r="EY161" s="41"/>
      <c r="EZ161" s="41"/>
      <c r="FA161" s="41"/>
      <c r="FB161" s="6"/>
      <c r="FC161" s="6"/>
      <c r="FD161" s="6"/>
      <c r="FE161" s="6"/>
      <c r="FF161" s="6"/>
      <c r="FG161" s="6"/>
      <c r="FH161" s="6"/>
      <c r="FI161" s="6"/>
      <c r="FJ161" s="6"/>
      <c r="FK161" s="6"/>
      <c r="FL161" s="6"/>
      <c r="FM161" s="6"/>
      <c r="FN161" s="6"/>
      <c r="FO161" s="6"/>
      <c r="FP161" s="6"/>
      <c r="FQ161" s="6"/>
      <c r="FR161" s="6"/>
      <c r="FS161" s="6"/>
      <c r="FT161" s="6"/>
      <c r="FU161" s="6"/>
      <c r="FV161" s="6"/>
      <c r="FW161" s="6"/>
      <c r="FX161" s="6"/>
      <c r="FY161" s="6"/>
      <c r="FZ161" s="6"/>
      <c r="GA161" s="6"/>
      <c r="GB161" s="6"/>
      <c r="GC161" s="6"/>
      <c r="GD161" s="6"/>
      <c r="GE161" s="6"/>
      <c r="GF161" s="6"/>
      <c r="GH161" t="str">
        <f t="shared" si="18"/>
        <v/>
      </c>
      <c r="GI161" t="str">
        <f t="shared" si="19"/>
        <v/>
      </c>
      <c r="GJ161" t="str">
        <f t="shared" si="20"/>
        <v/>
      </c>
      <c r="GK161" t="str">
        <f t="shared" si="21"/>
        <v/>
      </c>
      <c r="GL161" t="str">
        <f t="shared" si="22"/>
        <v/>
      </c>
      <c r="GM161" t="str">
        <f t="shared" si="23"/>
        <v/>
      </c>
      <c r="GN161" t="str">
        <f t="shared" si="24"/>
        <v/>
      </c>
      <c r="GO161" s="42" t="str">
        <f t="shared" si="25"/>
        <v/>
      </c>
      <c r="GP161" s="42" t="str">
        <f t="shared" si="26"/>
        <v/>
      </c>
    </row>
    <row r="162" spans="1:198" x14ac:dyDescent="0.25">
      <c r="A162" s="5"/>
      <c r="B162" s="5"/>
      <c r="C162" s="5"/>
      <c r="D162" s="5"/>
      <c r="E162" s="7"/>
      <c r="F162" s="9"/>
      <c r="G162" s="41"/>
      <c r="H162" s="41"/>
      <c r="I162" s="41"/>
      <c r="J162" s="41"/>
      <c r="K162" s="41"/>
      <c r="L162" s="41"/>
      <c r="M162" s="41"/>
      <c r="N162" s="41"/>
      <c r="O162" s="41"/>
      <c r="P162" s="41"/>
      <c r="Q162" s="41"/>
      <c r="R162" s="41"/>
      <c r="S162" s="41"/>
      <c r="T162" s="41"/>
      <c r="U162" s="41"/>
      <c r="V162" s="41"/>
      <c r="W162" s="41"/>
      <c r="X162" s="41"/>
      <c r="Y162" s="41"/>
      <c r="Z162" s="41"/>
      <c r="AA162" s="41"/>
      <c r="AB162" s="41"/>
      <c r="AC162" s="41"/>
      <c r="AD162" s="41"/>
      <c r="AE162" s="41"/>
      <c r="AF162" s="41"/>
      <c r="AG162" s="41"/>
      <c r="AH162" s="41"/>
      <c r="AI162" s="41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6"/>
      <c r="BN162" s="6"/>
      <c r="BO162" s="6"/>
      <c r="BP162" s="6"/>
      <c r="BQ162" s="6"/>
      <c r="BR162" s="6"/>
      <c r="BS162" s="6"/>
      <c r="BT162" s="6"/>
      <c r="BU162" s="6"/>
      <c r="BV162" s="6"/>
      <c r="BW162" s="6"/>
      <c r="BX162" s="6"/>
      <c r="BY162" s="6"/>
      <c r="BZ162" s="6"/>
      <c r="CA162" s="6"/>
      <c r="CB162" s="6"/>
      <c r="CC162" s="6"/>
      <c r="CD162" s="6"/>
      <c r="CE162" s="6"/>
      <c r="CF162" s="6"/>
      <c r="CG162" s="6"/>
      <c r="CH162" s="6"/>
      <c r="CI162" s="6"/>
      <c r="CJ162" s="6"/>
      <c r="CK162" s="6"/>
      <c r="CL162" s="6"/>
      <c r="CM162" s="6"/>
      <c r="CN162" s="6"/>
      <c r="CO162" s="6"/>
      <c r="CP162" s="6"/>
      <c r="CQ162" s="6"/>
      <c r="CR162" s="6"/>
      <c r="CS162" s="6"/>
      <c r="CT162" s="6"/>
      <c r="CU162" s="6"/>
      <c r="CV162" s="6"/>
      <c r="CW162" s="6"/>
      <c r="CX162" s="6"/>
      <c r="CY162" s="6"/>
      <c r="CZ162" s="6"/>
      <c r="DA162" s="6"/>
      <c r="DB162" s="6"/>
      <c r="DC162" s="6"/>
      <c r="DD162" s="6"/>
      <c r="DE162" s="6"/>
      <c r="DF162" s="6"/>
      <c r="DG162" s="6"/>
      <c r="DH162" s="6"/>
      <c r="DI162" s="6"/>
      <c r="DJ162" s="6"/>
      <c r="DK162" s="6"/>
      <c r="DL162" s="6"/>
      <c r="DM162" s="6"/>
      <c r="DN162" s="6"/>
      <c r="DO162" s="6"/>
      <c r="DP162" s="6"/>
      <c r="DQ162" s="6"/>
      <c r="DR162" s="6"/>
      <c r="DS162" s="6"/>
      <c r="DT162" s="6"/>
      <c r="DU162" s="6"/>
      <c r="DV162" s="6"/>
      <c r="DW162" s="8"/>
      <c r="DX162" s="9"/>
      <c r="DY162" s="41"/>
      <c r="DZ162" s="41"/>
      <c r="EA162" s="41"/>
      <c r="EB162" s="41"/>
      <c r="EC162" s="41"/>
      <c r="ED162" s="41"/>
      <c r="EE162" s="41"/>
      <c r="EF162" s="41"/>
      <c r="EG162" s="41"/>
      <c r="EH162" s="41"/>
      <c r="EI162" s="41"/>
      <c r="EJ162" s="41"/>
      <c r="EK162" s="41"/>
      <c r="EL162" s="41"/>
      <c r="EM162" s="41"/>
      <c r="EN162" s="41"/>
      <c r="EO162" s="41"/>
      <c r="EP162" s="41"/>
      <c r="EQ162" s="41"/>
      <c r="ER162" s="41"/>
      <c r="ES162" s="41"/>
      <c r="ET162" s="41"/>
      <c r="EU162" s="41"/>
      <c r="EV162" s="41"/>
      <c r="EW162" s="41"/>
      <c r="EX162" s="41"/>
      <c r="EY162" s="41"/>
      <c r="EZ162" s="41"/>
      <c r="FA162" s="41"/>
      <c r="FB162" s="6"/>
      <c r="FC162" s="6"/>
      <c r="FD162" s="6"/>
      <c r="FE162" s="6"/>
      <c r="FF162" s="6"/>
      <c r="FG162" s="6"/>
      <c r="FH162" s="6"/>
      <c r="FI162" s="6"/>
      <c r="FJ162" s="6"/>
      <c r="FK162" s="6"/>
      <c r="FL162" s="6"/>
      <c r="FM162" s="6"/>
      <c r="FN162" s="6"/>
      <c r="FO162" s="6"/>
      <c r="FP162" s="6"/>
      <c r="FQ162" s="6"/>
      <c r="FR162" s="6"/>
      <c r="FS162" s="6"/>
      <c r="FT162" s="6"/>
      <c r="FU162" s="6"/>
      <c r="FV162" s="6"/>
      <c r="FW162" s="6"/>
      <c r="FX162" s="6"/>
      <c r="FY162" s="6"/>
      <c r="FZ162" s="6"/>
      <c r="GA162" s="6"/>
      <c r="GB162" s="6"/>
      <c r="GC162" s="6"/>
      <c r="GD162" s="6"/>
      <c r="GE162" s="6"/>
      <c r="GF162" s="6"/>
      <c r="GH162" t="str">
        <f t="shared" si="18"/>
        <v/>
      </c>
      <c r="GI162" t="str">
        <f t="shared" si="19"/>
        <v/>
      </c>
      <c r="GJ162" t="str">
        <f t="shared" si="20"/>
        <v/>
      </c>
      <c r="GK162" t="str">
        <f t="shared" si="21"/>
        <v/>
      </c>
      <c r="GL162" t="str">
        <f t="shared" si="22"/>
        <v/>
      </c>
      <c r="GM162" t="str">
        <f t="shared" si="23"/>
        <v/>
      </c>
      <c r="GN162" t="str">
        <f t="shared" si="24"/>
        <v/>
      </c>
      <c r="GO162" s="42" t="str">
        <f t="shared" si="25"/>
        <v/>
      </c>
      <c r="GP162" s="42" t="str">
        <f t="shared" si="26"/>
        <v/>
      </c>
    </row>
    <row r="163" spans="1:198" x14ac:dyDescent="0.25">
      <c r="A163" s="5"/>
      <c r="B163" s="5"/>
      <c r="C163" s="5"/>
      <c r="D163" s="5"/>
      <c r="E163" s="7"/>
      <c r="F163" s="9"/>
      <c r="G163" s="41"/>
      <c r="H163" s="41"/>
      <c r="I163" s="41"/>
      <c r="J163" s="41"/>
      <c r="K163" s="41"/>
      <c r="L163" s="41"/>
      <c r="M163" s="41"/>
      <c r="N163" s="41"/>
      <c r="O163" s="41"/>
      <c r="P163" s="41"/>
      <c r="Q163" s="41"/>
      <c r="R163" s="41"/>
      <c r="S163" s="41"/>
      <c r="T163" s="41"/>
      <c r="U163" s="41"/>
      <c r="V163" s="41"/>
      <c r="W163" s="41"/>
      <c r="X163" s="41"/>
      <c r="Y163" s="41"/>
      <c r="Z163" s="41"/>
      <c r="AA163" s="41"/>
      <c r="AB163" s="41"/>
      <c r="AC163" s="41"/>
      <c r="AD163" s="41"/>
      <c r="AE163" s="41"/>
      <c r="AF163" s="41"/>
      <c r="AG163" s="41"/>
      <c r="AH163" s="41"/>
      <c r="AI163" s="41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6"/>
      <c r="BN163" s="6"/>
      <c r="BO163" s="6"/>
      <c r="BP163" s="6"/>
      <c r="BQ163" s="6"/>
      <c r="BR163" s="6"/>
      <c r="BS163" s="6"/>
      <c r="BT163" s="6"/>
      <c r="BU163" s="6"/>
      <c r="BV163" s="6"/>
      <c r="BW163" s="6"/>
      <c r="BX163" s="6"/>
      <c r="BY163" s="6"/>
      <c r="BZ163" s="6"/>
      <c r="CA163" s="6"/>
      <c r="CB163" s="6"/>
      <c r="CC163" s="6"/>
      <c r="CD163" s="6"/>
      <c r="CE163" s="6"/>
      <c r="CF163" s="6"/>
      <c r="CG163" s="6"/>
      <c r="CH163" s="6"/>
      <c r="CI163" s="6"/>
      <c r="CJ163" s="6"/>
      <c r="CK163" s="6"/>
      <c r="CL163" s="6"/>
      <c r="CM163" s="6"/>
      <c r="CN163" s="6"/>
      <c r="CO163" s="6"/>
      <c r="CP163" s="6"/>
      <c r="CQ163" s="6"/>
      <c r="CR163" s="6"/>
      <c r="CS163" s="6"/>
      <c r="CT163" s="6"/>
      <c r="CU163" s="6"/>
      <c r="CV163" s="6"/>
      <c r="CW163" s="6"/>
      <c r="CX163" s="6"/>
      <c r="CY163" s="6"/>
      <c r="CZ163" s="6"/>
      <c r="DA163" s="6"/>
      <c r="DB163" s="6"/>
      <c r="DC163" s="6"/>
      <c r="DD163" s="6"/>
      <c r="DE163" s="6"/>
      <c r="DF163" s="6"/>
      <c r="DG163" s="6"/>
      <c r="DH163" s="6"/>
      <c r="DI163" s="6"/>
      <c r="DJ163" s="6"/>
      <c r="DK163" s="6"/>
      <c r="DL163" s="6"/>
      <c r="DM163" s="6"/>
      <c r="DN163" s="6"/>
      <c r="DO163" s="6"/>
      <c r="DP163" s="6"/>
      <c r="DQ163" s="6"/>
      <c r="DR163" s="6"/>
      <c r="DS163" s="6"/>
      <c r="DT163" s="6"/>
      <c r="DU163" s="6"/>
      <c r="DV163" s="6"/>
      <c r="DW163" s="8"/>
      <c r="DX163" s="9"/>
      <c r="DY163" s="41"/>
      <c r="DZ163" s="41"/>
      <c r="EA163" s="41"/>
      <c r="EB163" s="41"/>
      <c r="EC163" s="41"/>
      <c r="ED163" s="41"/>
      <c r="EE163" s="41"/>
      <c r="EF163" s="41"/>
      <c r="EG163" s="41"/>
      <c r="EH163" s="41"/>
      <c r="EI163" s="41"/>
      <c r="EJ163" s="41"/>
      <c r="EK163" s="41"/>
      <c r="EL163" s="41"/>
      <c r="EM163" s="41"/>
      <c r="EN163" s="41"/>
      <c r="EO163" s="41"/>
      <c r="EP163" s="41"/>
      <c r="EQ163" s="41"/>
      <c r="ER163" s="41"/>
      <c r="ES163" s="41"/>
      <c r="ET163" s="41"/>
      <c r="EU163" s="41"/>
      <c r="EV163" s="41"/>
      <c r="EW163" s="41"/>
      <c r="EX163" s="41"/>
      <c r="EY163" s="41"/>
      <c r="EZ163" s="41"/>
      <c r="FA163" s="41"/>
      <c r="FB163" s="6"/>
      <c r="FC163" s="6"/>
      <c r="FD163" s="6"/>
      <c r="FE163" s="6"/>
      <c r="FF163" s="6"/>
      <c r="FG163" s="6"/>
      <c r="FH163" s="6"/>
      <c r="FI163" s="6"/>
      <c r="FJ163" s="6"/>
      <c r="FK163" s="6"/>
      <c r="FL163" s="6"/>
      <c r="FM163" s="6"/>
      <c r="FN163" s="6"/>
      <c r="FO163" s="6"/>
      <c r="FP163" s="6"/>
      <c r="FQ163" s="6"/>
      <c r="FR163" s="6"/>
      <c r="FS163" s="6"/>
      <c r="FT163" s="6"/>
      <c r="FU163" s="6"/>
      <c r="FV163" s="6"/>
      <c r="FW163" s="6"/>
      <c r="FX163" s="6"/>
      <c r="FY163" s="6"/>
      <c r="FZ163" s="6"/>
      <c r="GA163" s="6"/>
      <c r="GB163" s="6"/>
      <c r="GC163" s="6"/>
      <c r="GD163" s="6"/>
      <c r="GE163" s="6"/>
      <c r="GF163" s="6"/>
      <c r="GH163" t="str">
        <f t="shared" si="18"/>
        <v/>
      </c>
      <c r="GI163" t="str">
        <f t="shared" si="19"/>
        <v/>
      </c>
      <c r="GJ163" t="str">
        <f t="shared" si="20"/>
        <v/>
      </c>
      <c r="GK163" t="str">
        <f t="shared" si="21"/>
        <v/>
      </c>
      <c r="GL163" t="str">
        <f t="shared" si="22"/>
        <v/>
      </c>
      <c r="GM163" t="str">
        <f t="shared" si="23"/>
        <v/>
      </c>
      <c r="GN163" t="str">
        <f t="shared" si="24"/>
        <v/>
      </c>
      <c r="GO163" s="42" t="str">
        <f t="shared" si="25"/>
        <v/>
      </c>
      <c r="GP163" s="42" t="str">
        <f t="shared" si="26"/>
        <v/>
      </c>
    </row>
    <row r="164" spans="1:198" x14ac:dyDescent="0.25">
      <c r="A164" s="5"/>
      <c r="B164" s="5"/>
      <c r="C164" s="5"/>
      <c r="D164" s="5"/>
      <c r="E164" s="7"/>
      <c r="F164" s="9"/>
      <c r="G164" s="41"/>
      <c r="H164" s="41"/>
      <c r="I164" s="41"/>
      <c r="J164" s="41"/>
      <c r="K164" s="41"/>
      <c r="L164" s="41"/>
      <c r="M164" s="41"/>
      <c r="N164" s="41"/>
      <c r="O164" s="41"/>
      <c r="P164" s="41"/>
      <c r="Q164" s="41"/>
      <c r="R164" s="41"/>
      <c r="S164" s="41"/>
      <c r="T164" s="41"/>
      <c r="U164" s="41"/>
      <c r="V164" s="41"/>
      <c r="W164" s="41"/>
      <c r="X164" s="41"/>
      <c r="Y164" s="41"/>
      <c r="Z164" s="41"/>
      <c r="AA164" s="41"/>
      <c r="AB164" s="41"/>
      <c r="AC164" s="41"/>
      <c r="AD164" s="41"/>
      <c r="AE164" s="41"/>
      <c r="AF164" s="41"/>
      <c r="AG164" s="41"/>
      <c r="AH164" s="41"/>
      <c r="AI164" s="41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6"/>
      <c r="BN164" s="6"/>
      <c r="BO164" s="6"/>
      <c r="BP164" s="6"/>
      <c r="BQ164" s="6"/>
      <c r="BR164" s="6"/>
      <c r="BS164" s="6"/>
      <c r="BT164" s="6"/>
      <c r="BU164" s="6"/>
      <c r="BV164" s="6"/>
      <c r="BW164" s="6"/>
      <c r="BX164" s="6"/>
      <c r="BY164" s="6"/>
      <c r="BZ164" s="6"/>
      <c r="CA164" s="6"/>
      <c r="CB164" s="6"/>
      <c r="CC164" s="6"/>
      <c r="CD164" s="6"/>
      <c r="CE164" s="6"/>
      <c r="CF164" s="6"/>
      <c r="CG164" s="6"/>
      <c r="CH164" s="6"/>
      <c r="CI164" s="6"/>
      <c r="CJ164" s="6"/>
      <c r="CK164" s="6"/>
      <c r="CL164" s="6"/>
      <c r="CM164" s="6"/>
      <c r="CN164" s="6"/>
      <c r="CO164" s="6"/>
      <c r="CP164" s="6"/>
      <c r="CQ164" s="6"/>
      <c r="CR164" s="6"/>
      <c r="CS164" s="6"/>
      <c r="CT164" s="6"/>
      <c r="CU164" s="6"/>
      <c r="CV164" s="6"/>
      <c r="CW164" s="6"/>
      <c r="CX164" s="6"/>
      <c r="CY164" s="6"/>
      <c r="CZ164" s="6"/>
      <c r="DA164" s="6"/>
      <c r="DB164" s="6"/>
      <c r="DC164" s="6"/>
      <c r="DD164" s="6"/>
      <c r="DE164" s="6"/>
      <c r="DF164" s="6"/>
      <c r="DG164" s="6"/>
      <c r="DH164" s="6"/>
      <c r="DI164" s="6"/>
      <c r="DJ164" s="6"/>
      <c r="DK164" s="6"/>
      <c r="DL164" s="6"/>
      <c r="DM164" s="6"/>
      <c r="DN164" s="6"/>
      <c r="DO164" s="6"/>
      <c r="DP164" s="6"/>
      <c r="DQ164" s="6"/>
      <c r="DR164" s="6"/>
      <c r="DS164" s="6"/>
      <c r="DT164" s="6"/>
      <c r="DU164" s="6"/>
      <c r="DV164" s="6"/>
      <c r="DW164" s="8"/>
      <c r="DX164" s="9"/>
      <c r="DY164" s="41"/>
      <c r="DZ164" s="41"/>
      <c r="EA164" s="41"/>
      <c r="EB164" s="41"/>
      <c r="EC164" s="41"/>
      <c r="ED164" s="41"/>
      <c r="EE164" s="41"/>
      <c r="EF164" s="41"/>
      <c r="EG164" s="41"/>
      <c r="EH164" s="41"/>
      <c r="EI164" s="41"/>
      <c r="EJ164" s="41"/>
      <c r="EK164" s="41"/>
      <c r="EL164" s="41"/>
      <c r="EM164" s="41"/>
      <c r="EN164" s="41"/>
      <c r="EO164" s="41"/>
      <c r="EP164" s="41"/>
      <c r="EQ164" s="41"/>
      <c r="ER164" s="41"/>
      <c r="ES164" s="41"/>
      <c r="ET164" s="41"/>
      <c r="EU164" s="41"/>
      <c r="EV164" s="41"/>
      <c r="EW164" s="41"/>
      <c r="EX164" s="41"/>
      <c r="EY164" s="41"/>
      <c r="EZ164" s="41"/>
      <c r="FA164" s="41"/>
      <c r="FB164" s="6"/>
      <c r="FC164" s="6"/>
      <c r="FD164" s="6"/>
      <c r="FE164" s="6"/>
      <c r="FF164" s="6"/>
      <c r="FG164" s="6"/>
      <c r="FH164" s="6"/>
      <c r="FI164" s="6"/>
      <c r="FJ164" s="6"/>
      <c r="FK164" s="6"/>
      <c r="FL164" s="6"/>
      <c r="FM164" s="6"/>
      <c r="FN164" s="6"/>
      <c r="FO164" s="6"/>
      <c r="FP164" s="6"/>
      <c r="FQ164" s="6"/>
      <c r="FR164" s="6"/>
      <c r="FS164" s="6"/>
      <c r="FT164" s="6"/>
      <c r="FU164" s="6"/>
      <c r="FV164" s="6"/>
      <c r="FW164" s="6"/>
      <c r="FX164" s="6"/>
      <c r="FY164" s="6"/>
      <c r="FZ164" s="6"/>
      <c r="GA164" s="6"/>
      <c r="GB164" s="6"/>
      <c r="GC164" s="6"/>
      <c r="GD164" s="6"/>
      <c r="GE164" s="6"/>
      <c r="GF164" s="6"/>
      <c r="GH164" t="str">
        <f t="shared" si="18"/>
        <v/>
      </c>
      <c r="GI164" t="str">
        <f t="shared" si="19"/>
        <v/>
      </c>
      <c r="GJ164" t="str">
        <f t="shared" si="20"/>
        <v/>
      </c>
      <c r="GK164" t="str">
        <f t="shared" si="21"/>
        <v/>
      </c>
      <c r="GL164" t="str">
        <f t="shared" si="22"/>
        <v/>
      </c>
      <c r="GM164" t="str">
        <f t="shared" si="23"/>
        <v/>
      </c>
      <c r="GN164" t="str">
        <f t="shared" si="24"/>
        <v/>
      </c>
      <c r="GO164" s="42" t="str">
        <f t="shared" si="25"/>
        <v/>
      </c>
      <c r="GP164" s="42" t="str">
        <f t="shared" si="26"/>
        <v/>
      </c>
    </row>
    <row r="165" spans="1:198" x14ac:dyDescent="0.25">
      <c r="A165" s="5"/>
      <c r="B165" s="5"/>
      <c r="C165" s="5"/>
      <c r="D165" s="5"/>
      <c r="E165" s="7"/>
      <c r="F165" s="9"/>
      <c r="G165" s="41"/>
      <c r="H165" s="41"/>
      <c r="I165" s="41"/>
      <c r="J165" s="41"/>
      <c r="K165" s="41"/>
      <c r="L165" s="41"/>
      <c r="M165" s="41"/>
      <c r="N165" s="41"/>
      <c r="O165" s="41"/>
      <c r="P165" s="41"/>
      <c r="Q165" s="41"/>
      <c r="R165" s="41"/>
      <c r="S165" s="41"/>
      <c r="T165" s="41"/>
      <c r="U165" s="41"/>
      <c r="V165" s="41"/>
      <c r="W165" s="41"/>
      <c r="X165" s="41"/>
      <c r="Y165" s="41"/>
      <c r="Z165" s="41"/>
      <c r="AA165" s="41"/>
      <c r="AB165" s="41"/>
      <c r="AC165" s="41"/>
      <c r="AD165" s="41"/>
      <c r="AE165" s="41"/>
      <c r="AF165" s="41"/>
      <c r="AG165" s="41"/>
      <c r="AH165" s="41"/>
      <c r="AI165" s="41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6"/>
      <c r="BN165" s="6"/>
      <c r="BO165" s="6"/>
      <c r="BP165" s="6"/>
      <c r="BQ165" s="6"/>
      <c r="BR165" s="6"/>
      <c r="BS165" s="6"/>
      <c r="BT165" s="6"/>
      <c r="BU165" s="6"/>
      <c r="BV165" s="6"/>
      <c r="BW165" s="6"/>
      <c r="BX165" s="6"/>
      <c r="BY165" s="6"/>
      <c r="BZ165" s="6"/>
      <c r="CA165" s="6"/>
      <c r="CB165" s="6"/>
      <c r="CC165" s="6"/>
      <c r="CD165" s="6"/>
      <c r="CE165" s="6"/>
      <c r="CF165" s="6"/>
      <c r="CG165" s="6"/>
      <c r="CH165" s="6"/>
      <c r="CI165" s="6"/>
      <c r="CJ165" s="6"/>
      <c r="CK165" s="6"/>
      <c r="CL165" s="6"/>
      <c r="CM165" s="6"/>
      <c r="CN165" s="6"/>
      <c r="CO165" s="6"/>
      <c r="CP165" s="6"/>
      <c r="CQ165" s="6"/>
      <c r="CR165" s="6"/>
      <c r="CS165" s="6"/>
      <c r="CT165" s="6"/>
      <c r="CU165" s="6"/>
      <c r="CV165" s="6"/>
      <c r="CW165" s="6"/>
      <c r="CX165" s="6"/>
      <c r="CY165" s="6"/>
      <c r="CZ165" s="6"/>
      <c r="DA165" s="6"/>
      <c r="DB165" s="6"/>
      <c r="DC165" s="6"/>
      <c r="DD165" s="6"/>
      <c r="DE165" s="6"/>
      <c r="DF165" s="6"/>
      <c r="DG165" s="6"/>
      <c r="DH165" s="6"/>
      <c r="DI165" s="6"/>
      <c r="DJ165" s="6"/>
      <c r="DK165" s="6"/>
      <c r="DL165" s="6"/>
      <c r="DM165" s="6"/>
      <c r="DN165" s="6"/>
      <c r="DO165" s="6"/>
      <c r="DP165" s="6"/>
      <c r="DQ165" s="6"/>
      <c r="DR165" s="6"/>
      <c r="DS165" s="6"/>
      <c r="DT165" s="6"/>
      <c r="DU165" s="6"/>
      <c r="DV165" s="6"/>
      <c r="DW165" s="8"/>
      <c r="DX165" s="9"/>
      <c r="DY165" s="41"/>
      <c r="DZ165" s="41"/>
      <c r="EA165" s="41"/>
      <c r="EB165" s="41"/>
      <c r="EC165" s="41"/>
      <c r="ED165" s="41"/>
      <c r="EE165" s="41"/>
      <c r="EF165" s="41"/>
      <c r="EG165" s="41"/>
      <c r="EH165" s="41"/>
      <c r="EI165" s="41"/>
      <c r="EJ165" s="41"/>
      <c r="EK165" s="41"/>
      <c r="EL165" s="41"/>
      <c r="EM165" s="41"/>
      <c r="EN165" s="41"/>
      <c r="EO165" s="41"/>
      <c r="EP165" s="41"/>
      <c r="EQ165" s="41"/>
      <c r="ER165" s="41"/>
      <c r="ES165" s="41"/>
      <c r="ET165" s="41"/>
      <c r="EU165" s="41"/>
      <c r="EV165" s="41"/>
      <c r="EW165" s="41"/>
      <c r="EX165" s="41"/>
      <c r="EY165" s="41"/>
      <c r="EZ165" s="41"/>
      <c r="FA165" s="41"/>
      <c r="FB165" s="6"/>
      <c r="FC165" s="6"/>
      <c r="FD165" s="6"/>
      <c r="FE165" s="6"/>
      <c r="FF165" s="6"/>
      <c r="FG165" s="6"/>
      <c r="FH165" s="6"/>
      <c r="FI165" s="6"/>
      <c r="FJ165" s="6"/>
      <c r="FK165" s="6"/>
      <c r="FL165" s="6"/>
      <c r="FM165" s="6"/>
      <c r="FN165" s="6"/>
      <c r="FO165" s="6"/>
      <c r="FP165" s="6"/>
      <c r="FQ165" s="6"/>
      <c r="FR165" s="6"/>
      <c r="FS165" s="6"/>
      <c r="FT165" s="6"/>
      <c r="FU165" s="6"/>
      <c r="FV165" s="6"/>
      <c r="FW165" s="6"/>
      <c r="FX165" s="6"/>
      <c r="FY165" s="6"/>
      <c r="FZ165" s="6"/>
      <c r="GA165" s="6"/>
      <c r="GB165" s="6"/>
      <c r="GC165" s="6"/>
      <c r="GD165" s="6"/>
      <c r="GE165" s="6"/>
      <c r="GF165" s="6"/>
      <c r="GH165" t="str">
        <f t="shared" si="18"/>
        <v/>
      </c>
      <c r="GI165" t="str">
        <f t="shared" si="19"/>
        <v/>
      </c>
      <c r="GJ165" t="str">
        <f t="shared" si="20"/>
        <v/>
      </c>
      <c r="GK165" t="str">
        <f t="shared" si="21"/>
        <v/>
      </c>
      <c r="GL165" t="str">
        <f t="shared" si="22"/>
        <v/>
      </c>
      <c r="GM165" t="str">
        <f t="shared" si="23"/>
        <v/>
      </c>
      <c r="GN165" t="str">
        <f t="shared" si="24"/>
        <v/>
      </c>
      <c r="GO165" s="42" t="str">
        <f t="shared" si="25"/>
        <v/>
      </c>
      <c r="GP165" s="42" t="str">
        <f t="shared" si="26"/>
        <v/>
      </c>
    </row>
    <row r="166" spans="1:198" x14ac:dyDescent="0.25">
      <c r="A166" s="5"/>
      <c r="B166" s="5"/>
      <c r="C166" s="5"/>
      <c r="D166" s="5"/>
      <c r="E166" s="7"/>
      <c r="F166" s="9"/>
      <c r="G166" s="41"/>
      <c r="H166" s="41"/>
      <c r="I166" s="41"/>
      <c r="J166" s="41"/>
      <c r="K166" s="41"/>
      <c r="L166" s="41"/>
      <c r="M166" s="41"/>
      <c r="N166" s="41"/>
      <c r="O166" s="41"/>
      <c r="P166" s="41"/>
      <c r="Q166" s="41"/>
      <c r="R166" s="41"/>
      <c r="S166" s="41"/>
      <c r="T166" s="41"/>
      <c r="U166" s="41"/>
      <c r="V166" s="41"/>
      <c r="W166" s="41"/>
      <c r="X166" s="41"/>
      <c r="Y166" s="41"/>
      <c r="Z166" s="41"/>
      <c r="AA166" s="41"/>
      <c r="AB166" s="41"/>
      <c r="AC166" s="41"/>
      <c r="AD166" s="41"/>
      <c r="AE166" s="41"/>
      <c r="AF166" s="41"/>
      <c r="AG166" s="41"/>
      <c r="AH166" s="41"/>
      <c r="AI166" s="41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6"/>
      <c r="BN166" s="6"/>
      <c r="BO166" s="6"/>
      <c r="BP166" s="6"/>
      <c r="BQ166" s="6"/>
      <c r="BR166" s="6"/>
      <c r="BS166" s="6"/>
      <c r="BT166" s="6"/>
      <c r="BU166" s="6"/>
      <c r="BV166" s="6"/>
      <c r="BW166" s="6"/>
      <c r="BX166" s="6"/>
      <c r="BY166" s="6"/>
      <c r="BZ166" s="6"/>
      <c r="CA166" s="6"/>
      <c r="CB166" s="6"/>
      <c r="CC166" s="6"/>
      <c r="CD166" s="6"/>
      <c r="CE166" s="6"/>
      <c r="CF166" s="6"/>
      <c r="CG166" s="6"/>
      <c r="CH166" s="6"/>
      <c r="CI166" s="6"/>
      <c r="CJ166" s="6"/>
      <c r="CK166" s="6"/>
      <c r="CL166" s="6"/>
      <c r="CM166" s="6"/>
      <c r="CN166" s="6"/>
      <c r="CO166" s="6"/>
      <c r="CP166" s="6"/>
      <c r="CQ166" s="6"/>
      <c r="CR166" s="6"/>
      <c r="CS166" s="6"/>
      <c r="CT166" s="6"/>
      <c r="CU166" s="6"/>
      <c r="CV166" s="6"/>
      <c r="CW166" s="6"/>
      <c r="CX166" s="6"/>
      <c r="CY166" s="6"/>
      <c r="CZ166" s="6"/>
      <c r="DA166" s="6"/>
      <c r="DB166" s="6"/>
      <c r="DC166" s="6"/>
      <c r="DD166" s="6"/>
      <c r="DE166" s="6"/>
      <c r="DF166" s="6"/>
      <c r="DG166" s="6"/>
      <c r="DH166" s="6"/>
      <c r="DI166" s="6"/>
      <c r="DJ166" s="6"/>
      <c r="DK166" s="6"/>
      <c r="DL166" s="6"/>
      <c r="DM166" s="6"/>
      <c r="DN166" s="6"/>
      <c r="DO166" s="6"/>
      <c r="DP166" s="6"/>
      <c r="DQ166" s="6"/>
      <c r="DR166" s="6"/>
      <c r="DS166" s="6"/>
      <c r="DT166" s="6"/>
      <c r="DU166" s="6"/>
      <c r="DV166" s="6"/>
      <c r="DW166" s="8"/>
      <c r="DX166" s="9"/>
      <c r="DY166" s="41"/>
      <c r="DZ166" s="41"/>
      <c r="EA166" s="41"/>
      <c r="EB166" s="41"/>
      <c r="EC166" s="41"/>
      <c r="ED166" s="41"/>
      <c r="EE166" s="41"/>
      <c r="EF166" s="41"/>
      <c r="EG166" s="41"/>
      <c r="EH166" s="41"/>
      <c r="EI166" s="41"/>
      <c r="EJ166" s="41"/>
      <c r="EK166" s="41"/>
      <c r="EL166" s="41"/>
      <c r="EM166" s="41"/>
      <c r="EN166" s="41"/>
      <c r="EO166" s="41"/>
      <c r="EP166" s="41"/>
      <c r="EQ166" s="41"/>
      <c r="ER166" s="41"/>
      <c r="ES166" s="41"/>
      <c r="ET166" s="41"/>
      <c r="EU166" s="41"/>
      <c r="EV166" s="41"/>
      <c r="EW166" s="41"/>
      <c r="EX166" s="41"/>
      <c r="EY166" s="41"/>
      <c r="EZ166" s="41"/>
      <c r="FA166" s="41"/>
      <c r="FB166" s="6"/>
      <c r="FC166" s="6"/>
      <c r="FD166" s="6"/>
      <c r="FE166" s="6"/>
      <c r="FF166" s="6"/>
      <c r="FG166" s="6"/>
      <c r="FH166" s="6"/>
      <c r="FI166" s="6"/>
      <c r="FJ166" s="6"/>
      <c r="FK166" s="6"/>
      <c r="FL166" s="6"/>
      <c r="FM166" s="6"/>
      <c r="FN166" s="6"/>
      <c r="FO166" s="6"/>
      <c r="FP166" s="6"/>
      <c r="FQ166" s="6"/>
      <c r="FR166" s="6"/>
      <c r="FS166" s="6"/>
      <c r="FT166" s="6"/>
      <c r="FU166" s="6"/>
      <c r="FV166" s="6"/>
      <c r="FW166" s="6"/>
      <c r="FX166" s="6"/>
      <c r="FY166" s="6"/>
      <c r="FZ166" s="6"/>
      <c r="GA166" s="6"/>
      <c r="GB166" s="6"/>
      <c r="GC166" s="6"/>
      <c r="GD166" s="6"/>
      <c r="GE166" s="6"/>
      <c r="GF166" s="6"/>
      <c r="GH166" t="str">
        <f t="shared" si="18"/>
        <v/>
      </c>
      <c r="GI166" t="str">
        <f t="shared" si="19"/>
        <v/>
      </c>
      <c r="GJ166" t="str">
        <f t="shared" si="20"/>
        <v/>
      </c>
      <c r="GK166" t="str">
        <f t="shared" si="21"/>
        <v/>
      </c>
      <c r="GL166" t="str">
        <f t="shared" si="22"/>
        <v/>
      </c>
      <c r="GM166" t="str">
        <f t="shared" si="23"/>
        <v/>
      </c>
      <c r="GN166" t="str">
        <f t="shared" si="24"/>
        <v/>
      </c>
      <c r="GO166" s="42" t="str">
        <f t="shared" si="25"/>
        <v/>
      </c>
      <c r="GP166" s="42" t="str">
        <f t="shared" si="26"/>
        <v/>
      </c>
    </row>
    <row r="167" spans="1:198" x14ac:dyDescent="0.25">
      <c r="A167" s="5"/>
      <c r="B167" s="5"/>
      <c r="C167" s="5"/>
      <c r="D167" s="5"/>
      <c r="E167" s="7"/>
      <c r="F167" s="9"/>
      <c r="G167" s="41"/>
      <c r="H167" s="41"/>
      <c r="I167" s="41"/>
      <c r="J167" s="41"/>
      <c r="K167" s="41"/>
      <c r="L167" s="41"/>
      <c r="M167" s="41"/>
      <c r="N167" s="41"/>
      <c r="O167" s="41"/>
      <c r="P167" s="41"/>
      <c r="Q167" s="41"/>
      <c r="R167" s="41"/>
      <c r="S167" s="41"/>
      <c r="T167" s="41"/>
      <c r="U167" s="41"/>
      <c r="V167" s="41"/>
      <c r="W167" s="41"/>
      <c r="X167" s="41"/>
      <c r="Y167" s="41"/>
      <c r="Z167" s="41"/>
      <c r="AA167" s="41"/>
      <c r="AB167" s="41"/>
      <c r="AC167" s="41"/>
      <c r="AD167" s="41"/>
      <c r="AE167" s="41"/>
      <c r="AF167" s="41"/>
      <c r="AG167" s="41"/>
      <c r="AH167" s="41"/>
      <c r="AI167" s="41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6"/>
      <c r="BN167" s="6"/>
      <c r="BO167" s="6"/>
      <c r="BP167" s="6"/>
      <c r="BQ167" s="6"/>
      <c r="BR167" s="6"/>
      <c r="BS167" s="6"/>
      <c r="BT167" s="6"/>
      <c r="BU167" s="6"/>
      <c r="BV167" s="6"/>
      <c r="BW167" s="6"/>
      <c r="BX167" s="6"/>
      <c r="BY167" s="6"/>
      <c r="BZ167" s="6"/>
      <c r="CA167" s="6"/>
      <c r="CB167" s="6"/>
      <c r="CC167" s="6"/>
      <c r="CD167" s="6"/>
      <c r="CE167" s="6"/>
      <c r="CF167" s="6"/>
      <c r="CG167" s="6"/>
      <c r="CH167" s="6"/>
      <c r="CI167" s="6"/>
      <c r="CJ167" s="6"/>
      <c r="CK167" s="6"/>
      <c r="CL167" s="6"/>
      <c r="CM167" s="6"/>
      <c r="CN167" s="6"/>
      <c r="CO167" s="6"/>
      <c r="CP167" s="6"/>
      <c r="CQ167" s="6"/>
      <c r="CR167" s="6"/>
      <c r="CS167" s="6"/>
      <c r="CT167" s="6"/>
      <c r="CU167" s="6"/>
      <c r="CV167" s="6"/>
      <c r="CW167" s="6"/>
      <c r="CX167" s="6"/>
      <c r="CY167" s="6"/>
      <c r="CZ167" s="6"/>
      <c r="DA167" s="6"/>
      <c r="DB167" s="6"/>
      <c r="DC167" s="6"/>
      <c r="DD167" s="6"/>
      <c r="DE167" s="6"/>
      <c r="DF167" s="6"/>
      <c r="DG167" s="6"/>
      <c r="DH167" s="6"/>
      <c r="DI167" s="6"/>
      <c r="DJ167" s="6"/>
      <c r="DK167" s="6"/>
      <c r="DL167" s="6"/>
      <c r="DM167" s="6"/>
      <c r="DN167" s="6"/>
      <c r="DO167" s="6"/>
      <c r="DP167" s="6"/>
      <c r="DQ167" s="6"/>
      <c r="DR167" s="6"/>
      <c r="DS167" s="6"/>
      <c r="DT167" s="6"/>
      <c r="DU167" s="6"/>
      <c r="DV167" s="6"/>
      <c r="DW167" s="8"/>
      <c r="DX167" s="9"/>
      <c r="DY167" s="41"/>
      <c r="DZ167" s="41"/>
      <c r="EA167" s="41"/>
      <c r="EB167" s="41"/>
      <c r="EC167" s="41"/>
      <c r="ED167" s="41"/>
      <c r="EE167" s="41"/>
      <c r="EF167" s="41"/>
      <c r="EG167" s="41"/>
      <c r="EH167" s="41"/>
      <c r="EI167" s="41"/>
      <c r="EJ167" s="41"/>
      <c r="EK167" s="41"/>
      <c r="EL167" s="41"/>
      <c r="EM167" s="41"/>
      <c r="EN167" s="41"/>
      <c r="EO167" s="41"/>
      <c r="EP167" s="41"/>
      <c r="EQ167" s="41"/>
      <c r="ER167" s="41"/>
      <c r="ES167" s="41"/>
      <c r="ET167" s="41"/>
      <c r="EU167" s="41"/>
      <c r="EV167" s="41"/>
      <c r="EW167" s="41"/>
      <c r="EX167" s="41"/>
      <c r="EY167" s="41"/>
      <c r="EZ167" s="41"/>
      <c r="FA167" s="41"/>
      <c r="FB167" s="6"/>
      <c r="FC167" s="6"/>
      <c r="FD167" s="6"/>
      <c r="FE167" s="6"/>
      <c r="FF167" s="6"/>
      <c r="FG167" s="6"/>
      <c r="FH167" s="6"/>
      <c r="FI167" s="6"/>
      <c r="FJ167" s="6"/>
      <c r="FK167" s="6"/>
      <c r="FL167" s="6"/>
      <c r="FM167" s="6"/>
      <c r="FN167" s="6"/>
      <c r="FO167" s="6"/>
      <c r="FP167" s="6"/>
      <c r="FQ167" s="6"/>
      <c r="FR167" s="6"/>
      <c r="FS167" s="6"/>
      <c r="FT167" s="6"/>
      <c r="FU167" s="6"/>
      <c r="FV167" s="6"/>
      <c r="FW167" s="6"/>
      <c r="FX167" s="6"/>
      <c r="FY167" s="6"/>
      <c r="FZ167" s="6"/>
      <c r="GA167" s="6"/>
      <c r="GB167" s="6"/>
      <c r="GC167" s="6"/>
      <c r="GD167" s="6"/>
      <c r="GE167" s="6"/>
      <c r="GF167" s="6"/>
      <c r="GH167" t="str">
        <f t="shared" si="18"/>
        <v/>
      </c>
      <c r="GI167" t="str">
        <f t="shared" si="19"/>
        <v/>
      </c>
      <c r="GJ167" t="str">
        <f t="shared" si="20"/>
        <v/>
      </c>
      <c r="GK167" t="str">
        <f t="shared" si="21"/>
        <v/>
      </c>
      <c r="GL167" t="str">
        <f t="shared" si="22"/>
        <v/>
      </c>
      <c r="GM167" t="str">
        <f t="shared" si="23"/>
        <v/>
      </c>
      <c r="GN167" t="str">
        <f t="shared" si="24"/>
        <v/>
      </c>
      <c r="GO167" s="42" t="str">
        <f t="shared" si="25"/>
        <v/>
      </c>
      <c r="GP167" s="42" t="str">
        <f t="shared" si="26"/>
        <v/>
      </c>
    </row>
    <row r="168" spans="1:198" x14ac:dyDescent="0.25">
      <c r="A168" s="5"/>
      <c r="B168" s="5"/>
      <c r="C168" s="5"/>
      <c r="D168" s="5"/>
      <c r="E168" s="7"/>
      <c r="F168" s="9"/>
      <c r="G168" s="41"/>
      <c r="H168" s="41"/>
      <c r="I168" s="41"/>
      <c r="J168" s="41"/>
      <c r="K168" s="41"/>
      <c r="L168" s="41"/>
      <c r="M168" s="41"/>
      <c r="N168" s="41"/>
      <c r="O168" s="41"/>
      <c r="P168" s="41"/>
      <c r="Q168" s="41"/>
      <c r="R168" s="41"/>
      <c r="S168" s="41"/>
      <c r="T168" s="41"/>
      <c r="U168" s="41"/>
      <c r="V168" s="41"/>
      <c r="W168" s="41"/>
      <c r="X168" s="41"/>
      <c r="Y168" s="41"/>
      <c r="Z168" s="41"/>
      <c r="AA168" s="41"/>
      <c r="AB168" s="41"/>
      <c r="AC168" s="41"/>
      <c r="AD168" s="41"/>
      <c r="AE168" s="41"/>
      <c r="AF168" s="41"/>
      <c r="AG168" s="41"/>
      <c r="AH168" s="41"/>
      <c r="AI168" s="41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  <c r="BG168" s="6"/>
      <c r="BH168" s="6"/>
      <c r="BI168" s="6"/>
      <c r="BJ168" s="6"/>
      <c r="BK168" s="6"/>
      <c r="BL168" s="6"/>
      <c r="BM168" s="6"/>
      <c r="BN168" s="6"/>
      <c r="BO168" s="6"/>
      <c r="BP168" s="6"/>
      <c r="BQ168" s="6"/>
      <c r="BR168" s="6"/>
      <c r="BS168" s="6"/>
      <c r="BT168" s="6"/>
      <c r="BU168" s="6"/>
      <c r="BV168" s="6"/>
      <c r="BW168" s="6"/>
      <c r="BX168" s="6"/>
      <c r="BY168" s="6"/>
      <c r="BZ168" s="6"/>
      <c r="CA168" s="6"/>
      <c r="CB168" s="6"/>
      <c r="CC168" s="6"/>
      <c r="CD168" s="6"/>
      <c r="CE168" s="6"/>
      <c r="CF168" s="6"/>
      <c r="CG168" s="6"/>
      <c r="CH168" s="6"/>
      <c r="CI168" s="6"/>
      <c r="CJ168" s="6"/>
      <c r="CK168" s="6"/>
      <c r="CL168" s="6"/>
      <c r="CM168" s="6"/>
      <c r="CN168" s="6"/>
      <c r="CO168" s="6"/>
      <c r="CP168" s="6"/>
      <c r="CQ168" s="6"/>
      <c r="CR168" s="6"/>
      <c r="CS168" s="6"/>
      <c r="CT168" s="6"/>
      <c r="CU168" s="6"/>
      <c r="CV168" s="6"/>
      <c r="CW168" s="6"/>
      <c r="CX168" s="6"/>
      <c r="CY168" s="6"/>
      <c r="CZ168" s="6"/>
      <c r="DA168" s="6"/>
      <c r="DB168" s="6"/>
      <c r="DC168" s="6"/>
      <c r="DD168" s="6"/>
      <c r="DE168" s="6"/>
      <c r="DF168" s="6"/>
      <c r="DG168" s="6"/>
      <c r="DH168" s="6"/>
      <c r="DI168" s="6"/>
      <c r="DJ168" s="6"/>
      <c r="DK168" s="6"/>
      <c r="DL168" s="6"/>
      <c r="DM168" s="6"/>
      <c r="DN168" s="6"/>
      <c r="DO168" s="6"/>
      <c r="DP168" s="6"/>
      <c r="DQ168" s="6"/>
      <c r="DR168" s="6"/>
      <c r="DS168" s="6"/>
      <c r="DT168" s="6"/>
      <c r="DU168" s="6"/>
      <c r="DV168" s="6"/>
      <c r="DW168" s="8"/>
      <c r="DX168" s="9"/>
      <c r="DY168" s="41"/>
      <c r="DZ168" s="41"/>
      <c r="EA168" s="41"/>
      <c r="EB168" s="41"/>
      <c r="EC168" s="41"/>
      <c r="ED168" s="41"/>
      <c r="EE168" s="41"/>
      <c r="EF168" s="41"/>
      <c r="EG168" s="41"/>
      <c r="EH168" s="41"/>
      <c r="EI168" s="41"/>
      <c r="EJ168" s="41"/>
      <c r="EK168" s="41"/>
      <c r="EL168" s="41"/>
      <c r="EM168" s="41"/>
      <c r="EN168" s="41"/>
      <c r="EO168" s="41"/>
      <c r="EP168" s="41"/>
      <c r="EQ168" s="41"/>
      <c r="ER168" s="41"/>
      <c r="ES168" s="41"/>
      <c r="ET168" s="41"/>
      <c r="EU168" s="41"/>
      <c r="EV168" s="41"/>
      <c r="EW168" s="41"/>
      <c r="EX168" s="41"/>
      <c r="EY168" s="41"/>
      <c r="EZ168" s="41"/>
      <c r="FA168" s="41"/>
      <c r="FB168" s="6"/>
      <c r="FC168" s="6"/>
      <c r="FD168" s="6"/>
      <c r="FE168" s="6"/>
      <c r="FF168" s="6"/>
      <c r="FG168" s="6"/>
      <c r="FH168" s="6"/>
      <c r="FI168" s="6"/>
      <c r="FJ168" s="6"/>
      <c r="FK168" s="6"/>
      <c r="FL168" s="6"/>
      <c r="FM168" s="6"/>
      <c r="FN168" s="6"/>
      <c r="FO168" s="6"/>
      <c r="FP168" s="6"/>
      <c r="FQ168" s="6"/>
      <c r="FR168" s="6"/>
      <c r="FS168" s="6"/>
      <c r="FT168" s="6"/>
      <c r="FU168" s="6"/>
      <c r="FV168" s="6"/>
      <c r="FW168" s="6"/>
      <c r="FX168" s="6"/>
      <c r="FY168" s="6"/>
      <c r="FZ168" s="6"/>
      <c r="GA168" s="6"/>
      <c r="GB168" s="6"/>
      <c r="GC168" s="6"/>
      <c r="GD168" s="6"/>
      <c r="GE168" s="6"/>
      <c r="GF168" s="6"/>
      <c r="GH168" t="str">
        <f t="shared" si="18"/>
        <v/>
      </c>
      <c r="GI168" t="str">
        <f t="shared" si="19"/>
        <v/>
      </c>
      <c r="GJ168" t="str">
        <f t="shared" si="20"/>
        <v/>
      </c>
      <c r="GK168" t="str">
        <f t="shared" si="21"/>
        <v/>
      </c>
      <c r="GL168" t="str">
        <f t="shared" si="22"/>
        <v/>
      </c>
      <c r="GM168" t="str">
        <f t="shared" si="23"/>
        <v/>
      </c>
      <c r="GN168" t="str">
        <f t="shared" si="24"/>
        <v/>
      </c>
      <c r="GO168" s="42" t="str">
        <f t="shared" si="25"/>
        <v/>
      </c>
      <c r="GP168" s="42" t="str">
        <f t="shared" si="26"/>
        <v/>
      </c>
    </row>
    <row r="169" spans="1:198" x14ac:dyDescent="0.25">
      <c r="A169" s="5"/>
      <c r="B169" s="5"/>
      <c r="C169" s="5"/>
      <c r="D169" s="5"/>
      <c r="E169" s="7"/>
      <c r="F169" s="9"/>
      <c r="G169" s="41"/>
      <c r="H169" s="41"/>
      <c r="I169" s="41"/>
      <c r="J169" s="41"/>
      <c r="K169" s="41"/>
      <c r="L169" s="41"/>
      <c r="M169" s="41"/>
      <c r="N169" s="41"/>
      <c r="O169" s="41"/>
      <c r="P169" s="41"/>
      <c r="Q169" s="41"/>
      <c r="R169" s="41"/>
      <c r="S169" s="41"/>
      <c r="T169" s="41"/>
      <c r="U169" s="41"/>
      <c r="V169" s="41"/>
      <c r="W169" s="41"/>
      <c r="X169" s="41"/>
      <c r="Y169" s="41"/>
      <c r="Z169" s="41"/>
      <c r="AA169" s="41"/>
      <c r="AB169" s="41"/>
      <c r="AC169" s="41"/>
      <c r="AD169" s="41"/>
      <c r="AE169" s="41"/>
      <c r="AF169" s="41"/>
      <c r="AG169" s="41"/>
      <c r="AH169" s="41"/>
      <c r="AI169" s="41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AZ169" s="6"/>
      <c r="BA169" s="6"/>
      <c r="BB169" s="6"/>
      <c r="BC169" s="6"/>
      <c r="BD169" s="6"/>
      <c r="BE169" s="6"/>
      <c r="BF169" s="6"/>
      <c r="BG169" s="6"/>
      <c r="BH169" s="6"/>
      <c r="BI169" s="6"/>
      <c r="BJ169" s="6"/>
      <c r="BK169" s="6"/>
      <c r="BL169" s="6"/>
      <c r="BM169" s="6"/>
      <c r="BN169" s="6"/>
      <c r="BO169" s="6"/>
      <c r="BP169" s="6"/>
      <c r="BQ169" s="6"/>
      <c r="BR169" s="6"/>
      <c r="BS169" s="6"/>
      <c r="BT169" s="6"/>
      <c r="BU169" s="6"/>
      <c r="BV169" s="6"/>
      <c r="BW169" s="6"/>
      <c r="BX169" s="6"/>
      <c r="BY169" s="6"/>
      <c r="BZ169" s="6"/>
      <c r="CA169" s="6"/>
      <c r="CB169" s="6"/>
      <c r="CC169" s="6"/>
      <c r="CD169" s="6"/>
      <c r="CE169" s="6"/>
      <c r="CF169" s="6"/>
      <c r="CG169" s="6"/>
      <c r="CH169" s="6"/>
      <c r="CI169" s="6"/>
      <c r="CJ169" s="6"/>
      <c r="CK169" s="6"/>
      <c r="CL169" s="6"/>
      <c r="CM169" s="6"/>
      <c r="CN169" s="6"/>
      <c r="CO169" s="6"/>
      <c r="CP169" s="6"/>
      <c r="CQ169" s="6"/>
      <c r="CR169" s="6"/>
      <c r="CS169" s="6"/>
      <c r="CT169" s="6"/>
      <c r="CU169" s="6"/>
      <c r="CV169" s="6"/>
      <c r="CW169" s="6"/>
      <c r="CX169" s="6"/>
      <c r="CY169" s="6"/>
      <c r="CZ169" s="6"/>
      <c r="DA169" s="6"/>
      <c r="DB169" s="6"/>
      <c r="DC169" s="6"/>
      <c r="DD169" s="6"/>
      <c r="DE169" s="6"/>
      <c r="DF169" s="6"/>
      <c r="DG169" s="6"/>
      <c r="DH169" s="6"/>
      <c r="DI169" s="6"/>
      <c r="DJ169" s="6"/>
      <c r="DK169" s="6"/>
      <c r="DL169" s="6"/>
      <c r="DM169" s="6"/>
      <c r="DN169" s="6"/>
      <c r="DO169" s="6"/>
      <c r="DP169" s="6"/>
      <c r="DQ169" s="6"/>
      <c r="DR169" s="6"/>
      <c r="DS169" s="6"/>
      <c r="DT169" s="6"/>
      <c r="DU169" s="6"/>
      <c r="DV169" s="6"/>
      <c r="DW169" s="8"/>
      <c r="DX169" s="9"/>
      <c r="DY169" s="41"/>
      <c r="DZ169" s="41"/>
      <c r="EA169" s="41"/>
      <c r="EB169" s="41"/>
      <c r="EC169" s="41"/>
      <c r="ED169" s="41"/>
      <c r="EE169" s="41"/>
      <c r="EF169" s="41"/>
      <c r="EG169" s="41"/>
      <c r="EH169" s="41"/>
      <c r="EI169" s="41"/>
      <c r="EJ169" s="41"/>
      <c r="EK169" s="41"/>
      <c r="EL169" s="41"/>
      <c r="EM169" s="41"/>
      <c r="EN169" s="41"/>
      <c r="EO169" s="41"/>
      <c r="EP169" s="41"/>
      <c r="EQ169" s="41"/>
      <c r="ER169" s="41"/>
      <c r="ES169" s="41"/>
      <c r="ET169" s="41"/>
      <c r="EU169" s="41"/>
      <c r="EV169" s="41"/>
      <c r="EW169" s="41"/>
      <c r="EX169" s="41"/>
      <c r="EY169" s="41"/>
      <c r="EZ169" s="41"/>
      <c r="FA169" s="41"/>
      <c r="FB169" s="6"/>
      <c r="FC169" s="6"/>
      <c r="FD169" s="6"/>
      <c r="FE169" s="6"/>
      <c r="FF169" s="6"/>
      <c r="FG169" s="6"/>
      <c r="FH169" s="6"/>
      <c r="FI169" s="6"/>
      <c r="FJ169" s="6"/>
      <c r="FK169" s="6"/>
      <c r="FL169" s="6"/>
      <c r="FM169" s="6"/>
      <c r="FN169" s="6"/>
      <c r="FO169" s="6"/>
      <c r="FP169" s="6"/>
      <c r="FQ169" s="6"/>
      <c r="FR169" s="6"/>
      <c r="FS169" s="6"/>
      <c r="FT169" s="6"/>
      <c r="FU169" s="6"/>
      <c r="FV169" s="6"/>
      <c r="FW169" s="6"/>
      <c r="FX169" s="6"/>
      <c r="FY169" s="6"/>
      <c r="FZ169" s="6"/>
      <c r="GA169" s="6"/>
      <c r="GB169" s="6"/>
      <c r="GC169" s="6"/>
      <c r="GD169" s="6"/>
      <c r="GE169" s="6"/>
      <c r="GF169" s="6"/>
      <c r="GH169" t="str">
        <f t="shared" si="18"/>
        <v/>
      </c>
      <c r="GI169" t="str">
        <f t="shared" si="19"/>
        <v/>
      </c>
      <c r="GJ169" t="str">
        <f t="shared" si="20"/>
        <v/>
      </c>
      <c r="GK169" t="str">
        <f t="shared" si="21"/>
        <v/>
      </c>
      <c r="GL169" t="str">
        <f t="shared" si="22"/>
        <v/>
      </c>
      <c r="GM169" t="str">
        <f t="shared" si="23"/>
        <v/>
      </c>
      <c r="GN169" t="str">
        <f t="shared" si="24"/>
        <v/>
      </c>
      <c r="GO169" s="42" t="str">
        <f t="shared" si="25"/>
        <v/>
      </c>
      <c r="GP169" s="42" t="str">
        <f t="shared" si="26"/>
        <v/>
      </c>
    </row>
    <row r="170" spans="1:198" x14ac:dyDescent="0.25">
      <c r="A170" s="5"/>
      <c r="B170" s="5"/>
      <c r="C170" s="5"/>
      <c r="D170" s="5"/>
      <c r="E170" s="7"/>
      <c r="F170" s="9"/>
      <c r="G170" s="41"/>
      <c r="H170" s="41"/>
      <c r="I170" s="41"/>
      <c r="J170" s="41"/>
      <c r="K170" s="41"/>
      <c r="L170" s="41"/>
      <c r="M170" s="41"/>
      <c r="N170" s="41"/>
      <c r="O170" s="41"/>
      <c r="P170" s="41"/>
      <c r="Q170" s="41"/>
      <c r="R170" s="41"/>
      <c r="S170" s="41"/>
      <c r="T170" s="41"/>
      <c r="U170" s="41"/>
      <c r="V170" s="41"/>
      <c r="W170" s="41"/>
      <c r="X170" s="41"/>
      <c r="Y170" s="41"/>
      <c r="Z170" s="41"/>
      <c r="AA170" s="41"/>
      <c r="AB170" s="41"/>
      <c r="AC170" s="41"/>
      <c r="AD170" s="41"/>
      <c r="AE170" s="41"/>
      <c r="AF170" s="41"/>
      <c r="AG170" s="41"/>
      <c r="AH170" s="41"/>
      <c r="AI170" s="41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  <c r="BP170" s="6"/>
      <c r="BQ170" s="6"/>
      <c r="BR170" s="6"/>
      <c r="BS170" s="6"/>
      <c r="BT170" s="6"/>
      <c r="BU170" s="6"/>
      <c r="BV170" s="6"/>
      <c r="BW170" s="6"/>
      <c r="BX170" s="6"/>
      <c r="BY170" s="6"/>
      <c r="BZ170" s="6"/>
      <c r="CA170" s="6"/>
      <c r="CB170" s="6"/>
      <c r="CC170" s="6"/>
      <c r="CD170" s="6"/>
      <c r="CE170" s="6"/>
      <c r="CF170" s="6"/>
      <c r="CG170" s="6"/>
      <c r="CH170" s="6"/>
      <c r="CI170" s="6"/>
      <c r="CJ170" s="6"/>
      <c r="CK170" s="6"/>
      <c r="CL170" s="6"/>
      <c r="CM170" s="6"/>
      <c r="CN170" s="6"/>
      <c r="CO170" s="6"/>
      <c r="CP170" s="6"/>
      <c r="CQ170" s="6"/>
      <c r="CR170" s="6"/>
      <c r="CS170" s="6"/>
      <c r="CT170" s="6"/>
      <c r="CU170" s="6"/>
      <c r="CV170" s="6"/>
      <c r="CW170" s="6"/>
      <c r="CX170" s="6"/>
      <c r="CY170" s="6"/>
      <c r="CZ170" s="6"/>
      <c r="DA170" s="6"/>
      <c r="DB170" s="6"/>
      <c r="DC170" s="6"/>
      <c r="DD170" s="6"/>
      <c r="DE170" s="6"/>
      <c r="DF170" s="6"/>
      <c r="DG170" s="6"/>
      <c r="DH170" s="6"/>
      <c r="DI170" s="6"/>
      <c r="DJ170" s="6"/>
      <c r="DK170" s="6"/>
      <c r="DL170" s="6"/>
      <c r="DM170" s="6"/>
      <c r="DN170" s="6"/>
      <c r="DO170" s="6"/>
      <c r="DP170" s="6"/>
      <c r="DQ170" s="6"/>
      <c r="DR170" s="6"/>
      <c r="DS170" s="6"/>
      <c r="DT170" s="6"/>
      <c r="DU170" s="6"/>
      <c r="DV170" s="6"/>
      <c r="DW170" s="8"/>
      <c r="DX170" s="9"/>
      <c r="DY170" s="41"/>
      <c r="DZ170" s="41"/>
      <c r="EA170" s="41"/>
      <c r="EB170" s="41"/>
      <c r="EC170" s="41"/>
      <c r="ED170" s="41"/>
      <c r="EE170" s="41"/>
      <c r="EF170" s="41"/>
      <c r="EG170" s="41"/>
      <c r="EH170" s="41"/>
      <c r="EI170" s="41"/>
      <c r="EJ170" s="41"/>
      <c r="EK170" s="41"/>
      <c r="EL170" s="41"/>
      <c r="EM170" s="41"/>
      <c r="EN170" s="41"/>
      <c r="EO170" s="41"/>
      <c r="EP170" s="41"/>
      <c r="EQ170" s="41"/>
      <c r="ER170" s="41"/>
      <c r="ES170" s="41"/>
      <c r="ET170" s="41"/>
      <c r="EU170" s="41"/>
      <c r="EV170" s="41"/>
      <c r="EW170" s="41"/>
      <c r="EX170" s="41"/>
      <c r="EY170" s="41"/>
      <c r="EZ170" s="41"/>
      <c r="FA170" s="41"/>
      <c r="FB170" s="6"/>
      <c r="FC170" s="6"/>
      <c r="FD170" s="6"/>
      <c r="FE170" s="6"/>
      <c r="FF170" s="6"/>
      <c r="FG170" s="6"/>
      <c r="FH170" s="6"/>
      <c r="FI170" s="6"/>
      <c r="FJ170" s="6"/>
      <c r="FK170" s="6"/>
      <c r="FL170" s="6"/>
      <c r="FM170" s="6"/>
      <c r="FN170" s="6"/>
      <c r="FO170" s="6"/>
      <c r="FP170" s="6"/>
      <c r="FQ170" s="6"/>
      <c r="FR170" s="6"/>
      <c r="FS170" s="6"/>
      <c r="FT170" s="6"/>
      <c r="FU170" s="6"/>
      <c r="FV170" s="6"/>
      <c r="FW170" s="6"/>
      <c r="FX170" s="6"/>
      <c r="FY170" s="6"/>
      <c r="FZ170" s="6"/>
      <c r="GA170" s="6"/>
      <c r="GB170" s="6"/>
      <c r="GC170" s="6"/>
      <c r="GD170" s="6"/>
      <c r="GE170" s="6"/>
      <c r="GF170" s="6"/>
      <c r="GH170" t="str">
        <f t="shared" si="18"/>
        <v/>
      </c>
      <c r="GI170" t="str">
        <f t="shared" si="19"/>
        <v/>
      </c>
      <c r="GJ170" t="str">
        <f t="shared" si="20"/>
        <v/>
      </c>
      <c r="GK170" t="str">
        <f t="shared" si="21"/>
        <v/>
      </c>
      <c r="GL170" t="str">
        <f t="shared" si="22"/>
        <v/>
      </c>
      <c r="GM170" t="str">
        <f t="shared" si="23"/>
        <v/>
      </c>
      <c r="GN170" t="str">
        <f t="shared" si="24"/>
        <v/>
      </c>
      <c r="GO170" s="42" t="str">
        <f t="shared" si="25"/>
        <v/>
      </c>
      <c r="GP170" s="42" t="str">
        <f t="shared" si="26"/>
        <v/>
      </c>
    </row>
    <row r="171" spans="1:198" x14ac:dyDescent="0.25">
      <c r="A171" s="5"/>
      <c r="B171" s="5"/>
      <c r="C171" s="5"/>
      <c r="D171" s="5"/>
      <c r="E171" s="7"/>
      <c r="F171" s="9"/>
      <c r="G171" s="41"/>
      <c r="H171" s="41"/>
      <c r="I171" s="41"/>
      <c r="J171" s="41"/>
      <c r="K171" s="41"/>
      <c r="L171" s="41"/>
      <c r="M171" s="41"/>
      <c r="N171" s="41"/>
      <c r="O171" s="41"/>
      <c r="P171" s="41"/>
      <c r="Q171" s="41"/>
      <c r="R171" s="41"/>
      <c r="S171" s="41"/>
      <c r="T171" s="41"/>
      <c r="U171" s="41"/>
      <c r="V171" s="41"/>
      <c r="W171" s="41"/>
      <c r="X171" s="41"/>
      <c r="Y171" s="41"/>
      <c r="Z171" s="41"/>
      <c r="AA171" s="41"/>
      <c r="AB171" s="41"/>
      <c r="AC171" s="41"/>
      <c r="AD171" s="41"/>
      <c r="AE171" s="41"/>
      <c r="AF171" s="41"/>
      <c r="AG171" s="41"/>
      <c r="AH171" s="41"/>
      <c r="AI171" s="41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  <c r="BP171" s="6"/>
      <c r="BQ171" s="6"/>
      <c r="BR171" s="6"/>
      <c r="BS171" s="6"/>
      <c r="BT171" s="6"/>
      <c r="BU171" s="6"/>
      <c r="BV171" s="6"/>
      <c r="BW171" s="6"/>
      <c r="BX171" s="6"/>
      <c r="BY171" s="6"/>
      <c r="BZ171" s="6"/>
      <c r="CA171" s="6"/>
      <c r="CB171" s="6"/>
      <c r="CC171" s="6"/>
      <c r="CD171" s="6"/>
      <c r="CE171" s="6"/>
      <c r="CF171" s="6"/>
      <c r="CG171" s="6"/>
      <c r="CH171" s="6"/>
      <c r="CI171" s="6"/>
      <c r="CJ171" s="6"/>
      <c r="CK171" s="6"/>
      <c r="CL171" s="6"/>
      <c r="CM171" s="6"/>
      <c r="CN171" s="6"/>
      <c r="CO171" s="6"/>
      <c r="CP171" s="6"/>
      <c r="CQ171" s="6"/>
      <c r="CR171" s="6"/>
      <c r="CS171" s="6"/>
      <c r="CT171" s="6"/>
      <c r="CU171" s="6"/>
      <c r="CV171" s="6"/>
      <c r="CW171" s="6"/>
      <c r="CX171" s="6"/>
      <c r="CY171" s="6"/>
      <c r="CZ171" s="6"/>
      <c r="DA171" s="6"/>
      <c r="DB171" s="6"/>
      <c r="DC171" s="6"/>
      <c r="DD171" s="6"/>
      <c r="DE171" s="6"/>
      <c r="DF171" s="6"/>
      <c r="DG171" s="6"/>
      <c r="DH171" s="6"/>
      <c r="DI171" s="6"/>
      <c r="DJ171" s="6"/>
      <c r="DK171" s="6"/>
      <c r="DL171" s="6"/>
      <c r="DM171" s="6"/>
      <c r="DN171" s="6"/>
      <c r="DO171" s="6"/>
      <c r="DP171" s="6"/>
      <c r="DQ171" s="6"/>
      <c r="DR171" s="6"/>
      <c r="DS171" s="6"/>
      <c r="DT171" s="6"/>
      <c r="DU171" s="6"/>
      <c r="DV171" s="6"/>
      <c r="DW171" s="8"/>
      <c r="DX171" s="9"/>
      <c r="DY171" s="41"/>
      <c r="DZ171" s="41"/>
      <c r="EA171" s="41"/>
      <c r="EB171" s="41"/>
      <c r="EC171" s="41"/>
      <c r="ED171" s="41"/>
      <c r="EE171" s="41"/>
      <c r="EF171" s="41"/>
      <c r="EG171" s="41"/>
      <c r="EH171" s="41"/>
      <c r="EI171" s="41"/>
      <c r="EJ171" s="41"/>
      <c r="EK171" s="41"/>
      <c r="EL171" s="41"/>
      <c r="EM171" s="41"/>
      <c r="EN171" s="41"/>
      <c r="EO171" s="41"/>
      <c r="EP171" s="41"/>
      <c r="EQ171" s="41"/>
      <c r="ER171" s="41"/>
      <c r="ES171" s="41"/>
      <c r="ET171" s="41"/>
      <c r="EU171" s="41"/>
      <c r="EV171" s="41"/>
      <c r="EW171" s="41"/>
      <c r="EX171" s="41"/>
      <c r="EY171" s="41"/>
      <c r="EZ171" s="41"/>
      <c r="FA171" s="41"/>
      <c r="FB171" s="6"/>
      <c r="FC171" s="6"/>
      <c r="FD171" s="6"/>
      <c r="FE171" s="6"/>
      <c r="FF171" s="6"/>
      <c r="FG171" s="6"/>
      <c r="FH171" s="6"/>
      <c r="FI171" s="6"/>
      <c r="FJ171" s="6"/>
      <c r="FK171" s="6"/>
      <c r="FL171" s="6"/>
      <c r="FM171" s="6"/>
      <c r="FN171" s="6"/>
      <c r="FO171" s="6"/>
      <c r="FP171" s="6"/>
      <c r="FQ171" s="6"/>
      <c r="FR171" s="6"/>
      <c r="FS171" s="6"/>
      <c r="FT171" s="6"/>
      <c r="FU171" s="6"/>
      <c r="FV171" s="6"/>
      <c r="FW171" s="6"/>
      <c r="FX171" s="6"/>
      <c r="FY171" s="6"/>
      <c r="FZ171" s="6"/>
      <c r="GA171" s="6"/>
      <c r="GB171" s="6"/>
      <c r="GC171" s="6"/>
      <c r="GD171" s="6"/>
      <c r="GE171" s="6"/>
      <c r="GF171" s="6"/>
      <c r="GH171" t="str">
        <f t="shared" si="18"/>
        <v/>
      </c>
      <c r="GI171" t="str">
        <f t="shared" si="19"/>
        <v/>
      </c>
      <c r="GJ171" t="str">
        <f t="shared" si="20"/>
        <v/>
      </c>
      <c r="GK171" t="str">
        <f t="shared" si="21"/>
        <v/>
      </c>
      <c r="GL171" t="str">
        <f t="shared" si="22"/>
        <v/>
      </c>
      <c r="GM171" t="str">
        <f t="shared" si="23"/>
        <v/>
      </c>
      <c r="GN171" t="str">
        <f t="shared" si="24"/>
        <v/>
      </c>
      <c r="GO171" s="42" t="str">
        <f t="shared" si="25"/>
        <v/>
      </c>
      <c r="GP171" s="42" t="str">
        <f t="shared" si="26"/>
        <v/>
      </c>
    </row>
    <row r="172" spans="1:198" x14ac:dyDescent="0.25">
      <c r="A172" s="5"/>
      <c r="B172" s="5"/>
      <c r="C172" s="5"/>
      <c r="D172" s="5"/>
      <c r="E172" s="7"/>
      <c r="F172" s="9"/>
      <c r="G172" s="41"/>
      <c r="H172" s="41"/>
      <c r="I172" s="41"/>
      <c r="J172" s="41"/>
      <c r="K172" s="41"/>
      <c r="L172" s="41"/>
      <c r="M172" s="41"/>
      <c r="N172" s="41"/>
      <c r="O172" s="41"/>
      <c r="P172" s="41"/>
      <c r="Q172" s="41"/>
      <c r="R172" s="41"/>
      <c r="S172" s="41"/>
      <c r="T172" s="41"/>
      <c r="U172" s="41"/>
      <c r="V172" s="41"/>
      <c r="W172" s="41"/>
      <c r="X172" s="41"/>
      <c r="Y172" s="41"/>
      <c r="Z172" s="41"/>
      <c r="AA172" s="41"/>
      <c r="AB172" s="41"/>
      <c r="AC172" s="41"/>
      <c r="AD172" s="41"/>
      <c r="AE172" s="41"/>
      <c r="AF172" s="41"/>
      <c r="AG172" s="41"/>
      <c r="AH172" s="41"/>
      <c r="AI172" s="41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6"/>
      <c r="BG172" s="6"/>
      <c r="BH172" s="6"/>
      <c r="BI172" s="6"/>
      <c r="BJ172" s="6"/>
      <c r="BK172" s="6"/>
      <c r="BL172" s="6"/>
      <c r="BM172" s="6"/>
      <c r="BN172" s="6"/>
      <c r="BO172" s="6"/>
      <c r="BP172" s="6"/>
      <c r="BQ172" s="6"/>
      <c r="BR172" s="6"/>
      <c r="BS172" s="6"/>
      <c r="BT172" s="6"/>
      <c r="BU172" s="6"/>
      <c r="BV172" s="6"/>
      <c r="BW172" s="6"/>
      <c r="BX172" s="6"/>
      <c r="BY172" s="6"/>
      <c r="BZ172" s="6"/>
      <c r="CA172" s="6"/>
      <c r="CB172" s="6"/>
      <c r="CC172" s="6"/>
      <c r="CD172" s="6"/>
      <c r="CE172" s="6"/>
      <c r="CF172" s="6"/>
      <c r="CG172" s="6"/>
      <c r="CH172" s="6"/>
      <c r="CI172" s="6"/>
      <c r="CJ172" s="6"/>
      <c r="CK172" s="6"/>
      <c r="CL172" s="6"/>
      <c r="CM172" s="6"/>
      <c r="CN172" s="6"/>
      <c r="CO172" s="6"/>
      <c r="CP172" s="6"/>
      <c r="CQ172" s="6"/>
      <c r="CR172" s="6"/>
      <c r="CS172" s="6"/>
      <c r="CT172" s="6"/>
      <c r="CU172" s="6"/>
      <c r="CV172" s="6"/>
      <c r="CW172" s="6"/>
      <c r="CX172" s="6"/>
      <c r="CY172" s="6"/>
      <c r="CZ172" s="6"/>
      <c r="DA172" s="6"/>
      <c r="DB172" s="6"/>
      <c r="DC172" s="6"/>
      <c r="DD172" s="6"/>
      <c r="DE172" s="6"/>
      <c r="DF172" s="6"/>
      <c r="DG172" s="6"/>
      <c r="DH172" s="6"/>
      <c r="DI172" s="6"/>
      <c r="DJ172" s="6"/>
      <c r="DK172" s="6"/>
      <c r="DL172" s="6"/>
      <c r="DM172" s="6"/>
      <c r="DN172" s="6"/>
      <c r="DO172" s="6"/>
      <c r="DP172" s="6"/>
      <c r="DQ172" s="6"/>
      <c r="DR172" s="6"/>
      <c r="DS172" s="6"/>
      <c r="DT172" s="6"/>
      <c r="DU172" s="6"/>
      <c r="DV172" s="6"/>
      <c r="DW172" s="8"/>
      <c r="DX172" s="9"/>
      <c r="DY172" s="41"/>
      <c r="DZ172" s="41"/>
      <c r="EA172" s="41"/>
      <c r="EB172" s="41"/>
      <c r="EC172" s="41"/>
      <c r="ED172" s="41"/>
      <c r="EE172" s="41"/>
      <c r="EF172" s="41"/>
      <c r="EG172" s="41"/>
      <c r="EH172" s="41"/>
      <c r="EI172" s="41"/>
      <c r="EJ172" s="41"/>
      <c r="EK172" s="41"/>
      <c r="EL172" s="41"/>
      <c r="EM172" s="41"/>
      <c r="EN172" s="41"/>
      <c r="EO172" s="41"/>
      <c r="EP172" s="41"/>
      <c r="EQ172" s="41"/>
      <c r="ER172" s="41"/>
      <c r="ES172" s="41"/>
      <c r="ET172" s="41"/>
      <c r="EU172" s="41"/>
      <c r="EV172" s="41"/>
      <c r="EW172" s="41"/>
      <c r="EX172" s="41"/>
      <c r="EY172" s="41"/>
      <c r="EZ172" s="41"/>
      <c r="FA172" s="41"/>
      <c r="FB172" s="6"/>
      <c r="FC172" s="6"/>
      <c r="FD172" s="6"/>
      <c r="FE172" s="6"/>
      <c r="FF172" s="6"/>
      <c r="FG172" s="6"/>
      <c r="FH172" s="6"/>
      <c r="FI172" s="6"/>
      <c r="FJ172" s="6"/>
      <c r="FK172" s="6"/>
      <c r="FL172" s="6"/>
      <c r="FM172" s="6"/>
      <c r="FN172" s="6"/>
      <c r="FO172" s="6"/>
      <c r="FP172" s="6"/>
      <c r="FQ172" s="6"/>
      <c r="FR172" s="6"/>
      <c r="FS172" s="6"/>
      <c r="FT172" s="6"/>
      <c r="FU172" s="6"/>
      <c r="FV172" s="6"/>
      <c r="FW172" s="6"/>
      <c r="FX172" s="6"/>
      <c r="FY172" s="6"/>
      <c r="FZ172" s="6"/>
      <c r="GA172" s="6"/>
      <c r="GB172" s="6"/>
      <c r="GC172" s="6"/>
      <c r="GD172" s="6"/>
      <c r="GE172" s="6"/>
      <c r="GF172" s="6"/>
      <c r="GH172" t="str">
        <f t="shared" si="18"/>
        <v/>
      </c>
      <c r="GI172" t="str">
        <f t="shared" si="19"/>
        <v/>
      </c>
      <c r="GJ172" t="str">
        <f t="shared" si="20"/>
        <v/>
      </c>
      <c r="GK172" t="str">
        <f t="shared" si="21"/>
        <v/>
      </c>
      <c r="GL172" t="str">
        <f t="shared" si="22"/>
        <v/>
      </c>
      <c r="GM172" t="str">
        <f t="shared" si="23"/>
        <v/>
      </c>
      <c r="GN172" t="str">
        <f t="shared" si="24"/>
        <v/>
      </c>
      <c r="GO172" s="42" t="str">
        <f t="shared" si="25"/>
        <v/>
      </c>
      <c r="GP172" s="42" t="str">
        <f t="shared" si="26"/>
        <v/>
      </c>
    </row>
    <row r="173" spans="1:198" x14ac:dyDescent="0.25">
      <c r="A173" s="5"/>
      <c r="B173" s="5"/>
      <c r="C173" s="5"/>
      <c r="D173" s="5"/>
      <c r="E173" s="7"/>
      <c r="F173" s="9"/>
      <c r="G173" s="41"/>
      <c r="H173" s="41"/>
      <c r="I173" s="41"/>
      <c r="J173" s="41"/>
      <c r="K173" s="41"/>
      <c r="L173" s="41"/>
      <c r="M173" s="41"/>
      <c r="N173" s="41"/>
      <c r="O173" s="41"/>
      <c r="P173" s="41"/>
      <c r="Q173" s="41"/>
      <c r="R173" s="41"/>
      <c r="S173" s="41"/>
      <c r="T173" s="41"/>
      <c r="U173" s="41"/>
      <c r="V173" s="41"/>
      <c r="W173" s="41"/>
      <c r="X173" s="41"/>
      <c r="Y173" s="41"/>
      <c r="Z173" s="41"/>
      <c r="AA173" s="41"/>
      <c r="AB173" s="41"/>
      <c r="AC173" s="41"/>
      <c r="AD173" s="41"/>
      <c r="AE173" s="41"/>
      <c r="AF173" s="41"/>
      <c r="AG173" s="41"/>
      <c r="AH173" s="41"/>
      <c r="AI173" s="41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6"/>
      <c r="BG173" s="6"/>
      <c r="BH173" s="6"/>
      <c r="BI173" s="6"/>
      <c r="BJ173" s="6"/>
      <c r="BK173" s="6"/>
      <c r="BL173" s="6"/>
      <c r="BM173" s="6"/>
      <c r="BN173" s="6"/>
      <c r="BO173" s="6"/>
      <c r="BP173" s="6"/>
      <c r="BQ173" s="6"/>
      <c r="BR173" s="6"/>
      <c r="BS173" s="6"/>
      <c r="BT173" s="6"/>
      <c r="BU173" s="6"/>
      <c r="BV173" s="6"/>
      <c r="BW173" s="6"/>
      <c r="BX173" s="6"/>
      <c r="BY173" s="6"/>
      <c r="BZ173" s="6"/>
      <c r="CA173" s="6"/>
      <c r="CB173" s="6"/>
      <c r="CC173" s="6"/>
      <c r="CD173" s="6"/>
      <c r="CE173" s="6"/>
      <c r="CF173" s="6"/>
      <c r="CG173" s="6"/>
      <c r="CH173" s="6"/>
      <c r="CI173" s="6"/>
      <c r="CJ173" s="6"/>
      <c r="CK173" s="6"/>
      <c r="CL173" s="6"/>
      <c r="CM173" s="6"/>
      <c r="CN173" s="6"/>
      <c r="CO173" s="6"/>
      <c r="CP173" s="6"/>
      <c r="CQ173" s="6"/>
      <c r="CR173" s="6"/>
      <c r="CS173" s="6"/>
      <c r="CT173" s="6"/>
      <c r="CU173" s="6"/>
      <c r="CV173" s="6"/>
      <c r="CW173" s="6"/>
      <c r="CX173" s="6"/>
      <c r="CY173" s="6"/>
      <c r="CZ173" s="6"/>
      <c r="DA173" s="6"/>
      <c r="DB173" s="6"/>
      <c r="DC173" s="6"/>
      <c r="DD173" s="6"/>
      <c r="DE173" s="6"/>
      <c r="DF173" s="6"/>
      <c r="DG173" s="6"/>
      <c r="DH173" s="6"/>
      <c r="DI173" s="6"/>
      <c r="DJ173" s="6"/>
      <c r="DK173" s="6"/>
      <c r="DL173" s="6"/>
      <c r="DM173" s="6"/>
      <c r="DN173" s="6"/>
      <c r="DO173" s="6"/>
      <c r="DP173" s="6"/>
      <c r="DQ173" s="6"/>
      <c r="DR173" s="6"/>
      <c r="DS173" s="6"/>
      <c r="DT173" s="6"/>
      <c r="DU173" s="6"/>
      <c r="DV173" s="6"/>
      <c r="DW173" s="8"/>
      <c r="DX173" s="9"/>
      <c r="DY173" s="41"/>
      <c r="DZ173" s="41"/>
      <c r="EA173" s="41"/>
      <c r="EB173" s="41"/>
      <c r="EC173" s="41"/>
      <c r="ED173" s="41"/>
      <c r="EE173" s="41"/>
      <c r="EF173" s="41"/>
      <c r="EG173" s="41"/>
      <c r="EH173" s="41"/>
      <c r="EI173" s="41"/>
      <c r="EJ173" s="41"/>
      <c r="EK173" s="41"/>
      <c r="EL173" s="41"/>
      <c r="EM173" s="41"/>
      <c r="EN173" s="41"/>
      <c r="EO173" s="41"/>
      <c r="EP173" s="41"/>
      <c r="EQ173" s="41"/>
      <c r="ER173" s="41"/>
      <c r="ES173" s="41"/>
      <c r="ET173" s="41"/>
      <c r="EU173" s="41"/>
      <c r="EV173" s="41"/>
      <c r="EW173" s="41"/>
      <c r="EX173" s="41"/>
      <c r="EY173" s="41"/>
      <c r="EZ173" s="41"/>
      <c r="FA173" s="41"/>
      <c r="FB173" s="6"/>
      <c r="FC173" s="6"/>
      <c r="FD173" s="6"/>
      <c r="FE173" s="6"/>
      <c r="FF173" s="6"/>
      <c r="FG173" s="6"/>
      <c r="FH173" s="6"/>
      <c r="FI173" s="6"/>
      <c r="FJ173" s="6"/>
      <c r="FK173" s="6"/>
      <c r="FL173" s="6"/>
      <c r="FM173" s="6"/>
      <c r="FN173" s="6"/>
      <c r="FO173" s="6"/>
      <c r="FP173" s="6"/>
      <c r="FQ173" s="6"/>
      <c r="FR173" s="6"/>
      <c r="FS173" s="6"/>
      <c r="FT173" s="6"/>
      <c r="FU173" s="6"/>
      <c r="FV173" s="6"/>
      <c r="FW173" s="6"/>
      <c r="FX173" s="6"/>
      <c r="FY173" s="6"/>
      <c r="FZ173" s="6"/>
      <c r="GA173" s="6"/>
      <c r="GB173" s="6"/>
      <c r="GC173" s="6"/>
      <c r="GD173" s="6"/>
      <c r="GE173" s="6"/>
      <c r="GF173" s="6"/>
      <c r="GH173" t="str">
        <f t="shared" si="18"/>
        <v/>
      </c>
      <c r="GI173" t="str">
        <f t="shared" si="19"/>
        <v/>
      </c>
      <c r="GJ173" t="str">
        <f t="shared" si="20"/>
        <v/>
      </c>
      <c r="GK173" t="str">
        <f t="shared" si="21"/>
        <v/>
      </c>
      <c r="GL173" t="str">
        <f t="shared" si="22"/>
        <v/>
      </c>
      <c r="GM173" t="str">
        <f t="shared" si="23"/>
        <v/>
      </c>
      <c r="GN173" t="str">
        <f t="shared" si="24"/>
        <v/>
      </c>
      <c r="GO173" s="42" t="str">
        <f t="shared" si="25"/>
        <v/>
      </c>
      <c r="GP173" s="42" t="str">
        <f t="shared" si="26"/>
        <v/>
      </c>
    </row>
    <row r="174" spans="1:198" x14ac:dyDescent="0.25">
      <c r="A174" s="5"/>
      <c r="B174" s="5"/>
      <c r="C174" s="5"/>
      <c r="D174" s="5"/>
      <c r="E174" s="7"/>
      <c r="F174" s="9"/>
      <c r="G174" s="41"/>
      <c r="H174" s="41"/>
      <c r="I174" s="41"/>
      <c r="J174" s="41"/>
      <c r="K174" s="41"/>
      <c r="L174" s="41"/>
      <c r="M174" s="41"/>
      <c r="N174" s="41"/>
      <c r="O174" s="41"/>
      <c r="P174" s="41"/>
      <c r="Q174" s="41"/>
      <c r="R174" s="41"/>
      <c r="S174" s="41"/>
      <c r="T174" s="41"/>
      <c r="U174" s="41"/>
      <c r="V174" s="41"/>
      <c r="W174" s="41"/>
      <c r="X174" s="41"/>
      <c r="Y174" s="41"/>
      <c r="Z174" s="41"/>
      <c r="AA174" s="41"/>
      <c r="AB174" s="41"/>
      <c r="AC174" s="41"/>
      <c r="AD174" s="41"/>
      <c r="AE174" s="41"/>
      <c r="AF174" s="41"/>
      <c r="AG174" s="41"/>
      <c r="AH174" s="41"/>
      <c r="AI174" s="41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6"/>
      <c r="BG174" s="6"/>
      <c r="BH174" s="6"/>
      <c r="BI174" s="6"/>
      <c r="BJ174" s="6"/>
      <c r="BK174" s="6"/>
      <c r="BL174" s="6"/>
      <c r="BM174" s="6"/>
      <c r="BN174" s="6"/>
      <c r="BO174" s="6"/>
      <c r="BP174" s="6"/>
      <c r="BQ174" s="6"/>
      <c r="BR174" s="6"/>
      <c r="BS174" s="6"/>
      <c r="BT174" s="6"/>
      <c r="BU174" s="6"/>
      <c r="BV174" s="6"/>
      <c r="BW174" s="6"/>
      <c r="BX174" s="6"/>
      <c r="BY174" s="6"/>
      <c r="BZ174" s="6"/>
      <c r="CA174" s="6"/>
      <c r="CB174" s="6"/>
      <c r="CC174" s="6"/>
      <c r="CD174" s="6"/>
      <c r="CE174" s="6"/>
      <c r="CF174" s="6"/>
      <c r="CG174" s="6"/>
      <c r="CH174" s="6"/>
      <c r="CI174" s="6"/>
      <c r="CJ174" s="6"/>
      <c r="CK174" s="6"/>
      <c r="CL174" s="6"/>
      <c r="CM174" s="6"/>
      <c r="CN174" s="6"/>
      <c r="CO174" s="6"/>
      <c r="CP174" s="6"/>
      <c r="CQ174" s="6"/>
      <c r="CR174" s="6"/>
      <c r="CS174" s="6"/>
      <c r="CT174" s="6"/>
      <c r="CU174" s="6"/>
      <c r="CV174" s="6"/>
      <c r="CW174" s="6"/>
      <c r="CX174" s="6"/>
      <c r="CY174" s="6"/>
      <c r="CZ174" s="6"/>
      <c r="DA174" s="6"/>
      <c r="DB174" s="6"/>
      <c r="DC174" s="6"/>
      <c r="DD174" s="6"/>
      <c r="DE174" s="6"/>
      <c r="DF174" s="6"/>
      <c r="DG174" s="6"/>
      <c r="DH174" s="6"/>
      <c r="DI174" s="6"/>
      <c r="DJ174" s="6"/>
      <c r="DK174" s="6"/>
      <c r="DL174" s="6"/>
      <c r="DM174" s="6"/>
      <c r="DN174" s="6"/>
      <c r="DO174" s="6"/>
      <c r="DP174" s="6"/>
      <c r="DQ174" s="6"/>
      <c r="DR174" s="6"/>
      <c r="DS174" s="6"/>
      <c r="DT174" s="6"/>
      <c r="DU174" s="6"/>
      <c r="DV174" s="6"/>
      <c r="DW174" s="8"/>
      <c r="DX174" s="9"/>
      <c r="DY174" s="41"/>
      <c r="DZ174" s="41"/>
      <c r="EA174" s="41"/>
      <c r="EB174" s="41"/>
      <c r="EC174" s="41"/>
      <c r="ED174" s="41"/>
      <c r="EE174" s="41"/>
      <c r="EF174" s="41"/>
      <c r="EG174" s="41"/>
      <c r="EH174" s="41"/>
      <c r="EI174" s="41"/>
      <c r="EJ174" s="41"/>
      <c r="EK174" s="41"/>
      <c r="EL174" s="41"/>
      <c r="EM174" s="41"/>
      <c r="EN174" s="41"/>
      <c r="EO174" s="41"/>
      <c r="EP174" s="41"/>
      <c r="EQ174" s="41"/>
      <c r="ER174" s="41"/>
      <c r="ES174" s="41"/>
      <c r="ET174" s="41"/>
      <c r="EU174" s="41"/>
      <c r="EV174" s="41"/>
      <c r="EW174" s="41"/>
      <c r="EX174" s="41"/>
      <c r="EY174" s="41"/>
      <c r="EZ174" s="41"/>
      <c r="FA174" s="41"/>
      <c r="FB174" s="6"/>
      <c r="FC174" s="6"/>
      <c r="FD174" s="6"/>
      <c r="FE174" s="6"/>
      <c r="FF174" s="6"/>
      <c r="FG174" s="6"/>
      <c r="FH174" s="6"/>
      <c r="FI174" s="6"/>
      <c r="FJ174" s="6"/>
      <c r="FK174" s="6"/>
      <c r="FL174" s="6"/>
      <c r="FM174" s="6"/>
      <c r="FN174" s="6"/>
      <c r="FO174" s="6"/>
      <c r="FP174" s="6"/>
      <c r="FQ174" s="6"/>
      <c r="FR174" s="6"/>
      <c r="FS174" s="6"/>
      <c r="FT174" s="6"/>
      <c r="FU174" s="6"/>
      <c r="FV174" s="6"/>
      <c r="FW174" s="6"/>
      <c r="FX174" s="6"/>
      <c r="FY174" s="6"/>
      <c r="FZ174" s="6"/>
      <c r="GA174" s="6"/>
      <c r="GB174" s="6"/>
      <c r="GC174" s="6"/>
      <c r="GD174" s="6"/>
      <c r="GE174" s="6"/>
      <c r="GF174" s="6"/>
      <c r="GH174" t="str">
        <f t="shared" si="18"/>
        <v/>
      </c>
      <c r="GI174" t="str">
        <f t="shared" si="19"/>
        <v/>
      </c>
      <c r="GJ174" t="str">
        <f t="shared" si="20"/>
        <v/>
      </c>
      <c r="GK174" t="str">
        <f t="shared" si="21"/>
        <v/>
      </c>
      <c r="GL174" t="str">
        <f t="shared" si="22"/>
        <v/>
      </c>
      <c r="GM174" t="str">
        <f t="shared" si="23"/>
        <v/>
      </c>
      <c r="GN174" t="str">
        <f t="shared" si="24"/>
        <v/>
      </c>
      <c r="GO174" s="42" t="str">
        <f t="shared" si="25"/>
        <v/>
      </c>
      <c r="GP174" s="42" t="str">
        <f t="shared" si="26"/>
        <v/>
      </c>
    </row>
    <row r="175" spans="1:198" x14ac:dyDescent="0.25">
      <c r="A175" s="5"/>
      <c r="B175" s="5"/>
      <c r="C175" s="5"/>
      <c r="D175" s="5"/>
      <c r="E175" s="7"/>
      <c r="F175" s="9"/>
      <c r="G175" s="41"/>
      <c r="H175" s="41"/>
      <c r="I175" s="41"/>
      <c r="J175" s="41"/>
      <c r="K175" s="41"/>
      <c r="L175" s="41"/>
      <c r="M175" s="41"/>
      <c r="N175" s="41"/>
      <c r="O175" s="41"/>
      <c r="P175" s="41"/>
      <c r="Q175" s="41"/>
      <c r="R175" s="41"/>
      <c r="S175" s="41"/>
      <c r="T175" s="41"/>
      <c r="U175" s="41"/>
      <c r="V175" s="41"/>
      <c r="W175" s="41"/>
      <c r="X175" s="41"/>
      <c r="Y175" s="41"/>
      <c r="Z175" s="41"/>
      <c r="AA175" s="41"/>
      <c r="AB175" s="41"/>
      <c r="AC175" s="41"/>
      <c r="AD175" s="41"/>
      <c r="AE175" s="41"/>
      <c r="AF175" s="41"/>
      <c r="AG175" s="41"/>
      <c r="AH175" s="41"/>
      <c r="AI175" s="41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  <c r="BG175" s="6"/>
      <c r="BH175" s="6"/>
      <c r="BI175" s="6"/>
      <c r="BJ175" s="6"/>
      <c r="BK175" s="6"/>
      <c r="BL175" s="6"/>
      <c r="BM175" s="6"/>
      <c r="BN175" s="6"/>
      <c r="BO175" s="6"/>
      <c r="BP175" s="6"/>
      <c r="BQ175" s="6"/>
      <c r="BR175" s="6"/>
      <c r="BS175" s="6"/>
      <c r="BT175" s="6"/>
      <c r="BU175" s="6"/>
      <c r="BV175" s="6"/>
      <c r="BW175" s="6"/>
      <c r="BX175" s="6"/>
      <c r="BY175" s="6"/>
      <c r="BZ175" s="6"/>
      <c r="CA175" s="6"/>
      <c r="CB175" s="6"/>
      <c r="CC175" s="6"/>
      <c r="CD175" s="6"/>
      <c r="CE175" s="6"/>
      <c r="CF175" s="6"/>
      <c r="CG175" s="6"/>
      <c r="CH175" s="6"/>
      <c r="CI175" s="6"/>
      <c r="CJ175" s="6"/>
      <c r="CK175" s="6"/>
      <c r="CL175" s="6"/>
      <c r="CM175" s="6"/>
      <c r="CN175" s="6"/>
      <c r="CO175" s="6"/>
      <c r="CP175" s="6"/>
      <c r="CQ175" s="6"/>
      <c r="CR175" s="6"/>
      <c r="CS175" s="6"/>
      <c r="CT175" s="6"/>
      <c r="CU175" s="6"/>
      <c r="CV175" s="6"/>
      <c r="CW175" s="6"/>
      <c r="CX175" s="6"/>
      <c r="CY175" s="6"/>
      <c r="CZ175" s="6"/>
      <c r="DA175" s="6"/>
      <c r="DB175" s="6"/>
      <c r="DC175" s="6"/>
      <c r="DD175" s="6"/>
      <c r="DE175" s="6"/>
      <c r="DF175" s="6"/>
      <c r="DG175" s="6"/>
      <c r="DH175" s="6"/>
      <c r="DI175" s="6"/>
      <c r="DJ175" s="6"/>
      <c r="DK175" s="6"/>
      <c r="DL175" s="6"/>
      <c r="DM175" s="6"/>
      <c r="DN175" s="6"/>
      <c r="DO175" s="6"/>
      <c r="DP175" s="6"/>
      <c r="DQ175" s="6"/>
      <c r="DR175" s="6"/>
      <c r="DS175" s="6"/>
      <c r="DT175" s="6"/>
      <c r="DU175" s="6"/>
      <c r="DV175" s="6"/>
      <c r="DW175" s="8"/>
      <c r="DX175" s="9"/>
      <c r="DY175" s="41"/>
      <c r="DZ175" s="41"/>
      <c r="EA175" s="41"/>
      <c r="EB175" s="41"/>
      <c r="EC175" s="41"/>
      <c r="ED175" s="41"/>
      <c r="EE175" s="41"/>
      <c r="EF175" s="41"/>
      <c r="EG175" s="41"/>
      <c r="EH175" s="41"/>
      <c r="EI175" s="41"/>
      <c r="EJ175" s="41"/>
      <c r="EK175" s="41"/>
      <c r="EL175" s="41"/>
      <c r="EM175" s="41"/>
      <c r="EN175" s="41"/>
      <c r="EO175" s="41"/>
      <c r="EP175" s="41"/>
      <c r="EQ175" s="41"/>
      <c r="ER175" s="41"/>
      <c r="ES175" s="41"/>
      <c r="ET175" s="41"/>
      <c r="EU175" s="41"/>
      <c r="EV175" s="41"/>
      <c r="EW175" s="41"/>
      <c r="EX175" s="41"/>
      <c r="EY175" s="41"/>
      <c r="EZ175" s="41"/>
      <c r="FA175" s="41"/>
      <c r="FB175" s="6"/>
      <c r="FC175" s="6"/>
      <c r="FD175" s="6"/>
      <c r="FE175" s="6"/>
      <c r="FF175" s="6"/>
      <c r="FG175" s="6"/>
      <c r="FH175" s="6"/>
      <c r="FI175" s="6"/>
      <c r="FJ175" s="6"/>
      <c r="FK175" s="6"/>
      <c r="FL175" s="6"/>
      <c r="FM175" s="6"/>
      <c r="FN175" s="6"/>
      <c r="FO175" s="6"/>
      <c r="FP175" s="6"/>
      <c r="FQ175" s="6"/>
      <c r="FR175" s="6"/>
      <c r="FS175" s="6"/>
      <c r="FT175" s="6"/>
      <c r="FU175" s="6"/>
      <c r="FV175" s="6"/>
      <c r="FW175" s="6"/>
      <c r="FX175" s="6"/>
      <c r="FY175" s="6"/>
      <c r="FZ175" s="6"/>
      <c r="GA175" s="6"/>
      <c r="GB175" s="6"/>
      <c r="GC175" s="6"/>
      <c r="GD175" s="6"/>
      <c r="GE175" s="6"/>
      <c r="GF175" s="6"/>
      <c r="GH175" t="str">
        <f t="shared" si="18"/>
        <v/>
      </c>
      <c r="GI175" t="str">
        <f t="shared" si="19"/>
        <v/>
      </c>
      <c r="GJ175" t="str">
        <f t="shared" si="20"/>
        <v/>
      </c>
      <c r="GK175" t="str">
        <f t="shared" si="21"/>
        <v/>
      </c>
      <c r="GL175" t="str">
        <f t="shared" si="22"/>
        <v/>
      </c>
      <c r="GM175" t="str">
        <f t="shared" si="23"/>
        <v/>
      </c>
      <c r="GN175" t="str">
        <f t="shared" si="24"/>
        <v/>
      </c>
      <c r="GO175" s="42" t="str">
        <f t="shared" si="25"/>
        <v/>
      </c>
      <c r="GP175" s="42" t="str">
        <f t="shared" si="26"/>
        <v/>
      </c>
    </row>
    <row r="176" spans="1:198" x14ac:dyDescent="0.25">
      <c r="A176" s="5"/>
      <c r="B176" s="5"/>
      <c r="C176" s="5"/>
      <c r="D176" s="5"/>
      <c r="E176" s="7"/>
      <c r="F176" s="9"/>
      <c r="G176" s="41"/>
      <c r="H176" s="41"/>
      <c r="I176" s="41"/>
      <c r="J176" s="41"/>
      <c r="K176" s="41"/>
      <c r="L176" s="41"/>
      <c r="M176" s="41"/>
      <c r="N176" s="41"/>
      <c r="O176" s="41"/>
      <c r="P176" s="41"/>
      <c r="Q176" s="41"/>
      <c r="R176" s="41"/>
      <c r="S176" s="41"/>
      <c r="T176" s="41"/>
      <c r="U176" s="41"/>
      <c r="V176" s="41"/>
      <c r="W176" s="41"/>
      <c r="X176" s="41"/>
      <c r="Y176" s="41"/>
      <c r="Z176" s="41"/>
      <c r="AA176" s="41"/>
      <c r="AB176" s="41"/>
      <c r="AC176" s="41"/>
      <c r="AD176" s="41"/>
      <c r="AE176" s="41"/>
      <c r="AF176" s="41"/>
      <c r="AG176" s="41"/>
      <c r="AH176" s="41"/>
      <c r="AI176" s="41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AZ176" s="6"/>
      <c r="BA176" s="6"/>
      <c r="BB176" s="6"/>
      <c r="BC176" s="6"/>
      <c r="BD176" s="6"/>
      <c r="BE176" s="6"/>
      <c r="BF176" s="6"/>
      <c r="BG176" s="6"/>
      <c r="BH176" s="6"/>
      <c r="BI176" s="6"/>
      <c r="BJ176" s="6"/>
      <c r="BK176" s="6"/>
      <c r="BL176" s="6"/>
      <c r="BM176" s="6"/>
      <c r="BN176" s="6"/>
      <c r="BO176" s="6"/>
      <c r="BP176" s="6"/>
      <c r="BQ176" s="6"/>
      <c r="BR176" s="6"/>
      <c r="BS176" s="6"/>
      <c r="BT176" s="6"/>
      <c r="BU176" s="6"/>
      <c r="BV176" s="6"/>
      <c r="BW176" s="6"/>
      <c r="BX176" s="6"/>
      <c r="BY176" s="6"/>
      <c r="BZ176" s="6"/>
      <c r="CA176" s="6"/>
      <c r="CB176" s="6"/>
      <c r="CC176" s="6"/>
      <c r="CD176" s="6"/>
      <c r="CE176" s="6"/>
      <c r="CF176" s="6"/>
      <c r="CG176" s="6"/>
      <c r="CH176" s="6"/>
      <c r="CI176" s="6"/>
      <c r="CJ176" s="6"/>
      <c r="CK176" s="6"/>
      <c r="CL176" s="6"/>
      <c r="CM176" s="6"/>
      <c r="CN176" s="6"/>
      <c r="CO176" s="6"/>
      <c r="CP176" s="6"/>
      <c r="CQ176" s="6"/>
      <c r="CR176" s="6"/>
      <c r="CS176" s="6"/>
      <c r="CT176" s="6"/>
      <c r="CU176" s="6"/>
      <c r="CV176" s="6"/>
      <c r="CW176" s="6"/>
      <c r="CX176" s="6"/>
      <c r="CY176" s="6"/>
      <c r="CZ176" s="6"/>
      <c r="DA176" s="6"/>
      <c r="DB176" s="6"/>
      <c r="DC176" s="6"/>
      <c r="DD176" s="6"/>
      <c r="DE176" s="6"/>
      <c r="DF176" s="6"/>
      <c r="DG176" s="6"/>
      <c r="DH176" s="6"/>
      <c r="DI176" s="6"/>
      <c r="DJ176" s="6"/>
      <c r="DK176" s="6"/>
      <c r="DL176" s="6"/>
      <c r="DM176" s="6"/>
      <c r="DN176" s="6"/>
      <c r="DO176" s="6"/>
      <c r="DP176" s="6"/>
      <c r="DQ176" s="6"/>
      <c r="DR176" s="6"/>
      <c r="DS176" s="6"/>
      <c r="DT176" s="6"/>
      <c r="DU176" s="6"/>
      <c r="DV176" s="6"/>
      <c r="DW176" s="8"/>
      <c r="DX176" s="9"/>
      <c r="DY176" s="41"/>
      <c r="DZ176" s="41"/>
      <c r="EA176" s="41"/>
      <c r="EB176" s="41"/>
      <c r="EC176" s="41"/>
      <c r="ED176" s="41"/>
      <c r="EE176" s="41"/>
      <c r="EF176" s="41"/>
      <c r="EG176" s="41"/>
      <c r="EH176" s="41"/>
      <c r="EI176" s="41"/>
      <c r="EJ176" s="41"/>
      <c r="EK176" s="41"/>
      <c r="EL176" s="41"/>
      <c r="EM176" s="41"/>
      <c r="EN176" s="41"/>
      <c r="EO176" s="41"/>
      <c r="EP176" s="41"/>
      <c r="EQ176" s="41"/>
      <c r="ER176" s="41"/>
      <c r="ES176" s="41"/>
      <c r="ET176" s="41"/>
      <c r="EU176" s="41"/>
      <c r="EV176" s="41"/>
      <c r="EW176" s="41"/>
      <c r="EX176" s="41"/>
      <c r="EY176" s="41"/>
      <c r="EZ176" s="41"/>
      <c r="FA176" s="41"/>
      <c r="FB176" s="6"/>
      <c r="FC176" s="6"/>
      <c r="FD176" s="6"/>
      <c r="FE176" s="6"/>
      <c r="FF176" s="6"/>
      <c r="FG176" s="6"/>
      <c r="FH176" s="6"/>
      <c r="FI176" s="6"/>
      <c r="FJ176" s="6"/>
      <c r="FK176" s="6"/>
      <c r="FL176" s="6"/>
      <c r="FM176" s="6"/>
      <c r="FN176" s="6"/>
      <c r="FO176" s="6"/>
      <c r="FP176" s="6"/>
      <c r="FQ176" s="6"/>
      <c r="FR176" s="6"/>
      <c r="FS176" s="6"/>
      <c r="FT176" s="6"/>
      <c r="FU176" s="6"/>
      <c r="FV176" s="6"/>
      <c r="FW176" s="6"/>
      <c r="FX176" s="6"/>
      <c r="FY176" s="6"/>
      <c r="FZ176" s="6"/>
      <c r="GA176" s="6"/>
      <c r="GB176" s="6"/>
      <c r="GC176" s="6"/>
      <c r="GD176" s="6"/>
      <c r="GE176" s="6"/>
      <c r="GF176" s="6"/>
      <c r="GH176" t="str">
        <f t="shared" si="18"/>
        <v/>
      </c>
      <c r="GI176" t="str">
        <f t="shared" si="19"/>
        <v/>
      </c>
      <c r="GJ176" t="str">
        <f t="shared" si="20"/>
        <v/>
      </c>
      <c r="GK176" t="str">
        <f t="shared" si="21"/>
        <v/>
      </c>
      <c r="GL176" t="str">
        <f t="shared" si="22"/>
        <v/>
      </c>
      <c r="GM176" t="str">
        <f t="shared" si="23"/>
        <v/>
      </c>
      <c r="GN176" t="str">
        <f t="shared" si="24"/>
        <v/>
      </c>
      <c r="GO176" s="42" t="str">
        <f t="shared" si="25"/>
        <v/>
      </c>
      <c r="GP176" s="42" t="str">
        <f t="shared" si="26"/>
        <v/>
      </c>
    </row>
    <row r="177" spans="1:198" x14ac:dyDescent="0.25">
      <c r="A177" s="5"/>
      <c r="B177" s="5"/>
      <c r="C177" s="5"/>
      <c r="D177" s="5"/>
      <c r="E177" s="7"/>
      <c r="F177" s="9"/>
      <c r="G177" s="41"/>
      <c r="H177" s="41"/>
      <c r="I177" s="41"/>
      <c r="J177" s="41"/>
      <c r="K177" s="41"/>
      <c r="L177" s="41"/>
      <c r="M177" s="41"/>
      <c r="N177" s="41"/>
      <c r="O177" s="41"/>
      <c r="P177" s="41"/>
      <c r="Q177" s="41"/>
      <c r="R177" s="41"/>
      <c r="S177" s="41"/>
      <c r="T177" s="41"/>
      <c r="U177" s="41"/>
      <c r="V177" s="41"/>
      <c r="W177" s="41"/>
      <c r="X177" s="41"/>
      <c r="Y177" s="41"/>
      <c r="Z177" s="41"/>
      <c r="AA177" s="41"/>
      <c r="AB177" s="41"/>
      <c r="AC177" s="41"/>
      <c r="AD177" s="41"/>
      <c r="AE177" s="41"/>
      <c r="AF177" s="41"/>
      <c r="AG177" s="41"/>
      <c r="AH177" s="41"/>
      <c r="AI177" s="41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  <c r="BG177" s="6"/>
      <c r="BH177" s="6"/>
      <c r="BI177" s="6"/>
      <c r="BJ177" s="6"/>
      <c r="BK177" s="6"/>
      <c r="BL177" s="6"/>
      <c r="BM177" s="6"/>
      <c r="BN177" s="6"/>
      <c r="BO177" s="6"/>
      <c r="BP177" s="6"/>
      <c r="BQ177" s="6"/>
      <c r="BR177" s="6"/>
      <c r="BS177" s="6"/>
      <c r="BT177" s="6"/>
      <c r="BU177" s="6"/>
      <c r="BV177" s="6"/>
      <c r="BW177" s="6"/>
      <c r="BX177" s="6"/>
      <c r="BY177" s="6"/>
      <c r="BZ177" s="6"/>
      <c r="CA177" s="6"/>
      <c r="CB177" s="6"/>
      <c r="CC177" s="6"/>
      <c r="CD177" s="6"/>
      <c r="CE177" s="6"/>
      <c r="CF177" s="6"/>
      <c r="CG177" s="6"/>
      <c r="CH177" s="6"/>
      <c r="CI177" s="6"/>
      <c r="CJ177" s="6"/>
      <c r="CK177" s="6"/>
      <c r="CL177" s="6"/>
      <c r="CM177" s="6"/>
      <c r="CN177" s="6"/>
      <c r="CO177" s="6"/>
      <c r="CP177" s="6"/>
      <c r="CQ177" s="6"/>
      <c r="CR177" s="6"/>
      <c r="CS177" s="6"/>
      <c r="CT177" s="6"/>
      <c r="CU177" s="6"/>
      <c r="CV177" s="6"/>
      <c r="CW177" s="6"/>
      <c r="CX177" s="6"/>
      <c r="CY177" s="6"/>
      <c r="CZ177" s="6"/>
      <c r="DA177" s="6"/>
      <c r="DB177" s="6"/>
      <c r="DC177" s="6"/>
      <c r="DD177" s="6"/>
      <c r="DE177" s="6"/>
      <c r="DF177" s="6"/>
      <c r="DG177" s="6"/>
      <c r="DH177" s="6"/>
      <c r="DI177" s="6"/>
      <c r="DJ177" s="6"/>
      <c r="DK177" s="6"/>
      <c r="DL177" s="6"/>
      <c r="DM177" s="6"/>
      <c r="DN177" s="6"/>
      <c r="DO177" s="6"/>
      <c r="DP177" s="6"/>
      <c r="DQ177" s="6"/>
      <c r="DR177" s="6"/>
      <c r="DS177" s="6"/>
      <c r="DT177" s="6"/>
      <c r="DU177" s="6"/>
      <c r="DV177" s="6"/>
      <c r="DW177" s="8"/>
      <c r="DX177" s="9"/>
      <c r="DY177" s="41"/>
      <c r="DZ177" s="41"/>
      <c r="EA177" s="41"/>
      <c r="EB177" s="41"/>
      <c r="EC177" s="41"/>
      <c r="ED177" s="41"/>
      <c r="EE177" s="41"/>
      <c r="EF177" s="41"/>
      <c r="EG177" s="41"/>
      <c r="EH177" s="41"/>
      <c r="EI177" s="41"/>
      <c r="EJ177" s="41"/>
      <c r="EK177" s="41"/>
      <c r="EL177" s="41"/>
      <c r="EM177" s="41"/>
      <c r="EN177" s="41"/>
      <c r="EO177" s="41"/>
      <c r="EP177" s="41"/>
      <c r="EQ177" s="41"/>
      <c r="ER177" s="41"/>
      <c r="ES177" s="41"/>
      <c r="ET177" s="41"/>
      <c r="EU177" s="41"/>
      <c r="EV177" s="41"/>
      <c r="EW177" s="41"/>
      <c r="EX177" s="41"/>
      <c r="EY177" s="41"/>
      <c r="EZ177" s="41"/>
      <c r="FA177" s="41"/>
      <c r="FB177" s="6"/>
      <c r="FC177" s="6"/>
      <c r="FD177" s="6"/>
      <c r="FE177" s="6"/>
      <c r="FF177" s="6"/>
      <c r="FG177" s="6"/>
      <c r="FH177" s="6"/>
      <c r="FI177" s="6"/>
      <c r="FJ177" s="6"/>
      <c r="FK177" s="6"/>
      <c r="FL177" s="6"/>
      <c r="FM177" s="6"/>
      <c r="FN177" s="6"/>
      <c r="FO177" s="6"/>
      <c r="FP177" s="6"/>
      <c r="FQ177" s="6"/>
      <c r="FR177" s="6"/>
      <c r="FS177" s="6"/>
      <c r="FT177" s="6"/>
      <c r="FU177" s="6"/>
      <c r="FV177" s="6"/>
      <c r="FW177" s="6"/>
      <c r="FX177" s="6"/>
      <c r="FY177" s="6"/>
      <c r="FZ177" s="6"/>
      <c r="GA177" s="6"/>
      <c r="GB177" s="6"/>
      <c r="GC177" s="6"/>
      <c r="GD177" s="6"/>
      <c r="GE177" s="6"/>
      <c r="GF177" s="6"/>
      <c r="GH177" t="str">
        <f t="shared" si="18"/>
        <v/>
      </c>
      <c r="GI177" t="str">
        <f t="shared" si="19"/>
        <v/>
      </c>
      <c r="GJ177" t="str">
        <f t="shared" si="20"/>
        <v/>
      </c>
      <c r="GK177" t="str">
        <f t="shared" si="21"/>
        <v/>
      </c>
      <c r="GL177" t="str">
        <f t="shared" si="22"/>
        <v/>
      </c>
      <c r="GM177" t="str">
        <f t="shared" si="23"/>
        <v/>
      </c>
      <c r="GN177" t="str">
        <f t="shared" si="24"/>
        <v/>
      </c>
      <c r="GO177" s="42" t="str">
        <f t="shared" si="25"/>
        <v/>
      </c>
      <c r="GP177" s="42" t="str">
        <f t="shared" si="26"/>
        <v/>
      </c>
    </row>
    <row r="178" spans="1:198" x14ac:dyDescent="0.25">
      <c r="A178" s="5"/>
      <c r="B178" s="5"/>
      <c r="C178" s="5"/>
      <c r="D178" s="5"/>
      <c r="E178" s="7"/>
      <c r="F178" s="9"/>
      <c r="G178" s="41"/>
      <c r="H178" s="41"/>
      <c r="I178" s="41"/>
      <c r="J178" s="41"/>
      <c r="K178" s="41"/>
      <c r="L178" s="41"/>
      <c r="M178" s="41"/>
      <c r="N178" s="41"/>
      <c r="O178" s="41"/>
      <c r="P178" s="41"/>
      <c r="Q178" s="41"/>
      <c r="R178" s="41"/>
      <c r="S178" s="41"/>
      <c r="T178" s="41"/>
      <c r="U178" s="41"/>
      <c r="V178" s="41"/>
      <c r="W178" s="41"/>
      <c r="X178" s="41"/>
      <c r="Y178" s="41"/>
      <c r="Z178" s="41"/>
      <c r="AA178" s="41"/>
      <c r="AB178" s="41"/>
      <c r="AC178" s="41"/>
      <c r="AD178" s="41"/>
      <c r="AE178" s="41"/>
      <c r="AF178" s="41"/>
      <c r="AG178" s="41"/>
      <c r="AH178" s="41"/>
      <c r="AI178" s="41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  <c r="BG178" s="6"/>
      <c r="BH178" s="6"/>
      <c r="BI178" s="6"/>
      <c r="BJ178" s="6"/>
      <c r="BK178" s="6"/>
      <c r="BL178" s="6"/>
      <c r="BM178" s="6"/>
      <c r="BN178" s="6"/>
      <c r="BO178" s="6"/>
      <c r="BP178" s="6"/>
      <c r="BQ178" s="6"/>
      <c r="BR178" s="6"/>
      <c r="BS178" s="6"/>
      <c r="BT178" s="6"/>
      <c r="BU178" s="6"/>
      <c r="BV178" s="6"/>
      <c r="BW178" s="6"/>
      <c r="BX178" s="6"/>
      <c r="BY178" s="6"/>
      <c r="BZ178" s="6"/>
      <c r="CA178" s="6"/>
      <c r="CB178" s="6"/>
      <c r="CC178" s="6"/>
      <c r="CD178" s="6"/>
      <c r="CE178" s="6"/>
      <c r="CF178" s="6"/>
      <c r="CG178" s="6"/>
      <c r="CH178" s="6"/>
      <c r="CI178" s="6"/>
      <c r="CJ178" s="6"/>
      <c r="CK178" s="6"/>
      <c r="CL178" s="6"/>
      <c r="CM178" s="6"/>
      <c r="CN178" s="6"/>
      <c r="CO178" s="6"/>
      <c r="CP178" s="6"/>
      <c r="CQ178" s="6"/>
      <c r="CR178" s="6"/>
      <c r="CS178" s="6"/>
      <c r="CT178" s="6"/>
      <c r="CU178" s="6"/>
      <c r="CV178" s="6"/>
      <c r="CW178" s="6"/>
      <c r="CX178" s="6"/>
      <c r="CY178" s="6"/>
      <c r="CZ178" s="6"/>
      <c r="DA178" s="6"/>
      <c r="DB178" s="6"/>
      <c r="DC178" s="6"/>
      <c r="DD178" s="6"/>
      <c r="DE178" s="6"/>
      <c r="DF178" s="6"/>
      <c r="DG178" s="6"/>
      <c r="DH178" s="6"/>
      <c r="DI178" s="6"/>
      <c r="DJ178" s="6"/>
      <c r="DK178" s="6"/>
      <c r="DL178" s="6"/>
      <c r="DM178" s="6"/>
      <c r="DN178" s="6"/>
      <c r="DO178" s="6"/>
      <c r="DP178" s="6"/>
      <c r="DQ178" s="6"/>
      <c r="DR178" s="6"/>
      <c r="DS178" s="6"/>
      <c r="DT178" s="6"/>
      <c r="DU178" s="6"/>
      <c r="DV178" s="6"/>
      <c r="DW178" s="8"/>
      <c r="DX178" s="9"/>
      <c r="DY178" s="41"/>
      <c r="DZ178" s="41"/>
      <c r="EA178" s="41"/>
      <c r="EB178" s="41"/>
      <c r="EC178" s="41"/>
      <c r="ED178" s="41"/>
      <c r="EE178" s="41"/>
      <c r="EF178" s="41"/>
      <c r="EG178" s="41"/>
      <c r="EH178" s="41"/>
      <c r="EI178" s="41"/>
      <c r="EJ178" s="41"/>
      <c r="EK178" s="41"/>
      <c r="EL178" s="41"/>
      <c r="EM178" s="41"/>
      <c r="EN178" s="41"/>
      <c r="EO178" s="41"/>
      <c r="EP178" s="41"/>
      <c r="EQ178" s="41"/>
      <c r="ER178" s="41"/>
      <c r="ES178" s="41"/>
      <c r="ET178" s="41"/>
      <c r="EU178" s="41"/>
      <c r="EV178" s="41"/>
      <c r="EW178" s="41"/>
      <c r="EX178" s="41"/>
      <c r="EY178" s="41"/>
      <c r="EZ178" s="41"/>
      <c r="FA178" s="41"/>
      <c r="FB178" s="6"/>
      <c r="FC178" s="6"/>
      <c r="FD178" s="6"/>
      <c r="FE178" s="6"/>
      <c r="FF178" s="6"/>
      <c r="FG178" s="6"/>
      <c r="FH178" s="6"/>
      <c r="FI178" s="6"/>
      <c r="FJ178" s="6"/>
      <c r="FK178" s="6"/>
      <c r="FL178" s="6"/>
      <c r="FM178" s="6"/>
      <c r="FN178" s="6"/>
      <c r="FO178" s="6"/>
      <c r="FP178" s="6"/>
      <c r="FQ178" s="6"/>
      <c r="FR178" s="6"/>
      <c r="FS178" s="6"/>
      <c r="FT178" s="6"/>
      <c r="FU178" s="6"/>
      <c r="FV178" s="6"/>
      <c r="FW178" s="6"/>
      <c r="FX178" s="6"/>
      <c r="FY178" s="6"/>
      <c r="FZ178" s="6"/>
      <c r="GA178" s="6"/>
      <c r="GB178" s="6"/>
      <c r="GC178" s="6"/>
      <c r="GD178" s="6"/>
      <c r="GE178" s="6"/>
      <c r="GF178" s="6"/>
      <c r="GH178" t="str">
        <f t="shared" si="18"/>
        <v/>
      </c>
      <c r="GI178" t="str">
        <f t="shared" si="19"/>
        <v/>
      </c>
      <c r="GJ178" t="str">
        <f t="shared" si="20"/>
        <v/>
      </c>
      <c r="GK178" t="str">
        <f t="shared" si="21"/>
        <v/>
      </c>
      <c r="GL178" t="str">
        <f t="shared" si="22"/>
        <v/>
      </c>
      <c r="GM178" t="str">
        <f t="shared" si="23"/>
        <v/>
      </c>
      <c r="GN178" t="str">
        <f t="shared" si="24"/>
        <v/>
      </c>
      <c r="GO178" s="42" t="str">
        <f t="shared" si="25"/>
        <v/>
      </c>
      <c r="GP178" s="42" t="str">
        <f t="shared" si="26"/>
        <v/>
      </c>
    </row>
    <row r="179" spans="1:198" x14ac:dyDescent="0.25">
      <c r="A179" s="5"/>
      <c r="B179" s="5"/>
      <c r="C179" s="5"/>
      <c r="D179" s="5"/>
      <c r="E179" s="7"/>
      <c r="F179" s="9"/>
      <c r="G179" s="41"/>
      <c r="H179" s="41"/>
      <c r="I179" s="41"/>
      <c r="J179" s="41"/>
      <c r="K179" s="41"/>
      <c r="L179" s="41"/>
      <c r="M179" s="41"/>
      <c r="N179" s="41"/>
      <c r="O179" s="41"/>
      <c r="P179" s="41"/>
      <c r="Q179" s="41"/>
      <c r="R179" s="41"/>
      <c r="S179" s="41"/>
      <c r="T179" s="41"/>
      <c r="U179" s="41"/>
      <c r="V179" s="41"/>
      <c r="W179" s="41"/>
      <c r="X179" s="41"/>
      <c r="Y179" s="41"/>
      <c r="Z179" s="41"/>
      <c r="AA179" s="41"/>
      <c r="AB179" s="41"/>
      <c r="AC179" s="41"/>
      <c r="AD179" s="41"/>
      <c r="AE179" s="41"/>
      <c r="AF179" s="41"/>
      <c r="AG179" s="41"/>
      <c r="AH179" s="41"/>
      <c r="AI179" s="41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AZ179" s="6"/>
      <c r="BA179" s="6"/>
      <c r="BB179" s="6"/>
      <c r="BC179" s="6"/>
      <c r="BD179" s="6"/>
      <c r="BE179" s="6"/>
      <c r="BF179" s="6"/>
      <c r="BG179" s="6"/>
      <c r="BH179" s="6"/>
      <c r="BI179" s="6"/>
      <c r="BJ179" s="6"/>
      <c r="BK179" s="6"/>
      <c r="BL179" s="6"/>
      <c r="BM179" s="6"/>
      <c r="BN179" s="6"/>
      <c r="BO179" s="6"/>
      <c r="BP179" s="6"/>
      <c r="BQ179" s="6"/>
      <c r="BR179" s="6"/>
      <c r="BS179" s="6"/>
      <c r="BT179" s="6"/>
      <c r="BU179" s="6"/>
      <c r="BV179" s="6"/>
      <c r="BW179" s="6"/>
      <c r="BX179" s="6"/>
      <c r="BY179" s="6"/>
      <c r="BZ179" s="6"/>
      <c r="CA179" s="6"/>
      <c r="CB179" s="6"/>
      <c r="CC179" s="6"/>
      <c r="CD179" s="6"/>
      <c r="CE179" s="6"/>
      <c r="CF179" s="6"/>
      <c r="CG179" s="6"/>
      <c r="CH179" s="6"/>
      <c r="CI179" s="6"/>
      <c r="CJ179" s="6"/>
      <c r="CK179" s="6"/>
      <c r="CL179" s="6"/>
      <c r="CM179" s="6"/>
      <c r="CN179" s="6"/>
      <c r="CO179" s="6"/>
      <c r="CP179" s="6"/>
      <c r="CQ179" s="6"/>
      <c r="CR179" s="6"/>
      <c r="CS179" s="6"/>
      <c r="CT179" s="6"/>
      <c r="CU179" s="6"/>
      <c r="CV179" s="6"/>
      <c r="CW179" s="6"/>
      <c r="CX179" s="6"/>
      <c r="CY179" s="6"/>
      <c r="CZ179" s="6"/>
      <c r="DA179" s="6"/>
      <c r="DB179" s="6"/>
      <c r="DC179" s="6"/>
      <c r="DD179" s="6"/>
      <c r="DE179" s="6"/>
      <c r="DF179" s="6"/>
      <c r="DG179" s="6"/>
      <c r="DH179" s="6"/>
      <c r="DI179" s="6"/>
      <c r="DJ179" s="6"/>
      <c r="DK179" s="6"/>
      <c r="DL179" s="6"/>
      <c r="DM179" s="6"/>
      <c r="DN179" s="6"/>
      <c r="DO179" s="6"/>
      <c r="DP179" s="6"/>
      <c r="DQ179" s="6"/>
      <c r="DR179" s="6"/>
      <c r="DS179" s="6"/>
      <c r="DT179" s="6"/>
      <c r="DU179" s="6"/>
      <c r="DV179" s="6"/>
      <c r="DW179" s="8"/>
      <c r="DX179" s="9"/>
      <c r="DY179" s="41"/>
      <c r="DZ179" s="41"/>
      <c r="EA179" s="41"/>
      <c r="EB179" s="41"/>
      <c r="EC179" s="41"/>
      <c r="ED179" s="41"/>
      <c r="EE179" s="41"/>
      <c r="EF179" s="41"/>
      <c r="EG179" s="41"/>
      <c r="EH179" s="41"/>
      <c r="EI179" s="41"/>
      <c r="EJ179" s="41"/>
      <c r="EK179" s="41"/>
      <c r="EL179" s="41"/>
      <c r="EM179" s="41"/>
      <c r="EN179" s="41"/>
      <c r="EO179" s="41"/>
      <c r="EP179" s="41"/>
      <c r="EQ179" s="41"/>
      <c r="ER179" s="41"/>
      <c r="ES179" s="41"/>
      <c r="ET179" s="41"/>
      <c r="EU179" s="41"/>
      <c r="EV179" s="41"/>
      <c r="EW179" s="41"/>
      <c r="EX179" s="41"/>
      <c r="EY179" s="41"/>
      <c r="EZ179" s="41"/>
      <c r="FA179" s="41"/>
      <c r="FB179" s="6"/>
      <c r="FC179" s="6"/>
      <c r="FD179" s="6"/>
      <c r="FE179" s="6"/>
      <c r="FF179" s="6"/>
      <c r="FG179" s="6"/>
      <c r="FH179" s="6"/>
      <c r="FI179" s="6"/>
      <c r="FJ179" s="6"/>
      <c r="FK179" s="6"/>
      <c r="FL179" s="6"/>
      <c r="FM179" s="6"/>
      <c r="FN179" s="6"/>
      <c r="FO179" s="6"/>
      <c r="FP179" s="6"/>
      <c r="FQ179" s="6"/>
      <c r="FR179" s="6"/>
      <c r="FS179" s="6"/>
      <c r="FT179" s="6"/>
      <c r="FU179" s="6"/>
      <c r="FV179" s="6"/>
      <c r="FW179" s="6"/>
      <c r="FX179" s="6"/>
      <c r="FY179" s="6"/>
      <c r="FZ179" s="6"/>
      <c r="GA179" s="6"/>
      <c r="GB179" s="6"/>
      <c r="GC179" s="6"/>
      <c r="GD179" s="6"/>
      <c r="GE179" s="6"/>
      <c r="GF179" s="6"/>
      <c r="GH179" t="str">
        <f t="shared" si="18"/>
        <v/>
      </c>
      <c r="GI179" t="str">
        <f t="shared" si="19"/>
        <v/>
      </c>
      <c r="GJ179" t="str">
        <f t="shared" si="20"/>
        <v/>
      </c>
      <c r="GK179" t="str">
        <f t="shared" si="21"/>
        <v/>
      </c>
      <c r="GL179" t="str">
        <f t="shared" si="22"/>
        <v/>
      </c>
      <c r="GM179" t="str">
        <f t="shared" si="23"/>
        <v/>
      </c>
      <c r="GN179" t="str">
        <f t="shared" si="24"/>
        <v/>
      </c>
      <c r="GO179" s="42" t="str">
        <f t="shared" si="25"/>
        <v/>
      </c>
      <c r="GP179" s="42" t="str">
        <f t="shared" si="26"/>
        <v/>
      </c>
    </row>
    <row r="180" spans="1:198" x14ac:dyDescent="0.25">
      <c r="A180" s="5"/>
      <c r="B180" s="5"/>
      <c r="C180" s="5"/>
      <c r="D180" s="5"/>
      <c r="E180" s="7"/>
      <c r="F180" s="9"/>
      <c r="G180" s="41"/>
      <c r="H180" s="41"/>
      <c r="I180" s="41"/>
      <c r="J180" s="41"/>
      <c r="K180" s="41"/>
      <c r="L180" s="41"/>
      <c r="M180" s="41"/>
      <c r="N180" s="41"/>
      <c r="O180" s="41"/>
      <c r="P180" s="41"/>
      <c r="Q180" s="41"/>
      <c r="R180" s="41"/>
      <c r="S180" s="41"/>
      <c r="T180" s="41"/>
      <c r="U180" s="41"/>
      <c r="V180" s="41"/>
      <c r="W180" s="41"/>
      <c r="X180" s="41"/>
      <c r="Y180" s="41"/>
      <c r="Z180" s="41"/>
      <c r="AA180" s="41"/>
      <c r="AB180" s="41"/>
      <c r="AC180" s="41"/>
      <c r="AD180" s="41"/>
      <c r="AE180" s="41"/>
      <c r="AF180" s="41"/>
      <c r="AG180" s="41"/>
      <c r="AH180" s="41"/>
      <c r="AI180" s="41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AZ180" s="6"/>
      <c r="BA180" s="6"/>
      <c r="BB180" s="6"/>
      <c r="BC180" s="6"/>
      <c r="BD180" s="6"/>
      <c r="BE180" s="6"/>
      <c r="BF180" s="6"/>
      <c r="BG180" s="6"/>
      <c r="BH180" s="6"/>
      <c r="BI180" s="6"/>
      <c r="BJ180" s="6"/>
      <c r="BK180" s="6"/>
      <c r="BL180" s="6"/>
      <c r="BM180" s="6"/>
      <c r="BN180" s="6"/>
      <c r="BO180" s="6"/>
      <c r="BP180" s="6"/>
      <c r="BQ180" s="6"/>
      <c r="BR180" s="6"/>
      <c r="BS180" s="6"/>
      <c r="BT180" s="6"/>
      <c r="BU180" s="6"/>
      <c r="BV180" s="6"/>
      <c r="BW180" s="6"/>
      <c r="BX180" s="6"/>
      <c r="BY180" s="6"/>
      <c r="BZ180" s="6"/>
      <c r="CA180" s="6"/>
      <c r="CB180" s="6"/>
      <c r="CC180" s="6"/>
      <c r="CD180" s="6"/>
      <c r="CE180" s="6"/>
      <c r="CF180" s="6"/>
      <c r="CG180" s="6"/>
      <c r="CH180" s="6"/>
      <c r="CI180" s="6"/>
      <c r="CJ180" s="6"/>
      <c r="CK180" s="6"/>
      <c r="CL180" s="6"/>
      <c r="CM180" s="6"/>
      <c r="CN180" s="6"/>
      <c r="CO180" s="6"/>
      <c r="CP180" s="6"/>
      <c r="CQ180" s="6"/>
      <c r="CR180" s="6"/>
      <c r="CS180" s="6"/>
      <c r="CT180" s="6"/>
      <c r="CU180" s="6"/>
      <c r="CV180" s="6"/>
      <c r="CW180" s="6"/>
      <c r="CX180" s="6"/>
      <c r="CY180" s="6"/>
      <c r="CZ180" s="6"/>
      <c r="DA180" s="6"/>
      <c r="DB180" s="6"/>
      <c r="DC180" s="6"/>
      <c r="DD180" s="6"/>
      <c r="DE180" s="6"/>
      <c r="DF180" s="6"/>
      <c r="DG180" s="6"/>
      <c r="DH180" s="6"/>
      <c r="DI180" s="6"/>
      <c r="DJ180" s="6"/>
      <c r="DK180" s="6"/>
      <c r="DL180" s="6"/>
      <c r="DM180" s="6"/>
      <c r="DN180" s="6"/>
      <c r="DO180" s="6"/>
      <c r="DP180" s="6"/>
      <c r="DQ180" s="6"/>
      <c r="DR180" s="6"/>
      <c r="DS180" s="6"/>
      <c r="DT180" s="6"/>
      <c r="DU180" s="6"/>
      <c r="DV180" s="6"/>
      <c r="DW180" s="8"/>
      <c r="DX180" s="9"/>
      <c r="DY180" s="41"/>
      <c r="DZ180" s="41"/>
      <c r="EA180" s="41"/>
      <c r="EB180" s="41"/>
      <c r="EC180" s="41"/>
      <c r="ED180" s="41"/>
      <c r="EE180" s="41"/>
      <c r="EF180" s="41"/>
      <c r="EG180" s="41"/>
      <c r="EH180" s="41"/>
      <c r="EI180" s="41"/>
      <c r="EJ180" s="41"/>
      <c r="EK180" s="41"/>
      <c r="EL180" s="41"/>
      <c r="EM180" s="41"/>
      <c r="EN180" s="41"/>
      <c r="EO180" s="41"/>
      <c r="EP180" s="41"/>
      <c r="EQ180" s="41"/>
      <c r="ER180" s="41"/>
      <c r="ES180" s="41"/>
      <c r="ET180" s="41"/>
      <c r="EU180" s="41"/>
      <c r="EV180" s="41"/>
      <c r="EW180" s="41"/>
      <c r="EX180" s="41"/>
      <c r="EY180" s="41"/>
      <c r="EZ180" s="41"/>
      <c r="FA180" s="41"/>
      <c r="FB180" s="6"/>
      <c r="FC180" s="6"/>
      <c r="FD180" s="6"/>
      <c r="FE180" s="6"/>
      <c r="FF180" s="6"/>
      <c r="FG180" s="6"/>
      <c r="FH180" s="6"/>
      <c r="FI180" s="6"/>
      <c r="FJ180" s="6"/>
      <c r="FK180" s="6"/>
      <c r="FL180" s="6"/>
      <c r="FM180" s="6"/>
      <c r="FN180" s="6"/>
      <c r="FO180" s="6"/>
      <c r="FP180" s="6"/>
      <c r="FQ180" s="6"/>
      <c r="FR180" s="6"/>
      <c r="FS180" s="6"/>
      <c r="FT180" s="6"/>
      <c r="FU180" s="6"/>
      <c r="FV180" s="6"/>
      <c r="FW180" s="6"/>
      <c r="FX180" s="6"/>
      <c r="FY180" s="6"/>
      <c r="FZ180" s="6"/>
      <c r="GA180" s="6"/>
      <c r="GB180" s="6"/>
      <c r="GC180" s="6"/>
      <c r="GD180" s="6"/>
      <c r="GE180" s="6"/>
      <c r="GF180" s="6"/>
      <c r="GH180" t="str">
        <f t="shared" si="18"/>
        <v/>
      </c>
      <c r="GI180" t="str">
        <f t="shared" si="19"/>
        <v/>
      </c>
      <c r="GJ180" t="str">
        <f t="shared" si="20"/>
        <v/>
      </c>
      <c r="GK180" t="str">
        <f t="shared" si="21"/>
        <v/>
      </c>
      <c r="GL180" t="str">
        <f t="shared" si="22"/>
        <v/>
      </c>
      <c r="GM180" t="str">
        <f t="shared" si="23"/>
        <v/>
      </c>
      <c r="GN180" t="str">
        <f t="shared" si="24"/>
        <v/>
      </c>
      <c r="GO180" s="42" t="str">
        <f t="shared" si="25"/>
        <v/>
      </c>
      <c r="GP180" s="42" t="str">
        <f t="shared" si="26"/>
        <v/>
      </c>
    </row>
    <row r="181" spans="1:198" x14ac:dyDescent="0.25">
      <c r="A181" s="5"/>
      <c r="B181" s="5"/>
      <c r="C181" s="5"/>
      <c r="D181" s="5"/>
      <c r="E181" s="7"/>
      <c r="F181" s="9"/>
      <c r="G181" s="41"/>
      <c r="H181" s="41"/>
      <c r="I181" s="41"/>
      <c r="J181" s="41"/>
      <c r="K181" s="41"/>
      <c r="L181" s="41"/>
      <c r="M181" s="41"/>
      <c r="N181" s="41"/>
      <c r="O181" s="41"/>
      <c r="P181" s="41"/>
      <c r="Q181" s="41"/>
      <c r="R181" s="41"/>
      <c r="S181" s="41"/>
      <c r="T181" s="41"/>
      <c r="U181" s="41"/>
      <c r="V181" s="41"/>
      <c r="W181" s="41"/>
      <c r="X181" s="41"/>
      <c r="Y181" s="41"/>
      <c r="Z181" s="41"/>
      <c r="AA181" s="41"/>
      <c r="AB181" s="41"/>
      <c r="AC181" s="41"/>
      <c r="AD181" s="41"/>
      <c r="AE181" s="41"/>
      <c r="AF181" s="41"/>
      <c r="AG181" s="41"/>
      <c r="AH181" s="41"/>
      <c r="AI181" s="41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AZ181" s="6"/>
      <c r="BA181" s="6"/>
      <c r="BB181" s="6"/>
      <c r="BC181" s="6"/>
      <c r="BD181" s="6"/>
      <c r="BE181" s="6"/>
      <c r="BF181" s="6"/>
      <c r="BG181" s="6"/>
      <c r="BH181" s="6"/>
      <c r="BI181" s="6"/>
      <c r="BJ181" s="6"/>
      <c r="BK181" s="6"/>
      <c r="BL181" s="6"/>
      <c r="BM181" s="6"/>
      <c r="BN181" s="6"/>
      <c r="BO181" s="6"/>
      <c r="BP181" s="6"/>
      <c r="BQ181" s="6"/>
      <c r="BR181" s="6"/>
      <c r="BS181" s="6"/>
      <c r="BT181" s="6"/>
      <c r="BU181" s="6"/>
      <c r="BV181" s="6"/>
      <c r="BW181" s="6"/>
      <c r="BX181" s="6"/>
      <c r="BY181" s="6"/>
      <c r="BZ181" s="6"/>
      <c r="CA181" s="6"/>
      <c r="CB181" s="6"/>
      <c r="CC181" s="6"/>
      <c r="CD181" s="6"/>
      <c r="CE181" s="6"/>
      <c r="CF181" s="6"/>
      <c r="CG181" s="6"/>
      <c r="CH181" s="6"/>
      <c r="CI181" s="6"/>
      <c r="CJ181" s="6"/>
      <c r="CK181" s="6"/>
      <c r="CL181" s="6"/>
      <c r="CM181" s="6"/>
      <c r="CN181" s="6"/>
      <c r="CO181" s="6"/>
      <c r="CP181" s="6"/>
      <c r="CQ181" s="6"/>
      <c r="CR181" s="6"/>
      <c r="CS181" s="6"/>
      <c r="CT181" s="6"/>
      <c r="CU181" s="6"/>
      <c r="CV181" s="6"/>
      <c r="CW181" s="6"/>
      <c r="CX181" s="6"/>
      <c r="CY181" s="6"/>
      <c r="CZ181" s="6"/>
      <c r="DA181" s="6"/>
      <c r="DB181" s="6"/>
      <c r="DC181" s="6"/>
      <c r="DD181" s="6"/>
      <c r="DE181" s="6"/>
      <c r="DF181" s="6"/>
      <c r="DG181" s="6"/>
      <c r="DH181" s="6"/>
      <c r="DI181" s="6"/>
      <c r="DJ181" s="6"/>
      <c r="DK181" s="6"/>
      <c r="DL181" s="6"/>
      <c r="DM181" s="6"/>
      <c r="DN181" s="6"/>
      <c r="DO181" s="6"/>
      <c r="DP181" s="6"/>
      <c r="DQ181" s="6"/>
      <c r="DR181" s="6"/>
      <c r="DS181" s="6"/>
      <c r="DT181" s="6"/>
      <c r="DU181" s="6"/>
      <c r="DV181" s="6"/>
      <c r="DW181" s="8"/>
      <c r="DX181" s="9"/>
      <c r="DY181" s="41"/>
      <c r="DZ181" s="41"/>
      <c r="EA181" s="41"/>
      <c r="EB181" s="41"/>
      <c r="EC181" s="41"/>
      <c r="ED181" s="41"/>
      <c r="EE181" s="41"/>
      <c r="EF181" s="41"/>
      <c r="EG181" s="41"/>
      <c r="EH181" s="41"/>
      <c r="EI181" s="41"/>
      <c r="EJ181" s="41"/>
      <c r="EK181" s="41"/>
      <c r="EL181" s="41"/>
      <c r="EM181" s="41"/>
      <c r="EN181" s="41"/>
      <c r="EO181" s="41"/>
      <c r="EP181" s="41"/>
      <c r="EQ181" s="41"/>
      <c r="ER181" s="41"/>
      <c r="ES181" s="41"/>
      <c r="ET181" s="41"/>
      <c r="EU181" s="41"/>
      <c r="EV181" s="41"/>
      <c r="EW181" s="41"/>
      <c r="EX181" s="41"/>
      <c r="EY181" s="41"/>
      <c r="EZ181" s="41"/>
      <c r="FA181" s="41"/>
      <c r="FB181" s="6"/>
      <c r="FC181" s="6"/>
      <c r="FD181" s="6"/>
      <c r="FE181" s="6"/>
      <c r="FF181" s="6"/>
      <c r="FG181" s="6"/>
      <c r="FH181" s="6"/>
      <c r="FI181" s="6"/>
      <c r="FJ181" s="6"/>
      <c r="FK181" s="6"/>
      <c r="FL181" s="6"/>
      <c r="FM181" s="6"/>
      <c r="FN181" s="6"/>
      <c r="FO181" s="6"/>
      <c r="FP181" s="6"/>
      <c r="FQ181" s="6"/>
      <c r="FR181" s="6"/>
      <c r="FS181" s="6"/>
      <c r="FT181" s="6"/>
      <c r="FU181" s="6"/>
      <c r="FV181" s="6"/>
      <c r="FW181" s="6"/>
      <c r="FX181" s="6"/>
      <c r="FY181" s="6"/>
      <c r="FZ181" s="6"/>
      <c r="GA181" s="6"/>
      <c r="GB181" s="6"/>
      <c r="GC181" s="6"/>
      <c r="GD181" s="6"/>
      <c r="GE181" s="6"/>
      <c r="GF181" s="6"/>
      <c r="GH181" t="str">
        <f t="shared" si="18"/>
        <v/>
      </c>
      <c r="GI181" t="str">
        <f t="shared" si="19"/>
        <v/>
      </c>
      <c r="GJ181" t="str">
        <f t="shared" si="20"/>
        <v/>
      </c>
      <c r="GK181" t="str">
        <f t="shared" si="21"/>
        <v/>
      </c>
      <c r="GL181" t="str">
        <f t="shared" si="22"/>
        <v/>
      </c>
      <c r="GM181" t="str">
        <f t="shared" si="23"/>
        <v/>
      </c>
      <c r="GN181" t="str">
        <f t="shared" si="24"/>
        <v/>
      </c>
      <c r="GO181" s="42" t="str">
        <f t="shared" si="25"/>
        <v/>
      </c>
      <c r="GP181" s="42" t="str">
        <f t="shared" si="26"/>
        <v/>
      </c>
    </row>
    <row r="182" spans="1:198" x14ac:dyDescent="0.25">
      <c r="A182" s="5"/>
      <c r="B182" s="5"/>
      <c r="C182" s="5"/>
      <c r="D182" s="5"/>
      <c r="E182" s="7"/>
      <c r="F182" s="9"/>
      <c r="G182" s="41"/>
      <c r="H182" s="41"/>
      <c r="I182" s="41"/>
      <c r="J182" s="41"/>
      <c r="K182" s="41"/>
      <c r="L182" s="41"/>
      <c r="M182" s="41"/>
      <c r="N182" s="41"/>
      <c r="O182" s="41"/>
      <c r="P182" s="41"/>
      <c r="Q182" s="41"/>
      <c r="R182" s="41"/>
      <c r="S182" s="41"/>
      <c r="T182" s="41"/>
      <c r="U182" s="41"/>
      <c r="V182" s="41"/>
      <c r="W182" s="41"/>
      <c r="X182" s="41"/>
      <c r="Y182" s="41"/>
      <c r="Z182" s="41"/>
      <c r="AA182" s="41"/>
      <c r="AB182" s="41"/>
      <c r="AC182" s="41"/>
      <c r="AD182" s="41"/>
      <c r="AE182" s="41"/>
      <c r="AF182" s="41"/>
      <c r="AG182" s="41"/>
      <c r="AH182" s="41"/>
      <c r="AI182" s="41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AZ182" s="6"/>
      <c r="BA182" s="6"/>
      <c r="BB182" s="6"/>
      <c r="BC182" s="6"/>
      <c r="BD182" s="6"/>
      <c r="BE182" s="6"/>
      <c r="BF182" s="6"/>
      <c r="BG182" s="6"/>
      <c r="BH182" s="6"/>
      <c r="BI182" s="6"/>
      <c r="BJ182" s="6"/>
      <c r="BK182" s="6"/>
      <c r="BL182" s="6"/>
      <c r="BM182" s="6"/>
      <c r="BN182" s="6"/>
      <c r="BO182" s="6"/>
      <c r="BP182" s="6"/>
      <c r="BQ182" s="6"/>
      <c r="BR182" s="6"/>
      <c r="BS182" s="6"/>
      <c r="BT182" s="6"/>
      <c r="BU182" s="6"/>
      <c r="BV182" s="6"/>
      <c r="BW182" s="6"/>
      <c r="BX182" s="6"/>
      <c r="BY182" s="6"/>
      <c r="BZ182" s="6"/>
      <c r="CA182" s="6"/>
      <c r="CB182" s="6"/>
      <c r="CC182" s="6"/>
      <c r="CD182" s="6"/>
      <c r="CE182" s="6"/>
      <c r="CF182" s="6"/>
      <c r="CG182" s="6"/>
      <c r="CH182" s="6"/>
      <c r="CI182" s="6"/>
      <c r="CJ182" s="6"/>
      <c r="CK182" s="6"/>
      <c r="CL182" s="6"/>
      <c r="CM182" s="6"/>
      <c r="CN182" s="6"/>
      <c r="CO182" s="6"/>
      <c r="CP182" s="6"/>
      <c r="CQ182" s="6"/>
      <c r="CR182" s="6"/>
      <c r="CS182" s="6"/>
      <c r="CT182" s="6"/>
      <c r="CU182" s="6"/>
      <c r="CV182" s="6"/>
      <c r="CW182" s="6"/>
      <c r="CX182" s="6"/>
      <c r="CY182" s="6"/>
      <c r="CZ182" s="6"/>
      <c r="DA182" s="6"/>
      <c r="DB182" s="6"/>
      <c r="DC182" s="6"/>
      <c r="DD182" s="6"/>
      <c r="DE182" s="6"/>
      <c r="DF182" s="6"/>
      <c r="DG182" s="6"/>
      <c r="DH182" s="6"/>
      <c r="DI182" s="6"/>
      <c r="DJ182" s="6"/>
      <c r="DK182" s="6"/>
      <c r="DL182" s="6"/>
      <c r="DM182" s="6"/>
      <c r="DN182" s="6"/>
      <c r="DO182" s="6"/>
      <c r="DP182" s="6"/>
      <c r="DQ182" s="6"/>
      <c r="DR182" s="6"/>
      <c r="DS182" s="6"/>
      <c r="DT182" s="6"/>
      <c r="DU182" s="6"/>
      <c r="DV182" s="6"/>
      <c r="DW182" s="8"/>
      <c r="DX182" s="9"/>
      <c r="DY182" s="41"/>
      <c r="DZ182" s="41"/>
      <c r="EA182" s="41"/>
      <c r="EB182" s="41"/>
      <c r="EC182" s="41"/>
      <c r="ED182" s="41"/>
      <c r="EE182" s="41"/>
      <c r="EF182" s="41"/>
      <c r="EG182" s="41"/>
      <c r="EH182" s="41"/>
      <c r="EI182" s="41"/>
      <c r="EJ182" s="41"/>
      <c r="EK182" s="41"/>
      <c r="EL182" s="41"/>
      <c r="EM182" s="41"/>
      <c r="EN182" s="41"/>
      <c r="EO182" s="41"/>
      <c r="EP182" s="41"/>
      <c r="EQ182" s="41"/>
      <c r="ER182" s="41"/>
      <c r="ES182" s="41"/>
      <c r="ET182" s="41"/>
      <c r="EU182" s="41"/>
      <c r="EV182" s="41"/>
      <c r="EW182" s="41"/>
      <c r="EX182" s="41"/>
      <c r="EY182" s="41"/>
      <c r="EZ182" s="41"/>
      <c r="FA182" s="41"/>
      <c r="FB182" s="6"/>
      <c r="FC182" s="6"/>
      <c r="FD182" s="6"/>
      <c r="FE182" s="6"/>
      <c r="FF182" s="6"/>
      <c r="FG182" s="6"/>
      <c r="FH182" s="6"/>
      <c r="FI182" s="6"/>
      <c r="FJ182" s="6"/>
      <c r="FK182" s="6"/>
      <c r="FL182" s="6"/>
      <c r="FM182" s="6"/>
      <c r="FN182" s="6"/>
      <c r="FO182" s="6"/>
      <c r="FP182" s="6"/>
      <c r="FQ182" s="6"/>
      <c r="FR182" s="6"/>
      <c r="FS182" s="6"/>
      <c r="FT182" s="6"/>
      <c r="FU182" s="6"/>
      <c r="FV182" s="6"/>
      <c r="FW182" s="6"/>
      <c r="FX182" s="6"/>
      <c r="FY182" s="6"/>
      <c r="FZ182" s="6"/>
      <c r="GA182" s="6"/>
      <c r="GB182" s="6"/>
      <c r="GC182" s="6"/>
      <c r="GD182" s="6"/>
      <c r="GE182" s="6"/>
      <c r="GF182" s="6"/>
      <c r="GH182" t="str">
        <f t="shared" si="18"/>
        <v/>
      </c>
      <c r="GI182" t="str">
        <f t="shared" si="19"/>
        <v/>
      </c>
      <c r="GJ182" t="str">
        <f t="shared" si="20"/>
        <v/>
      </c>
      <c r="GK182" t="str">
        <f t="shared" si="21"/>
        <v/>
      </c>
      <c r="GL182" t="str">
        <f t="shared" si="22"/>
        <v/>
      </c>
      <c r="GM182" t="str">
        <f t="shared" si="23"/>
        <v/>
      </c>
      <c r="GN182" t="str">
        <f t="shared" si="24"/>
        <v/>
      </c>
      <c r="GO182" s="42" t="str">
        <f t="shared" si="25"/>
        <v/>
      </c>
      <c r="GP182" s="42" t="str">
        <f t="shared" si="26"/>
        <v/>
      </c>
    </row>
    <row r="183" spans="1:198" x14ac:dyDescent="0.25">
      <c r="A183" s="5"/>
      <c r="B183" s="5"/>
      <c r="C183" s="5"/>
      <c r="D183" s="5"/>
      <c r="E183" s="7"/>
      <c r="F183" s="9"/>
      <c r="G183" s="41"/>
      <c r="H183" s="41"/>
      <c r="I183" s="41"/>
      <c r="J183" s="41"/>
      <c r="K183" s="41"/>
      <c r="L183" s="41"/>
      <c r="M183" s="41"/>
      <c r="N183" s="41"/>
      <c r="O183" s="41"/>
      <c r="P183" s="41"/>
      <c r="Q183" s="41"/>
      <c r="R183" s="41"/>
      <c r="S183" s="41"/>
      <c r="T183" s="41"/>
      <c r="U183" s="41"/>
      <c r="V183" s="41"/>
      <c r="W183" s="41"/>
      <c r="X183" s="41"/>
      <c r="Y183" s="41"/>
      <c r="Z183" s="41"/>
      <c r="AA183" s="41"/>
      <c r="AB183" s="41"/>
      <c r="AC183" s="41"/>
      <c r="AD183" s="41"/>
      <c r="AE183" s="41"/>
      <c r="AF183" s="41"/>
      <c r="AG183" s="41"/>
      <c r="AH183" s="41"/>
      <c r="AI183" s="41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  <c r="BP183" s="6"/>
      <c r="BQ183" s="6"/>
      <c r="BR183" s="6"/>
      <c r="BS183" s="6"/>
      <c r="BT183" s="6"/>
      <c r="BU183" s="6"/>
      <c r="BV183" s="6"/>
      <c r="BW183" s="6"/>
      <c r="BX183" s="6"/>
      <c r="BY183" s="6"/>
      <c r="BZ183" s="6"/>
      <c r="CA183" s="6"/>
      <c r="CB183" s="6"/>
      <c r="CC183" s="6"/>
      <c r="CD183" s="6"/>
      <c r="CE183" s="6"/>
      <c r="CF183" s="6"/>
      <c r="CG183" s="6"/>
      <c r="CH183" s="6"/>
      <c r="CI183" s="6"/>
      <c r="CJ183" s="6"/>
      <c r="CK183" s="6"/>
      <c r="CL183" s="6"/>
      <c r="CM183" s="6"/>
      <c r="CN183" s="6"/>
      <c r="CO183" s="6"/>
      <c r="CP183" s="6"/>
      <c r="CQ183" s="6"/>
      <c r="CR183" s="6"/>
      <c r="CS183" s="6"/>
      <c r="CT183" s="6"/>
      <c r="CU183" s="6"/>
      <c r="CV183" s="6"/>
      <c r="CW183" s="6"/>
      <c r="CX183" s="6"/>
      <c r="CY183" s="6"/>
      <c r="CZ183" s="6"/>
      <c r="DA183" s="6"/>
      <c r="DB183" s="6"/>
      <c r="DC183" s="6"/>
      <c r="DD183" s="6"/>
      <c r="DE183" s="6"/>
      <c r="DF183" s="6"/>
      <c r="DG183" s="6"/>
      <c r="DH183" s="6"/>
      <c r="DI183" s="6"/>
      <c r="DJ183" s="6"/>
      <c r="DK183" s="6"/>
      <c r="DL183" s="6"/>
      <c r="DM183" s="6"/>
      <c r="DN183" s="6"/>
      <c r="DO183" s="6"/>
      <c r="DP183" s="6"/>
      <c r="DQ183" s="6"/>
      <c r="DR183" s="6"/>
      <c r="DS183" s="6"/>
      <c r="DT183" s="6"/>
      <c r="DU183" s="6"/>
      <c r="DV183" s="6"/>
      <c r="DW183" s="8"/>
      <c r="DX183" s="9"/>
      <c r="DY183" s="41"/>
      <c r="DZ183" s="41"/>
      <c r="EA183" s="41"/>
      <c r="EB183" s="41"/>
      <c r="EC183" s="41"/>
      <c r="ED183" s="41"/>
      <c r="EE183" s="41"/>
      <c r="EF183" s="41"/>
      <c r="EG183" s="41"/>
      <c r="EH183" s="41"/>
      <c r="EI183" s="41"/>
      <c r="EJ183" s="41"/>
      <c r="EK183" s="41"/>
      <c r="EL183" s="41"/>
      <c r="EM183" s="41"/>
      <c r="EN183" s="41"/>
      <c r="EO183" s="41"/>
      <c r="EP183" s="41"/>
      <c r="EQ183" s="41"/>
      <c r="ER183" s="41"/>
      <c r="ES183" s="41"/>
      <c r="ET183" s="41"/>
      <c r="EU183" s="41"/>
      <c r="EV183" s="41"/>
      <c r="EW183" s="41"/>
      <c r="EX183" s="41"/>
      <c r="EY183" s="41"/>
      <c r="EZ183" s="41"/>
      <c r="FA183" s="41"/>
      <c r="FB183" s="6"/>
      <c r="FC183" s="6"/>
      <c r="FD183" s="6"/>
      <c r="FE183" s="6"/>
      <c r="FF183" s="6"/>
      <c r="FG183" s="6"/>
      <c r="FH183" s="6"/>
      <c r="FI183" s="6"/>
      <c r="FJ183" s="6"/>
      <c r="FK183" s="6"/>
      <c r="FL183" s="6"/>
      <c r="FM183" s="6"/>
      <c r="FN183" s="6"/>
      <c r="FO183" s="6"/>
      <c r="FP183" s="6"/>
      <c r="FQ183" s="6"/>
      <c r="FR183" s="6"/>
      <c r="FS183" s="6"/>
      <c r="FT183" s="6"/>
      <c r="FU183" s="6"/>
      <c r="FV183" s="6"/>
      <c r="FW183" s="6"/>
      <c r="FX183" s="6"/>
      <c r="FY183" s="6"/>
      <c r="FZ183" s="6"/>
      <c r="GA183" s="6"/>
      <c r="GB183" s="6"/>
      <c r="GC183" s="6"/>
      <c r="GD183" s="6"/>
      <c r="GE183" s="6"/>
      <c r="GF183" s="6"/>
      <c r="GH183" t="str">
        <f t="shared" si="18"/>
        <v/>
      </c>
      <c r="GI183" t="str">
        <f t="shared" si="19"/>
        <v/>
      </c>
      <c r="GJ183" t="str">
        <f t="shared" si="20"/>
        <v/>
      </c>
      <c r="GK183" t="str">
        <f t="shared" si="21"/>
        <v/>
      </c>
      <c r="GL183" t="str">
        <f t="shared" si="22"/>
        <v/>
      </c>
      <c r="GM183" t="str">
        <f t="shared" si="23"/>
        <v/>
      </c>
      <c r="GN183" t="str">
        <f t="shared" si="24"/>
        <v/>
      </c>
      <c r="GO183" s="42" t="str">
        <f t="shared" si="25"/>
        <v/>
      </c>
      <c r="GP183" s="42" t="str">
        <f t="shared" si="26"/>
        <v/>
      </c>
    </row>
    <row r="184" spans="1:198" x14ac:dyDescent="0.25">
      <c r="A184" s="5"/>
      <c r="B184" s="5"/>
      <c r="C184" s="5"/>
      <c r="D184" s="5"/>
      <c r="E184" s="7"/>
      <c r="F184" s="9"/>
      <c r="G184" s="41"/>
      <c r="H184" s="41"/>
      <c r="I184" s="41"/>
      <c r="J184" s="41"/>
      <c r="K184" s="41"/>
      <c r="L184" s="41"/>
      <c r="M184" s="41"/>
      <c r="N184" s="41"/>
      <c r="O184" s="41"/>
      <c r="P184" s="41"/>
      <c r="Q184" s="41"/>
      <c r="R184" s="41"/>
      <c r="S184" s="41"/>
      <c r="T184" s="41"/>
      <c r="U184" s="41"/>
      <c r="V184" s="41"/>
      <c r="W184" s="41"/>
      <c r="X184" s="41"/>
      <c r="Y184" s="41"/>
      <c r="Z184" s="41"/>
      <c r="AA184" s="41"/>
      <c r="AB184" s="41"/>
      <c r="AC184" s="41"/>
      <c r="AD184" s="41"/>
      <c r="AE184" s="41"/>
      <c r="AF184" s="41"/>
      <c r="AG184" s="41"/>
      <c r="AH184" s="41"/>
      <c r="AI184" s="41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AZ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  <c r="BP184" s="6"/>
      <c r="BQ184" s="6"/>
      <c r="BR184" s="6"/>
      <c r="BS184" s="6"/>
      <c r="BT184" s="6"/>
      <c r="BU184" s="6"/>
      <c r="BV184" s="6"/>
      <c r="BW184" s="6"/>
      <c r="BX184" s="6"/>
      <c r="BY184" s="6"/>
      <c r="BZ184" s="6"/>
      <c r="CA184" s="6"/>
      <c r="CB184" s="6"/>
      <c r="CC184" s="6"/>
      <c r="CD184" s="6"/>
      <c r="CE184" s="6"/>
      <c r="CF184" s="6"/>
      <c r="CG184" s="6"/>
      <c r="CH184" s="6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  <c r="CT184" s="6"/>
      <c r="CU184" s="6"/>
      <c r="CV184" s="6"/>
      <c r="CW184" s="6"/>
      <c r="CX184" s="6"/>
      <c r="CY184" s="6"/>
      <c r="CZ184" s="6"/>
      <c r="DA184" s="6"/>
      <c r="DB184" s="6"/>
      <c r="DC184" s="6"/>
      <c r="DD184" s="6"/>
      <c r="DE184" s="6"/>
      <c r="DF184" s="6"/>
      <c r="DG184" s="6"/>
      <c r="DH184" s="6"/>
      <c r="DI184" s="6"/>
      <c r="DJ184" s="6"/>
      <c r="DK184" s="6"/>
      <c r="DL184" s="6"/>
      <c r="DM184" s="6"/>
      <c r="DN184" s="6"/>
      <c r="DO184" s="6"/>
      <c r="DP184" s="6"/>
      <c r="DQ184" s="6"/>
      <c r="DR184" s="6"/>
      <c r="DS184" s="6"/>
      <c r="DT184" s="6"/>
      <c r="DU184" s="6"/>
      <c r="DV184" s="6"/>
      <c r="DW184" s="8"/>
      <c r="DX184" s="9"/>
      <c r="DY184" s="41"/>
      <c r="DZ184" s="41"/>
      <c r="EA184" s="41"/>
      <c r="EB184" s="41"/>
      <c r="EC184" s="41"/>
      <c r="ED184" s="41"/>
      <c r="EE184" s="41"/>
      <c r="EF184" s="41"/>
      <c r="EG184" s="41"/>
      <c r="EH184" s="41"/>
      <c r="EI184" s="41"/>
      <c r="EJ184" s="41"/>
      <c r="EK184" s="41"/>
      <c r="EL184" s="41"/>
      <c r="EM184" s="41"/>
      <c r="EN184" s="41"/>
      <c r="EO184" s="41"/>
      <c r="EP184" s="41"/>
      <c r="EQ184" s="41"/>
      <c r="ER184" s="41"/>
      <c r="ES184" s="41"/>
      <c r="ET184" s="41"/>
      <c r="EU184" s="41"/>
      <c r="EV184" s="41"/>
      <c r="EW184" s="41"/>
      <c r="EX184" s="41"/>
      <c r="EY184" s="41"/>
      <c r="EZ184" s="41"/>
      <c r="FA184" s="41"/>
      <c r="FB184" s="6"/>
      <c r="FC184" s="6"/>
      <c r="FD184" s="6"/>
      <c r="FE184" s="6"/>
      <c r="FF184" s="6"/>
      <c r="FG184" s="6"/>
      <c r="FH184" s="6"/>
      <c r="FI184" s="6"/>
      <c r="FJ184" s="6"/>
      <c r="FK184" s="6"/>
      <c r="FL184" s="6"/>
      <c r="FM184" s="6"/>
      <c r="FN184" s="6"/>
      <c r="FO184" s="6"/>
      <c r="FP184" s="6"/>
      <c r="FQ184" s="6"/>
      <c r="FR184" s="6"/>
      <c r="FS184" s="6"/>
      <c r="FT184" s="6"/>
      <c r="FU184" s="6"/>
      <c r="FV184" s="6"/>
      <c r="FW184" s="6"/>
      <c r="FX184" s="6"/>
      <c r="FY184" s="6"/>
      <c r="FZ184" s="6"/>
      <c r="GA184" s="6"/>
      <c r="GB184" s="6"/>
      <c r="GC184" s="6"/>
      <c r="GD184" s="6"/>
      <c r="GE184" s="6"/>
      <c r="GF184" s="6"/>
      <c r="GH184" t="str">
        <f t="shared" si="18"/>
        <v/>
      </c>
      <c r="GI184" t="str">
        <f t="shared" si="19"/>
        <v/>
      </c>
      <c r="GJ184" t="str">
        <f t="shared" si="20"/>
        <v/>
      </c>
      <c r="GK184" t="str">
        <f t="shared" si="21"/>
        <v/>
      </c>
      <c r="GL184" t="str">
        <f t="shared" si="22"/>
        <v/>
      </c>
      <c r="GM184" t="str">
        <f t="shared" si="23"/>
        <v/>
      </c>
      <c r="GN184" t="str">
        <f t="shared" si="24"/>
        <v/>
      </c>
      <c r="GO184" s="42" t="str">
        <f t="shared" si="25"/>
        <v/>
      </c>
      <c r="GP184" s="42" t="str">
        <f t="shared" si="26"/>
        <v/>
      </c>
    </row>
    <row r="185" spans="1:198" x14ac:dyDescent="0.25">
      <c r="A185" s="5"/>
      <c r="B185" s="5"/>
      <c r="C185" s="5"/>
      <c r="D185" s="5"/>
      <c r="E185" s="7"/>
      <c r="F185" s="9"/>
      <c r="G185" s="41"/>
      <c r="H185" s="41"/>
      <c r="I185" s="41"/>
      <c r="J185" s="41"/>
      <c r="K185" s="41"/>
      <c r="L185" s="41"/>
      <c r="M185" s="41"/>
      <c r="N185" s="41"/>
      <c r="O185" s="41"/>
      <c r="P185" s="41"/>
      <c r="Q185" s="41"/>
      <c r="R185" s="41"/>
      <c r="S185" s="41"/>
      <c r="T185" s="41"/>
      <c r="U185" s="41"/>
      <c r="V185" s="41"/>
      <c r="W185" s="41"/>
      <c r="X185" s="41"/>
      <c r="Y185" s="41"/>
      <c r="Z185" s="41"/>
      <c r="AA185" s="41"/>
      <c r="AB185" s="41"/>
      <c r="AC185" s="41"/>
      <c r="AD185" s="41"/>
      <c r="AE185" s="41"/>
      <c r="AF185" s="41"/>
      <c r="AG185" s="41"/>
      <c r="AH185" s="41"/>
      <c r="AI185" s="41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AZ185" s="6"/>
      <c r="BA185" s="6"/>
      <c r="BB185" s="6"/>
      <c r="BC185" s="6"/>
      <c r="BD185" s="6"/>
      <c r="BE185" s="6"/>
      <c r="BF185" s="6"/>
      <c r="BG185" s="6"/>
      <c r="BH185" s="6"/>
      <c r="BI185" s="6"/>
      <c r="BJ185" s="6"/>
      <c r="BK185" s="6"/>
      <c r="BL185" s="6"/>
      <c r="BM185" s="6"/>
      <c r="BN185" s="6"/>
      <c r="BO185" s="6"/>
      <c r="BP185" s="6"/>
      <c r="BQ185" s="6"/>
      <c r="BR185" s="6"/>
      <c r="BS185" s="6"/>
      <c r="BT185" s="6"/>
      <c r="BU185" s="6"/>
      <c r="BV185" s="6"/>
      <c r="BW185" s="6"/>
      <c r="BX185" s="6"/>
      <c r="BY185" s="6"/>
      <c r="BZ185" s="6"/>
      <c r="CA185" s="6"/>
      <c r="CB185" s="6"/>
      <c r="CC185" s="6"/>
      <c r="CD185" s="6"/>
      <c r="CE185" s="6"/>
      <c r="CF185" s="6"/>
      <c r="CG185" s="6"/>
      <c r="CH185" s="6"/>
      <c r="CI185" s="6"/>
      <c r="CJ185" s="6"/>
      <c r="CK185" s="6"/>
      <c r="CL185" s="6"/>
      <c r="CM185" s="6"/>
      <c r="CN185" s="6"/>
      <c r="CO185" s="6"/>
      <c r="CP185" s="6"/>
      <c r="CQ185" s="6"/>
      <c r="CR185" s="6"/>
      <c r="CS185" s="6"/>
      <c r="CT185" s="6"/>
      <c r="CU185" s="6"/>
      <c r="CV185" s="6"/>
      <c r="CW185" s="6"/>
      <c r="CX185" s="6"/>
      <c r="CY185" s="6"/>
      <c r="CZ185" s="6"/>
      <c r="DA185" s="6"/>
      <c r="DB185" s="6"/>
      <c r="DC185" s="6"/>
      <c r="DD185" s="6"/>
      <c r="DE185" s="6"/>
      <c r="DF185" s="6"/>
      <c r="DG185" s="6"/>
      <c r="DH185" s="6"/>
      <c r="DI185" s="6"/>
      <c r="DJ185" s="6"/>
      <c r="DK185" s="6"/>
      <c r="DL185" s="6"/>
      <c r="DM185" s="6"/>
      <c r="DN185" s="6"/>
      <c r="DO185" s="6"/>
      <c r="DP185" s="6"/>
      <c r="DQ185" s="6"/>
      <c r="DR185" s="6"/>
      <c r="DS185" s="6"/>
      <c r="DT185" s="6"/>
      <c r="DU185" s="6"/>
      <c r="DV185" s="6"/>
      <c r="DW185" s="8"/>
      <c r="DX185" s="9"/>
      <c r="DY185" s="41"/>
      <c r="DZ185" s="41"/>
      <c r="EA185" s="41"/>
      <c r="EB185" s="41"/>
      <c r="EC185" s="41"/>
      <c r="ED185" s="41"/>
      <c r="EE185" s="41"/>
      <c r="EF185" s="41"/>
      <c r="EG185" s="41"/>
      <c r="EH185" s="41"/>
      <c r="EI185" s="41"/>
      <c r="EJ185" s="41"/>
      <c r="EK185" s="41"/>
      <c r="EL185" s="41"/>
      <c r="EM185" s="41"/>
      <c r="EN185" s="41"/>
      <c r="EO185" s="41"/>
      <c r="EP185" s="41"/>
      <c r="EQ185" s="41"/>
      <c r="ER185" s="41"/>
      <c r="ES185" s="41"/>
      <c r="ET185" s="41"/>
      <c r="EU185" s="41"/>
      <c r="EV185" s="41"/>
      <c r="EW185" s="41"/>
      <c r="EX185" s="41"/>
      <c r="EY185" s="41"/>
      <c r="EZ185" s="41"/>
      <c r="FA185" s="41"/>
      <c r="FB185" s="6"/>
      <c r="FC185" s="6"/>
      <c r="FD185" s="6"/>
      <c r="FE185" s="6"/>
      <c r="FF185" s="6"/>
      <c r="FG185" s="6"/>
      <c r="FH185" s="6"/>
      <c r="FI185" s="6"/>
      <c r="FJ185" s="6"/>
      <c r="FK185" s="6"/>
      <c r="FL185" s="6"/>
      <c r="FM185" s="6"/>
      <c r="FN185" s="6"/>
      <c r="FO185" s="6"/>
      <c r="FP185" s="6"/>
      <c r="FQ185" s="6"/>
      <c r="FR185" s="6"/>
      <c r="FS185" s="6"/>
      <c r="FT185" s="6"/>
      <c r="FU185" s="6"/>
      <c r="FV185" s="6"/>
      <c r="FW185" s="6"/>
      <c r="FX185" s="6"/>
      <c r="FY185" s="6"/>
      <c r="FZ185" s="6"/>
      <c r="GA185" s="6"/>
      <c r="GB185" s="6"/>
      <c r="GC185" s="6"/>
      <c r="GD185" s="6"/>
      <c r="GE185" s="6"/>
      <c r="GF185" s="6"/>
      <c r="GH185" t="str">
        <f t="shared" si="18"/>
        <v/>
      </c>
      <c r="GI185" t="str">
        <f t="shared" si="19"/>
        <v/>
      </c>
      <c r="GJ185" t="str">
        <f t="shared" si="20"/>
        <v/>
      </c>
      <c r="GK185" t="str">
        <f t="shared" si="21"/>
        <v/>
      </c>
      <c r="GL185" t="str">
        <f t="shared" si="22"/>
        <v/>
      </c>
      <c r="GM185" t="str">
        <f t="shared" si="23"/>
        <v/>
      </c>
      <c r="GN185" t="str">
        <f t="shared" si="24"/>
        <v/>
      </c>
      <c r="GO185" s="42" t="str">
        <f t="shared" si="25"/>
        <v/>
      </c>
      <c r="GP185" s="42" t="str">
        <f t="shared" si="26"/>
        <v/>
      </c>
    </row>
    <row r="186" spans="1:198" x14ac:dyDescent="0.25">
      <c r="A186" s="5"/>
      <c r="B186" s="5"/>
      <c r="C186" s="5"/>
      <c r="D186" s="5"/>
      <c r="E186" s="7"/>
      <c r="F186" s="9"/>
      <c r="G186" s="41"/>
      <c r="H186" s="41"/>
      <c r="I186" s="41"/>
      <c r="J186" s="41"/>
      <c r="K186" s="41"/>
      <c r="L186" s="41"/>
      <c r="M186" s="41"/>
      <c r="N186" s="41"/>
      <c r="O186" s="41"/>
      <c r="P186" s="41"/>
      <c r="Q186" s="41"/>
      <c r="R186" s="41"/>
      <c r="S186" s="41"/>
      <c r="T186" s="41"/>
      <c r="U186" s="41"/>
      <c r="V186" s="41"/>
      <c r="W186" s="41"/>
      <c r="X186" s="41"/>
      <c r="Y186" s="41"/>
      <c r="Z186" s="41"/>
      <c r="AA186" s="41"/>
      <c r="AB186" s="41"/>
      <c r="AC186" s="41"/>
      <c r="AD186" s="41"/>
      <c r="AE186" s="41"/>
      <c r="AF186" s="41"/>
      <c r="AG186" s="41"/>
      <c r="AH186" s="41"/>
      <c r="AI186" s="41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  <c r="BG186" s="6"/>
      <c r="BH186" s="6"/>
      <c r="BI186" s="6"/>
      <c r="BJ186" s="6"/>
      <c r="BK186" s="6"/>
      <c r="BL186" s="6"/>
      <c r="BM186" s="6"/>
      <c r="BN186" s="6"/>
      <c r="BO186" s="6"/>
      <c r="BP186" s="6"/>
      <c r="BQ186" s="6"/>
      <c r="BR186" s="6"/>
      <c r="BS186" s="6"/>
      <c r="BT186" s="6"/>
      <c r="BU186" s="6"/>
      <c r="BV186" s="6"/>
      <c r="BW186" s="6"/>
      <c r="BX186" s="6"/>
      <c r="BY186" s="6"/>
      <c r="BZ186" s="6"/>
      <c r="CA186" s="6"/>
      <c r="CB186" s="6"/>
      <c r="CC186" s="6"/>
      <c r="CD186" s="6"/>
      <c r="CE186" s="6"/>
      <c r="CF186" s="6"/>
      <c r="CG186" s="6"/>
      <c r="CH186" s="6"/>
      <c r="CI186" s="6"/>
      <c r="CJ186" s="6"/>
      <c r="CK186" s="6"/>
      <c r="CL186" s="6"/>
      <c r="CM186" s="6"/>
      <c r="CN186" s="6"/>
      <c r="CO186" s="6"/>
      <c r="CP186" s="6"/>
      <c r="CQ186" s="6"/>
      <c r="CR186" s="6"/>
      <c r="CS186" s="6"/>
      <c r="CT186" s="6"/>
      <c r="CU186" s="6"/>
      <c r="CV186" s="6"/>
      <c r="CW186" s="6"/>
      <c r="CX186" s="6"/>
      <c r="CY186" s="6"/>
      <c r="CZ186" s="6"/>
      <c r="DA186" s="6"/>
      <c r="DB186" s="6"/>
      <c r="DC186" s="6"/>
      <c r="DD186" s="6"/>
      <c r="DE186" s="6"/>
      <c r="DF186" s="6"/>
      <c r="DG186" s="6"/>
      <c r="DH186" s="6"/>
      <c r="DI186" s="6"/>
      <c r="DJ186" s="6"/>
      <c r="DK186" s="6"/>
      <c r="DL186" s="6"/>
      <c r="DM186" s="6"/>
      <c r="DN186" s="6"/>
      <c r="DO186" s="6"/>
      <c r="DP186" s="6"/>
      <c r="DQ186" s="6"/>
      <c r="DR186" s="6"/>
      <c r="DS186" s="6"/>
      <c r="DT186" s="6"/>
      <c r="DU186" s="6"/>
      <c r="DV186" s="6"/>
      <c r="DW186" s="8"/>
      <c r="DX186" s="9"/>
      <c r="DY186" s="41"/>
      <c r="DZ186" s="41"/>
      <c r="EA186" s="41"/>
      <c r="EB186" s="41"/>
      <c r="EC186" s="41"/>
      <c r="ED186" s="41"/>
      <c r="EE186" s="41"/>
      <c r="EF186" s="41"/>
      <c r="EG186" s="41"/>
      <c r="EH186" s="41"/>
      <c r="EI186" s="41"/>
      <c r="EJ186" s="41"/>
      <c r="EK186" s="41"/>
      <c r="EL186" s="41"/>
      <c r="EM186" s="41"/>
      <c r="EN186" s="41"/>
      <c r="EO186" s="41"/>
      <c r="EP186" s="41"/>
      <c r="EQ186" s="41"/>
      <c r="ER186" s="41"/>
      <c r="ES186" s="41"/>
      <c r="ET186" s="41"/>
      <c r="EU186" s="41"/>
      <c r="EV186" s="41"/>
      <c r="EW186" s="41"/>
      <c r="EX186" s="41"/>
      <c r="EY186" s="41"/>
      <c r="EZ186" s="41"/>
      <c r="FA186" s="41"/>
      <c r="FB186" s="6"/>
      <c r="FC186" s="6"/>
      <c r="FD186" s="6"/>
      <c r="FE186" s="6"/>
      <c r="FF186" s="6"/>
      <c r="FG186" s="6"/>
      <c r="FH186" s="6"/>
      <c r="FI186" s="6"/>
      <c r="FJ186" s="6"/>
      <c r="FK186" s="6"/>
      <c r="FL186" s="6"/>
      <c r="FM186" s="6"/>
      <c r="FN186" s="6"/>
      <c r="FO186" s="6"/>
      <c r="FP186" s="6"/>
      <c r="FQ186" s="6"/>
      <c r="FR186" s="6"/>
      <c r="FS186" s="6"/>
      <c r="FT186" s="6"/>
      <c r="FU186" s="6"/>
      <c r="FV186" s="6"/>
      <c r="FW186" s="6"/>
      <c r="FX186" s="6"/>
      <c r="FY186" s="6"/>
      <c r="FZ186" s="6"/>
      <c r="GA186" s="6"/>
      <c r="GB186" s="6"/>
      <c r="GC186" s="6"/>
      <c r="GD186" s="6"/>
      <c r="GE186" s="6"/>
      <c r="GF186" s="6"/>
      <c r="GH186" t="str">
        <f t="shared" si="18"/>
        <v/>
      </c>
      <c r="GI186" t="str">
        <f t="shared" si="19"/>
        <v/>
      </c>
      <c r="GJ186" t="str">
        <f t="shared" si="20"/>
        <v/>
      </c>
      <c r="GK186" t="str">
        <f t="shared" si="21"/>
        <v/>
      </c>
      <c r="GL186" t="str">
        <f t="shared" si="22"/>
        <v/>
      </c>
      <c r="GM186" t="str">
        <f t="shared" si="23"/>
        <v/>
      </c>
      <c r="GN186" t="str">
        <f t="shared" si="24"/>
        <v/>
      </c>
      <c r="GO186" s="42" t="str">
        <f t="shared" si="25"/>
        <v/>
      </c>
      <c r="GP186" s="42" t="str">
        <f t="shared" si="26"/>
        <v/>
      </c>
    </row>
    <row r="187" spans="1:198" x14ac:dyDescent="0.25">
      <c r="A187" s="5"/>
      <c r="B187" s="5"/>
      <c r="C187" s="5"/>
      <c r="D187" s="5"/>
      <c r="E187" s="7"/>
      <c r="F187" s="9"/>
      <c r="G187" s="41"/>
      <c r="H187" s="41"/>
      <c r="I187" s="41"/>
      <c r="J187" s="41"/>
      <c r="K187" s="41"/>
      <c r="L187" s="41"/>
      <c r="M187" s="41"/>
      <c r="N187" s="41"/>
      <c r="O187" s="41"/>
      <c r="P187" s="41"/>
      <c r="Q187" s="41"/>
      <c r="R187" s="41"/>
      <c r="S187" s="41"/>
      <c r="T187" s="41"/>
      <c r="U187" s="41"/>
      <c r="V187" s="41"/>
      <c r="W187" s="41"/>
      <c r="X187" s="41"/>
      <c r="Y187" s="41"/>
      <c r="Z187" s="41"/>
      <c r="AA187" s="41"/>
      <c r="AB187" s="41"/>
      <c r="AC187" s="41"/>
      <c r="AD187" s="41"/>
      <c r="AE187" s="41"/>
      <c r="AF187" s="41"/>
      <c r="AG187" s="41"/>
      <c r="AH187" s="41"/>
      <c r="AI187" s="41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  <c r="BG187" s="6"/>
      <c r="BH187" s="6"/>
      <c r="BI187" s="6"/>
      <c r="BJ187" s="6"/>
      <c r="BK187" s="6"/>
      <c r="BL187" s="6"/>
      <c r="BM187" s="6"/>
      <c r="BN187" s="6"/>
      <c r="BO187" s="6"/>
      <c r="BP187" s="6"/>
      <c r="BQ187" s="6"/>
      <c r="BR187" s="6"/>
      <c r="BS187" s="6"/>
      <c r="BT187" s="6"/>
      <c r="BU187" s="6"/>
      <c r="BV187" s="6"/>
      <c r="BW187" s="6"/>
      <c r="BX187" s="6"/>
      <c r="BY187" s="6"/>
      <c r="BZ187" s="6"/>
      <c r="CA187" s="6"/>
      <c r="CB187" s="6"/>
      <c r="CC187" s="6"/>
      <c r="CD187" s="6"/>
      <c r="CE187" s="6"/>
      <c r="CF187" s="6"/>
      <c r="CG187" s="6"/>
      <c r="CH187" s="6"/>
      <c r="CI187" s="6"/>
      <c r="CJ187" s="6"/>
      <c r="CK187" s="6"/>
      <c r="CL187" s="6"/>
      <c r="CM187" s="6"/>
      <c r="CN187" s="6"/>
      <c r="CO187" s="6"/>
      <c r="CP187" s="6"/>
      <c r="CQ187" s="6"/>
      <c r="CR187" s="6"/>
      <c r="CS187" s="6"/>
      <c r="CT187" s="6"/>
      <c r="CU187" s="6"/>
      <c r="CV187" s="6"/>
      <c r="CW187" s="6"/>
      <c r="CX187" s="6"/>
      <c r="CY187" s="6"/>
      <c r="CZ187" s="6"/>
      <c r="DA187" s="6"/>
      <c r="DB187" s="6"/>
      <c r="DC187" s="6"/>
      <c r="DD187" s="6"/>
      <c r="DE187" s="6"/>
      <c r="DF187" s="6"/>
      <c r="DG187" s="6"/>
      <c r="DH187" s="6"/>
      <c r="DI187" s="6"/>
      <c r="DJ187" s="6"/>
      <c r="DK187" s="6"/>
      <c r="DL187" s="6"/>
      <c r="DM187" s="6"/>
      <c r="DN187" s="6"/>
      <c r="DO187" s="6"/>
      <c r="DP187" s="6"/>
      <c r="DQ187" s="6"/>
      <c r="DR187" s="6"/>
      <c r="DS187" s="6"/>
      <c r="DT187" s="6"/>
      <c r="DU187" s="6"/>
      <c r="DV187" s="6"/>
      <c r="DW187" s="8"/>
      <c r="DX187" s="9"/>
      <c r="DY187" s="41"/>
      <c r="DZ187" s="41"/>
      <c r="EA187" s="41"/>
      <c r="EB187" s="41"/>
      <c r="EC187" s="41"/>
      <c r="ED187" s="41"/>
      <c r="EE187" s="41"/>
      <c r="EF187" s="41"/>
      <c r="EG187" s="41"/>
      <c r="EH187" s="41"/>
      <c r="EI187" s="41"/>
      <c r="EJ187" s="41"/>
      <c r="EK187" s="41"/>
      <c r="EL187" s="41"/>
      <c r="EM187" s="41"/>
      <c r="EN187" s="41"/>
      <c r="EO187" s="41"/>
      <c r="EP187" s="41"/>
      <c r="EQ187" s="41"/>
      <c r="ER187" s="41"/>
      <c r="ES187" s="41"/>
      <c r="ET187" s="41"/>
      <c r="EU187" s="41"/>
      <c r="EV187" s="41"/>
      <c r="EW187" s="41"/>
      <c r="EX187" s="41"/>
      <c r="EY187" s="41"/>
      <c r="EZ187" s="41"/>
      <c r="FA187" s="41"/>
      <c r="FB187" s="6"/>
      <c r="FC187" s="6"/>
      <c r="FD187" s="6"/>
      <c r="FE187" s="6"/>
      <c r="FF187" s="6"/>
      <c r="FG187" s="6"/>
      <c r="FH187" s="6"/>
      <c r="FI187" s="6"/>
      <c r="FJ187" s="6"/>
      <c r="FK187" s="6"/>
      <c r="FL187" s="6"/>
      <c r="FM187" s="6"/>
      <c r="FN187" s="6"/>
      <c r="FO187" s="6"/>
      <c r="FP187" s="6"/>
      <c r="FQ187" s="6"/>
      <c r="FR187" s="6"/>
      <c r="FS187" s="6"/>
      <c r="FT187" s="6"/>
      <c r="FU187" s="6"/>
      <c r="FV187" s="6"/>
      <c r="FW187" s="6"/>
      <c r="FX187" s="6"/>
      <c r="FY187" s="6"/>
      <c r="FZ187" s="6"/>
      <c r="GA187" s="6"/>
      <c r="GB187" s="6"/>
      <c r="GC187" s="6"/>
      <c r="GD187" s="6"/>
      <c r="GE187" s="6"/>
      <c r="GF187" s="6"/>
      <c r="GH187" t="str">
        <f t="shared" si="18"/>
        <v/>
      </c>
      <c r="GI187" t="str">
        <f t="shared" si="19"/>
        <v/>
      </c>
      <c r="GJ187" t="str">
        <f t="shared" si="20"/>
        <v/>
      </c>
      <c r="GK187" t="str">
        <f t="shared" si="21"/>
        <v/>
      </c>
      <c r="GL187" t="str">
        <f t="shared" si="22"/>
        <v/>
      </c>
      <c r="GM187" t="str">
        <f t="shared" si="23"/>
        <v/>
      </c>
      <c r="GN187" t="str">
        <f t="shared" si="24"/>
        <v/>
      </c>
      <c r="GO187" s="42" t="str">
        <f t="shared" si="25"/>
        <v/>
      </c>
      <c r="GP187" s="42" t="str">
        <f t="shared" si="26"/>
        <v/>
      </c>
    </row>
    <row r="188" spans="1:198" x14ac:dyDescent="0.25">
      <c r="A188" s="5"/>
      <c r="B188" s="5"/>
      <c r="C188" s="5"/>
      <c r="D188" s="5"/>
      <c r="E188" s="7"/>
      <c r="F188" s="9"/>
      <c r="G188" s="41"/>
      <c r="H188" s="41"/>
      <c r="I188" s="41"/>
      <c r="J188" s="41"/>
      <c r="K188" s="41"/>
      <c r="L188" s="41"/>
      <c r="M188" s="41"/>
      <c r="N188" s="41"/>
      <c r="O188" s="41"/>
      <c r="P188" s="41"/>
      <c r="Q188" s="41"/>
      <c r="R188" s="41"/>
      <c r="S188" s="41"/>
      <c r="T188" s="41"/>
      <c r="U188" s="41"/>
      <c r="V188" s="41"/>
      <c r="W188" s="41"/>
      <c r="X188" s="41"/>
      <c r="Y188" s="41"/>
      <c r="Z188" s="41"/>
      <c r="AA188" s="41"/>
      <c r="AB188" s="41"/>
      <c r="AC188" s="41"/>
      <c r="AD188" s="41"/>
      <c r="AE188" s="41"/>
      <c r="AF188" s="41"/>
      <c r="AG188" s="41"/>
      <c r="AH188" s="41"/>
      <c r="AI188" s="41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  <c r="BG188" s="6"/>
      <c r="BH188" s="6"/>
      <c r="BI188" s="6"/>
      <c r="BJ188" s="6"/>
      <c r="BK188" s="6"/>
      <c r="BL188" s="6"/>
      <c r="BM188" s="6"/>
      <c r="BN188" s="6"/>
      <c r="BO188" s="6"/>
      <c r="BP188" s="6"/>
      <c r="BQ188" s="6"/>
      <c r="BR188" s="6"/>
      <c r="BS188" s="6"/>
      <c r="BT188" s="6"/>
      <c r="BU188" s="6"/>
      <c r="BV188" s="6"/>
      <c r="BW188" s="6"/>
      <c r="BX188" s="6"/>
      <c r="BY188" s="6"/>
      <c r="BZ188" s="6"/>
      <c r="CA188" s="6"/>
      <c r="CB188" s="6"/>
      <c r="CC188" s="6"/>
      <c r="CD188" s="6"/>
      <c r="CE188" s="6"/>
      <c r="CF188" s="6"/>
      <c r="CG188" s="6"/>
      <c r="CH188" s="6"/>
      <c r="CI188" s="6"/>
      <c r="CJ188" s="6"/>
      <c r="CK188" s="6"/>
      <c r="CL188" s="6"/>
      <c r="CM188" s="6"/>
      <c r="CN188" s="6"/>
      <c r="CO188" s="6"/>
      <c r="CP188" s="6"/>
      <c r="CQ188" s="6"/>
      <c r="CR188" s="6"/>
      <c r="CS188" s="6"/>
      <c r="CT188" s="6"/>
      <c r="CU188" s="6"/>
      <c r="CV188" s="6"/>
      <c r="CW188" s="6"/>
      <c r="CX188" s="6"/>
      <c r="CY188" s="6"/>
      <c r="CZ188" s="6"/>
      <c r="DA188" s="6"/>
      <c r="DB188" s="6"/>
      <c r="DC188" s="6"/>
      <c r="DD188" s="6"/>
      <c r="DE188" s="6"/>
      <c r="DF188" s="6"/>
      <c r="DG188" s="6"/>
      <c r="DH188" s="6"/>
      <c r="DI188" s="6"/>
      <c r="DJ188" s="6"/>
      <c r="DK188" s="6"/>
      <c r="DL188" s="6"/>
      <c r="DM188" s="6"/>
      <c r="DN188" s="6"/>
      <c r="DO188" s="6"/>
      <c r="DP188" s="6"/>
      <c r="DQ188" s="6"/>
      <c r="DR188" s="6"/>
      <c r="DS188" s="6"/>
      <c r="DT188" s="6"/>
      <c r="DU188" s="6"/>
      <c r="DV188" s="6"/>
      <c r="DW188" s="8"/>
      <c r="DX188" s="9"/>
      <c r="DY188" s="41"/>
      <c r="DZ188" s="41"/>
      <c r="EA188" s="41"/>
      <c r="EB188" s="41"/>
      <c r="EC188" s="41"/>
      <c r="ED188" s="41"/>
      <c r="EE188" s="41"/>
      <c r="EF188" s="41"/>
      <c r="EG188" s="41"/>
      <c r="EH188" s="41"/>
      <c r="EI188" s="41"/>
      <c r="EJ188" s="41"/>
      <c r="EK188" s="41"/>
      <c r="EL188" s="41"/>
      <c r="EM188" s="41"/>
      <c r="EN188" s="41"/>
      <c r="EO188" s="41"/>
      <c r="EP188" s="41"/>
      <c r="EQ188" s="41"/>
      <c r="ER188" s="41"/>
      <c r="ES188" s="41"/>
      <c r="ET188" s="41"/>
      <c r="EU188" s="41"/>
      <c r="EV188" s="41"/>
      <c r="EW188" s="41"/>
      <c r="EX188" s="41"/>
      <c r="EY188" s="41"/>
      <c r="EZ188" s="41"/>
      <c r="FA188" s="41"/>
      <c r="FB188" s="6"/>
      <c r="FC188" s="6"/>
      <c r="FD188" s="6"/>
      <c r="FE188" s="6"/>
      <c r="FF188" s="6"/>
      <c r="FG188" s="6"/>
      <c r="FH188" s="6"/>
      <c r="FI188" s="6"/>
      <c r="FJ188" s="6"/>
      <c r="FK188" s="6"/>
      <c r="FL188" s="6"/>
      <c r="FM188" s="6"/>
      <c r="FN188" s="6"/>
      <c r="FO188" s="6"/>
      <c r="FP188" s="6"/>
      <c r="FQ188" s="6"/>
      <c r="FR188" s="6"/>
      <c r="FS188" s="6"/>
      <c r="FT188" s="6"/>
      <c r="FU188" s="6"/>
      <c r="FV188" s="6"/>
      <c r="FW188" s="6"/>
      <c r="FX188" s="6"/>
      <c r="FY188" s="6"/>
      <c r="FZ188" s="6"/>
      <c r="GA188" s="6"/>
      <c r="GB188" s="6"/>
      <c r="GC188" s="6"/>
      <c r="GD188" s="6"/>
      <c r="GE188" s="6"/>
      <c r="GF188" s="6"/>
      <c r="GH188" t="str">
        <f t="shared" si="18"/>
        <v/>
      </c>
      <c r="GI188" t="str">
        <f t="shared" si="19"/>
        <v/>
      </c>
      <c r="GJ188" t="str">
        <f t="shared" si="20"/>
        <v/>
      </c>
      <c r="GK188" t="str">
        <f t="shared" si="21"/>
        <v/>
      </c>
      <c r="GL188" t="str">
        <f t="shared" si="22"/>
        <v/>
      </c>
      <c r="GM188" t="str">
        <f t="shared" si="23"/>
        <v/>
      </c>
      <c r="GN188" t="str">
        <f t="shared" si="24"/>
        <v/>
      </c>
      <c r="GO188" s="42" t="str">
        <f t="shared" si="25"/>
        <v/>
      </c>
      <c r="GP188" s="42" t="str">
        <f t="shared" si="26"/>
        <v/>
      </c>
    </row>
    <row r="189" spans="1:198" x14ac:dyDescent="0.25">
      <c r="A189" s="5"/>
      <c r="B189" s="5"/>
      <c r="C189" s="5"/>
      <c r="D189" s="5"/>
      <c r="E189" s="7"/>
      <c r="F189" s="9"/>
      <c r="G189" s="41"/>
      <c r="H189" s="41"/>
      <c r="I189" s="41"/>
      <c r="J189" s="41"/>
      <c r="K189" s="41"/>
      <c r="L189" s="41"/>
      <c r="M189" s="41"/>
      <c r="N189" s="41"/>
      <c r="O189" s="41"/>
      <c r="P189" s="41"/>
      <c r="Q189" s="41"/>
      <c r="R189" s="41"/>
      <c r="S189" s="41"/>
      <c r="T189" s="41"/>
      <c r="U189" s="41"/>
      <c r="V189" s="41"/>
      <c r="W189" s="41"/>
      <c r="X189" s="41"/>
      <c r="Y189" s="41"/>
      <c r="Z189" s="41"/>
      <c r="AA189" s="41"/>
      <c r="AB189" s="41"/>
      <c r="AC189" s="41"/>
      <c r="AD189" s="41"/>
      <c r="AE189" s="41"/>
      <c r="AF189" s="41"/>
      <c r="AG189" s="41"/>
      <c r="AH189" s="41"/>
      <c r="AI189" s="41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  <c r="BP189" s="6"/>
      <c r="BQ189" s="6"/>
      <c r="BR189" s="6"/>
      <c r="BS189" s="6"/>
      <c r="BT189" s="6"/>
      <c r="BU189" s="6"/>
      <c r="BV189" s="6"/>
      <c r="BW189" s="6"/>
      <c r="BX189" s="6"/>
      <c r="BY189" s="6"/>
      <c r="BZ189" s="6"/>
      <c r="CA189" s="6"/>
      <c r="CB189" s="6"/>
      <c r="CC189" s="6"/>
      <c r="CD189" s="6"/>
      <c r="CE189" s="6"/>
      <c r="CF189" s="6"/>
      <c r="CG189" s="6"/>
      <c r="CH189" s="6"/>
      <c r="CI189" s="6"/>
      <c r="CJ189" s="6"/>
      <c r="CK189" s="6"/>
      <c r="CL189" s="6"/>
      <c r="CM189" s="6"/>
      <c r="CN189" s="6"/>
      <c r="CO189" s="6"/>
      <c r="CP189" s="6"/>
      <c r="CQ189" s="6"/>
      <c r="CR189" s="6"/>
      <c r="CS189" s="6"/>
      <c r="CT189" s="6"/>
      <c r="CU189" s="6"/>
      <c r="CV189" s="6"/>
      <c r="CW189" s="6"/>
      <c r="CX189" s="6"/>
      <c r="CY189" s="6"/>
      <c r="CZ189" s="6"/>
      <c r="DA189" s="6"/>
      <c r="DB189" s="6"/>
      <c r="DC189" s="6"/>
      <c r="DD189" s="6"/>
      <c r="DE189" s="6"/>
      <c r="DF189" s="6"/>
      <c r="DG189" s="6"/>
      <c r="DH189" s="6"/>
      <c r="DI189" s="6"/>
      <c r="DJ189" s="6"/>
      <c r="DK189" s="6"/>
      <c r="DL189" s="6"/>
      <c r="DM189" s="6"/>
      <c r="DN189" s="6"/>
      <c r="DO189" s="6"/>
      <c r="DP189" s="6"/>
      <c r="DQ189" s="6"/>
      <c r="DR189" s="6"/>
      <c r="DS189" s="6"/>
      <c r="DT189" s="6"/>
      <c r="DU189" s="6"/>
      <c r="DV189" s="6"/>
      <c r="DW189" s="8"/>
      <c r="DX189" s="9"/>
      <c r="DY189" s="41"/>
      <c r="DZ189" s="41"/>
      <c r="EA189" s="41"/>
      <c r="EB189" s="41"/>
      <c r="EC189" s="41"/>
      <c r="ED189" s="41"/>
      <c r="EE189" s="41"/>
      <c r="EF189" s="41"/>
      <c r="EG189" s="41"/>
      <c r="EH189" s="41"/>
      <c r="EI189" s="41"/>
      <c r="EJ189" s="41"/>
      <c r="EK189" s="41"/>
      <c r="EL189" s="41"/>
      <c r="EM189" s="41"/>
      <c r="EN189" s="41"/>
      <c r="EO189" s="41"/>
      <c r="EP189" s="41"/>
      <c r="EQ189" s="41"/>
      <c r="ER189" s="41"/>
      <c r="ES189" s="41"/>
      <c r="ET189" s="41"/>
      <c r="EU189" s="41"/>
      <c r="EV189" s="41"/>
      <c r="EW189" s="41"/>
      <c r="EX189" s="41"/>
      <c r="EY189" s="41"/>
      <c r="EZ189" s="41"/>
      <c r="FA189" s="41"/>
      <c r="FB189" s="6"/>
      <c r="FC189" s="6"/>
      <c r="FD189" s="6"/>
      <c r="FE189" s="6"/>
      <c r="FF189" s="6"/>
      <c r="FG189" s="6"/>
      <c r="FH189" s="6"/>
      <c r="FI189" s="6"/>
      <c r="FJ189" s="6"/>
      <c r="FK189" s="6"/>
      <c r="FL189" s="6"/>
      <c r="FM189" s="6"/>
      <c r="FN189" s="6"/>
      <c r="FO189" s="6"/>
      <c r="FP189" s="6"/>
      <c r="FQ189" s="6"/>
      <c r="FR189" s="6"/>
      <c r="FS189" s="6"/>
      <c r="FT189" s="6"/>
      <c r="FU189" s="6"/>
      <c r="FV189" s="6"/>
      <c r="FW189" s="6"/>
      <c r="FX189" s="6"/>
      <c r="FY189" s="6"/>
      <c r="FZ189" s="6"/>
      <c r="GA189" s="6"/>
      <c r="GB189" s="6"/>
      <c r="GC189" s="6"/>
      <c r="GD189" s="6"/>
      <c r="GE189" s="6"/>
      <c r="GF189" s="6"/>
      <c r="GH189" t="str">
        <f t="shared" si="18"/>
        <v/>
      </c>
      <c r="GI189" t="str">
        <f t="shared" si="19"/>
        <v/>
      </c>
      <c r="GJ189" t="str">
        <f t="shared" si="20"/>
        <v/>
      </c>
      <c r="GK189" t="str">
        <f t="shared" si="21"/>
        <v/>
      </c>
      <c r="GL189" t="str">
        <f t="shared" si="22"/>
        <v/>
      </c>
      <c r="GM189" t="str">
        <f t="shared" si="23"/>
        <v/>
      </c>
      <c r="GN189" t="str">
        <f t="shared" si="24"/>
        <v/>
      </c>
      <c r="GO189" s="42" t="str">
        <f t="shared" si="25"/>
        <v/>
      </c>
      <c r="GP189" s="42" t="str">
        <f t="shared" si="26"/>
        <v/>
      </c>
    </row>
    <row r="190" spans="1:198" x14ac:dyDescent="0.25">
      <c r="A190" s="5"/>
      <c r="B190" s="5"/>
      <c r="C190" s="5"/>
      <c r="D190" s="5"/>
      <c r="E190" s="7"/>
      <c r="F190" s="9"/>
      <c r="G190" s="41"/>
      <c r="H190" s="41"/>
      <c r="I190" s="41"/>
      <c r="J190" s="41"/>
      <c r="K190" s="41"/>
      <c r="L190" s="41"/>
      <c r="M190" s="41"/>
      <c r="N190" s="41"/>
      <c r="O190" s="41"/>
      <c r="P190" s="41"/>
      <c r="Q190" s="41"/>
      <c r="R190" s="41"/>
      <c r="S190" s="41"/>
      <c r="T190" s="41"/>
      <c r="U190" s="41"/>
      <c r="V190" s="41"/>
      <c r="W190" s="41"/>
      <c r="X190" s="41"/>
      <c r="Y190" s="41"/>
      <c r="Z190" s="41"/>
      <c r="AA190" s="41"/>
      <c r="AB190" s="41"/>
      <c r="AC190" s="41"/>
      <c r="AD190" s="41"/>
      <c r="AE190" s="41"/>
      <c r="AF190" s="41"/>
      <c r="AG190" s="41"/>
      <c r="AH190" s="41"/>
      <c r="AI190" s="41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6"/>
      <c r="BF190" s="6"/>
      <c r="BG190" s="6"/>
      <c r="BH190" s="6"/>
      <c r="BI190" s="6"/>
      <c r="BJ190" s="6"/>
      <c r="BK190" s="6"/>
      <c r="BL190" s="6"/>
      <c r="BM190" s="6"/>
      <c r="BN190" s="6"/>
      <c r="BO190" s="6"/>
      <c r="BP190" s="6"/>
      <c r="BQ190" s="6"/>
      <c r="BR190" s="6"/>
      <c r="BS190" s="6"/>
      <c r="BT190" s="6"/>
      <c r="BU190" s="6"/>
      <c r="BV190" s="6"/>
      <c r="BW190" s="6"/>
      <c r="BX190" s="6"/>
      <c r="BY190" s="6"/>
      <c r="BZ190" s="6"/>
      <c r="CA190" s="6"/>
      <c r="CB190" s="6"/>
      <c r="CC190" s="6"/>
      <c r="CD190" s="6"/>
      <c r="CE190" s="6"/>
      <c r="CF190" s="6"/>
      <c r="CG190" s="6"/>
      <c r="CH190" s="6"/>
      <c r="CI190" s="6"/>
      <c r="CJ190" s="6"/>
      <c r="CK190" s="6"/>
      <c r="CL190" s="6"/>
      <c r="CM190" s="6"/>
      <c r="CN190" s="6"/>
      <c r="CO190" s="6"/>
      <c r="CP190" s="6"/>
      <c r="CQ190" s="6"/>
      <c r="CR190" s="6"/>
      <c r="CS190" s="6"/>
      <c r="CT190" s="6"/>
      <c r="CU190" s="6"/>
      <c r="CV190" s="6"/>
      <c r="CW190" s="6"/>
      <c r="CX190" s="6"/>
      <c r="CY190" s="6"/>
      <c r="CZ190" s="6"/>
      <c r="DA190" s="6"/>
      <c r="DB190" s="6"/>
      <c r="DC190" s="6"/>
      <c r="DD190" s="6"/>
      <c r="DE190" s="6"/>
      <c r="DF190" s="6"/>
      <c r="DG190" s="6"/>
      <c r="DH190" s="6"/>
      <c r="DI190" s="6"/>
      <c r="DJ190" s="6"/>
      <c r="DK190" s="6"/>
      <c r="DL190" s="6"/>
      <c r="DM190" s="6"/>
      <c r="DN190" s="6"/>
      <c r="DO190" s="6"/>
      <c r="DP190" s="6"/>
      <c r="DQ190" s="6"/>
      <c r="DR190" s="6"/>
      <c r="DS190" s="6"/>
      <c r="DT190" s="6"/>
      <c r="DU190" s="6"/>
      <c r="DV190" s="6"/>
      <c r="DW190" s="8"/>
      <c r="DX190" s="9"/>
      <c r="DY190" s="41"/>
      <c r="DZ190" s="41"/>
      <c r="EA190" s="41"/>
      <c r="EB190" s="41"/>
      <c r="EC190" s="41"/>
      <c r="ED190" s="41"/>
      <c r="EE190" s="41"/>
      <c r="EF190" s="41"/>
      <c r="EG190" s="41"/>
      <c r="EH190" s="41"/>
      <c r="EI190" s="41"/>
      <c r="EJ190" s="41"/>
      <c r="EK190" s="41"/>
      <c r="EL190" s="41"/>
      <c r="EM190" s="41"/>
      <c r="EN190" s="41"/>
      <c r="EO190" s="41"/>
      <c r="EP190" s="41"/>
      <c r="EQ190" s="41"/>
      <c r="ER190" s="41"/>
      <c r="ES190" s="41"/>
      <c r="ET190" s="41"/>
      <c r="EU190" s="41"/>
      <c r="EV190" s="41"/>
      <c r="EW190" s="41"/>
      <c r="EX190" s="41"/>
      <c r="EY190" s="41"/>
      <c r="EZ190" s="41"/>
      <c r="FA190" s="41"/>
      <c r="FB190" s="6"/>
      <c r="FC190" s="6"/>
      <c r="FD190" s="6"/>
      <c r="FE190" s="6"/>
      <c r="FF190" s="6"/>
      <c r="FG190" s="6"/>
      <c r="FH190" s="6"/>
      <c r="FI190" s="6"/>
      <c r="FJ190" s="6"/>
      <c r="FK190" s="6"/>
      <c r="FL190" s="6"/>
      <c r="FM190" s="6"/>
      <c r="FN190" s="6"/>
      <c r="FO190" s="6"/>
      <c r="FP190" s="6"/>
      <c r="FQ190" s="6"/>
      <c r="FR190" s="6"/>
      <c r="FS190" s="6"/>
      <c r="FT190" s="6"/>
      <c r="FU190" s="6"/>
      <c r="FV190" s="6"/>
      <c r="FW190" s="6"/>
      <c r="FX190" s="6"/>
      <c r="FY190" s="6"/>
      <c r="FZ190" s="6"/>
      <c r="GA190" s="6"/>
      <c r="GB190" s="6"/>
      <c r="GC190" s="6"/>
      <c r="GD190" s="6"/>
      <c r="GE190" s="6"/>
      <c r="GF190" s="6"/>
      <c r="GH190" t="str">
        <f t="shared" si="18"/>
        <v/>
      </c>
      <c r="GI190" t="str">
        <f t="shared" si="19"/>
        <v/>
      </c>
      <c r="GJ190" t="str">
        <f t="shared" si="20"/>
        <v/>
      </c>
      <c r="GK190" t="str">
        <f t="shared" si="21"/>
        <v/>
      </c>
      <c r="GL190" t="str">
        <f t="shared" si="22"/>
        <v/>
      </c>
      <c r="GM190" t="str">
        <f t="shared" si="23"/>
        <v/>
      </c>
      <c r="GN190" t="str">
        <f t="shared" si="24"/>
        <v/>
      </c>
      <c r="GO190" s="42" t="str">
        <f t="shared" si="25"/>
        <v/>
      </c>
      <c r="GP190" s="42" t="str">
        <f t="shared" si="26"/>
        <v/>
      </c>
    </row>
    <row r="191" spans="1:198" x14ac:dyDescent="0.25">
      <c r="A191" s="5"/>
      <c r="B191" s="5"/>
      <c r="C191" s="5"/>
      <c r="D191" s="5"/>
      <c r="E191" s="7"/>
      <c r="F191" s="9"/>
      <c r="G191" s="41"/>
      <c r="H191" s="41"/>
      <c r="I191" s="41"/>
      <c r="J191" s="41"/>
      <c r="K191" s="41"/>
      <c r="L191" s="41"/>
      <c r="M191" s="41"/>
      <c r="N191" s="41"/>
      <c r="O191" s="41"/>
      <c r="P191" s="41"/>
      <c r="Q191" s="41"/>
      <c r="R191" s="41"/>
      <c r="S191" s="41"/>
      <c r="T191" s="41"/>
      <c r="U191" s="41"/>
      <c r="V191" s="41"/>
      <c r="W191" s="41"/>
      <c r="X191" s="41"/>
      <c r="Y191" s="41"/>
      <c r="Z191" s="41"/>
      <c r="AA191" s="41"/>
      <c r="AB191" s="41"/>
      <c r="AC191" s="41"/>
      <c r="AD191" s="41"/>
      <c r="AE191" s="41"/>
      <c r="AF191" s="41"/>
      <c r="AG191" s="41"/>
      <c r="AH191" s="41"/>
      <c r="AI191" s="41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6"/>
      <c r="BF191" s="6"/>
      <c r="BG191" s="6"/>
      <c r="BH191" s="6"/>
      <c r="BI191" s="6"/>
      <c r="BJ191" s="6"/>
      <c r="BK191" s="6"/>
      <c r="BL191" s="6"/>
      <c r="BM191" s="6"/>
      <c r="BN191" s="6"/>
      <c r="BO191" s="6"/>
      <c r="BP191" s="6"/>
      <c r="BQ191" s="6"/>
      <c r="BR191" s="6"/>
      <c r="BS191" s="6"/>
      <c r="BT191" s="6"/>
      <c r="BU191" s="6"/>
      <c r="BV191" s="6"/>
      <c r="BW191" s="6"/>
      <c r="BX191" s="6"/>
      <c r="BY191" s="6"/>
      <c r="BZ191" s="6"/>
      <c r="CA191" s="6"/>
      <c r="CB191" s="6"/>
      <c r="CC191" s="6"/>
      <c r="CD191" s="6"/>
      <c r="CE191" s="6"/>
      <c r="CF191" s="6"/>
      <c r="CG191" s="6"/>
      <c r="CH191" s="6"/>
      <c r="CI191" s="6"/>
      <c r="CJ191" s="6"/>
      <c r="CK191" s="6"/>
      <c r="CL191" s="6"/>
      <c r="CM191" s="6"/>
      <c r="CN191" s="6"/>
      <c r="CO191" s="6"/>
      <c r="CP191" s="6"/>
      <c r="CQ191" s="6"/>
      <c r="CR191" s="6"/>
      <c r="CS191" s="6"/>
      <c r="CT191" s="6"/>
      <c r="CU191" s="6"/>
      <c r="CV191" s="6"/>
      <c r="CW191" s="6"/>
      <c r="CX191" s="6"/>
      <c r="CY191" s="6"/>
      <c r="CZ191" s="6"/>
      <c r="DA191" s="6"/>
      <c r="DB191" s="6"/>
      <c r="DC191" s="6"/>
      <c r="DD191" s="6"/>
      <c r="DE191" s="6"/>
      <c r="DF191" s="6"/>
      <c r="DG191" s="6"/>
      <c r="DH191" s="6"/>
      <c r="DI191" s="6"/>
      <c r="DJ191" s="6"/>
      <c r="DK191" s="6"/>
      <c r="DL191" s="6"/>
      <c r="DM191" s="6"/>
      <c r="DN191" s="6"/>
      <c r="DO191" s="6"/>
      <c r="DP191" s="6"/>
      <c r="DQ191" s="6"/>
      <c r="DR191" s="6"/>
      <c r="DS191" s="6"/>
      <c r="DT191" s="6"/>
      <c r="DU191" s="6"/>
      <c r="DV191" s="6"/>
      <c r="DW191" s="8"/>
      <c r="DX191" s="9"/>
      <c r="DY191" s="41"/>
      <c r="DZ191" s="41"/>
      <c r="EA191" s="41"/>
      <c r="EB191" s="41"/>
      <c r="EC191" s="41"/>
      <c r="ED191" s="41"/>
      <c r="EE191" s="41"/>
      <c r="EF191" s="41"/>
      <c r="EG191" s="41"/>
      <c r="EH191" s="41"/>
      <c r="EI191" s="41"/>
      <c r="EJ191" s="41"/>
      <c r="EK191" s="41"/>
      <c r="EL191" s="41"/>
      <c r="EM191" s="41"/>
      <c r="EN191" s="41"/>
      <c r="EO191" s="41"/>
      <c r="EP191" s="41"/>
      <c r="EQ191" s="41"/>
      <c r="ER191" s="41"/>
      <c r="ES191" s="41"/>
      <c r="ET191" s="41"/>
      <c r="EU191" s="41"/>
      <c r="EV191" s="41"/>
      <c r="EW191" s="41"/>
      <c r="EX191" s="41"/>
      <c r="EY191" s="41"/>
      <c r="EZ191" s="41"/>
      <c r="FA191" s="41"/>
      <c r="FB191" s="6"/>
      <c r="FC191" s="6"/>
      <c r="FD191" s="6"/>
      <c r="FE191" s="6"/>
      <c r="FF191" s="6"/>
      <c r="FG191" s="6"/>
      <c r="FH191" s="6"/>
      <c r="FI191" s="6"/>
      <c r="FJ191" s="6"/>
      <c r="FK191" s="6"/>
      <c r="FL191" s="6"/>
      <c r="FM191" s="6"/>
      <c r="FN191" s="6"/>
      <c r="FO191" s="6"/>
      <c r="FP191" s="6"/>
      <c r="FQ191" s="6"/>
      <c r="FR191" s="6"/>
      <c r="FS191" s="6"/>
      <c r="FT191" s="6"/>
      <c r="FU191" s="6"/>
      <c r="FV191" s="6"/>
      <c r="FW191" s="6"/>
      <c r="FX191" s="6"/>
      <c r="FY191" s="6"/>
      <c r="FZ191" s="6"/>
      <c r="GA191" s="6"/>
      <c r="GB191" s="6"/>
      <c r="GC191" s="6"/>
      <c r="GD191" s="6"/>
      <c r="GE191" s="6"/>
      <c r="GF191" s="6"/>
      <c r="GH191" t="str">
        <f t="shared" si="18"/>
        <v/>
      </c>
      <c r="GI191" t="str">
        <f t="shared" si="19"/>
        <v/>
      </c>
      <c r="GJ191" t="str">
        <f t="shared" si="20"/>
        <v/>
      </c>
      <c r="GK191" t="str">
        <f t="shared" si="21"/>
        <v/>
      </c>
      <c r="GL191" t="str">
        <f t="shared" si="22"/>
        <v/>
      </c>
      <c r="GM191" t="str">
        <f t="shared" si="23"/>
        <v/>
      </c>
      <c r="GN191" t="str">
        <f t="shared" si="24"/>
        <v/>
      </c>
      <c r="GO191" s="42" t="str">
        <f t="shared" si="25"/>
        <v/>
      </c>
      <c r="GP191" s="42" t="str">
        <f t="shared" si="26"/>
        <v/>
      </c>
    </row>
    <row r="192" spans="1:198" x14ac:dyDescent="0.25">
      <c r="A192" s="5"/>
      <c r="B192" s="5"/>
      <c r="C192" s="5"/>
      <c r="D192" s="5"/>
      <c r="E192" s="7"/>
      <c r="F192" s="9"/>
      <c r="G192" s="41"/>
      <c r="H192" s="41"/>
      <c r="I192" s="41"/>
      <c r="J192" s="41"/>
      <c r="K192" s="41"/>
      <c r="L192" s="41"/>
      <c r="M192" s="41"/>
      <c r="N192" s="41"/>
      <c r="O192" s="41"/>
      <c r="P192" s="41"/>
      <c r="Q192" s="41"/>
      <c r="R192" s="41"/>
      <c r="S192" s="41"/>
      <c r="T192" s="41"/>
      <c r="U192" s="41"/>
      <c r="V192" s="41"/>
      <c r="W192" s="41"/>
      <c r="X192" s="41"/>
      <c r="Y192" s="41"/>
      <c r="Z192" s="41"/>
      <c r="AA192" s="41"/>
      <c r="AB192" s="41"/>
      <c r="AC192" s="41"/>
      <c r="AD192" s="41"/>
      <c r="AE192" s="41"/>
      <c r="AF192" s="41"/>
      <c r="AG192" s="41"/>
      <c r="AH192" s="41"/>
      <c r="AI192" s="41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6"/>
      <c r="BF192" s="6"/>
      <c r="BG192" s="6"/>
      <c r="BH192" s="6"/>
      <c r="BI192" s="6"/>
      <c r="BJ192" s="6"/>
      <c r="BK192" s="6"/>
      <c r="BL192" s="6"/>
      <c r="BM192" s="6"/>
      <c r="BN192" s="6"/>
      <c r="BO192" s="6"/>
      <c r="BP192" s="6"/>
      <c r="BQ192" s="6"/>
      <c r="BR192" s="6"/>
      <c r="BS192" s="6"/>
      <c r="BT192" s="6"/>
      <c r="BU192" s="6"/>
      <c r="BV192" s="6"/>
      <c r="BW192" s="6"/>
      <c r="BX192" s="6"/>
      <c r="BY192" s="6"/>
      <c r="BZ192" s="6"/>
      <c r="CA192" s="6"/>
      <c r="CB192" s="6"/>
      <c r="CC192" s="6"/>
      <c r="CD192" s="6"/>
      <c r="CE192" s="6"/>
      <c r="CF192" s="6"/>
      <c r="CG192" s="6"/>
      <c r="CH192" s="6"/>
      <c r="CI192" s="6"/>
      <c r="CJ192" s="6"/>
      <c r="CK192" s="6"/>
      <c r="CL192" s="6"/>
      <c r="CM192" s="6"/>
      <c r="CN192" s="6"/>
      <c r="CO192" s="6"/>
      <c r="CP192" s="6"/>
      <c r="CQ192" s="6"/>
      <c r="CR192" s="6"/>
      <c r="CS192" s="6"/>
      <c r="CT192" s="6"/>
      <c r="CU192" s="6"/>
      <c r="CV192" s="6"/>
      <c r="CW192" s="6"/>
      <c r="CX192" s="6"/>
      <c r="CY192" s="6"/>
      <c r="CZ192" s="6"/>
      <c r="DA192" s="6"/>
      <c r="DB192" s="6"/>
      <c r="DC192" s="6"/>
      <c r="DD192" s="6"/>
      <c r="DE192" s="6"/>
      <c r="DF192" s="6"/>
      <c r="DG192" s="6"/>
      <c r="DH192" s="6"/>
      <c r="DI192" s="6"/>
      <c r="DJ192" s="6"/>
      <c r="DK192" s="6"/>
      <c r="DL192" s="6"/>
      <c r="DM192" s="6"/>
      <c r="DN192" s="6"/>
      <c r="DO192" s="6"/>
      <c r="DP192" s="6"/>
      <c r="DQ192" s="6"/>
      <c r="DR192" s="6"/>
      <c r="DS192" s="6"/>
      <c r="DT192" s="6"/>
      <c r="DU192" s="6"/>
      <c r="DV192" s="6"/>
      <c r="DW192" s="8"/>
      <c r="DX192" s="9"/>
      <c r="DY192" s="41"/>
      <c r="DZ192" s="41"/>
      <c r="EA192" s="41"/>
      <c r="EB192" s="41"/>
      <c r="EC192" s="41"/>
      <c r="ED192" s="41"/>
      <c r="EE192" s="41"/>
      <c r="EF192" s="41"/>
      <c r="EG192" s="41"/>
      <c r="EH192" s="41"/>
      <c r="EI192" s="41"/>
      <c r="EJ192" s="41"/>
      <c r="EK192" s="41"/>
      <c r="EL192" s="41"/>
      <c r="EM192" s="41"/>
      <c r="EN192" s="41"/>
      <c r="EO192" s="41"/>
      <c r="EP192" s="41"/>
      <c r="EQ192" s="41"/>
      <c r="ER192" s="41"/>
      <c r="ES192" s="41"/>
      <c r="ET192" s="41"/>
      <c r="EU192" s="41"/>
      <c r="EV192" s="41"/>
      <c r="EW192" s="41"/>
      <c r="EX192" s="41"/>
      <c r="EY192" s="41"/>
      <c r="EZ192" s="41"/>
      <c r="FA192" s="41"/>
      <c r="FB192" s="6"/>
      <c r="FC192" s="6"/>
      <c r="FD192" s="6"/>
      <c r="FE192" s="6"/>
      <c r="FF192" s="6"/>
      <c r="FG192" s="6"/>
      <c r="FH192" s="6"/>
      <c r="FI192" s="6"/>
      <c r="FJ192" s="6"/>
      <c r="FK192" s="6"/>
      <c r="FL192" s="6"/>
      <c r="FM192" s="6"/>
      <c r="FN192" s="6"/>
      <c r="FO192" s="6"/>
      <c r="FP192" s="6"/>
      <c r="FQ192" s="6"/>
      <c r="FR192" s="6"/>
      <c r="FS192" s="6"/>
      <c r="FT192" s="6"/>
      <c r="FU192" s="6"/>
      <c r="FV192" s="6"/>
      <c r="FW192" s="6"/>
      <c r="FX192" s="6"/>
      <c r="FY192" s="6"/>
      <c r="FZ192" s="6"/>
      <c r="GA192" s="6"/>
      <c r="GB192" s="6"/>
      <c r="GC192" s="6"/>
      <c r="GD192" s="6"/>
      <c r="GE192" s="6"/>
      <c r="GF192" s="6"/>
      <c r="GH192" t="str">
        <f t="shared" si="18"/>
        <v/>
      </c>
      <c r="GI192" t="str">
        <f t="shared" si="19"/>
        <v/>
      </c>
      <c r="GJ192" t="str">
        <f t="shared" si="20"/>
        <v/>
      </c>
      <c r="GK192" t="str">
        <f t="shared" si="21"/>
        <v/>
      </c>
      <c r="GL192" t="str">
        <f t="shared" si="22"/>
        <v/>
      </c>
      <c r="GM192" t="str">
        <f t="shared" si="23"/>
        <v/>
      </c>
      <c r="GN192" t="str">
        <f t="shared" si="24"/>
        <v/>
      </c>
      <c r="GO192" s="42" t="str">
        <f t="shared" si="25"/>
        <v/>
      </c>
      <c r="GP192" s="42" t="str">
        <f t="shared" si="26"/>
        <v/>
      </c>
    </row>
    <row r="193" spans="1:198" x14ac:dyDescent="0.25">
      <c r="A193" s="5"/>
      <c r="B193" s="5"/>
      <c r="C193" s="5"/>
      <c r="D193" s="5"/>
      <c r="E193" s="7"/>
      <c r="F193" s="9"/>
      <c r="G193" s="41"/>
      <c r="H193" s="41"/>
      <c r="I193" s="41"/>
      <c r="J193" s="41"/>
      <c r="K193" s="41"/>
      <c r="L193" s="41"/>
      <c r="M193" s="41"/>
      <c r="N193" s="41"/>
      <c r="O193" s="41"/>
      <c r="P193" s="41"/>
      <c r="Q193" s="41"/>
      <c r="R193" s="41"/>
      <c r="S193" s="41"/>
      <c r="T193" s="41"/>
      <c r="U193" s="41"/>
      <c r="V193" s="41"/>
      <c r="W193" s="41"/>
      <c r="X193" s="41"/>
      <c r="Y193" s="41"/>
      <c r="Z193" s="41"/>
      <c r="AA193" s="41"/>
      <c r="AB193" s="41"/>
      <c r="AC193" s="41"/>
      <c r="AD193" s="41"/>
      <c r="AE193" s="41"/>
      <c r="AF193" s="41"/>
      <c r="AG193" s="41"/>
      <c r="AH193" s="41"/>
      <c r="AI193" s="41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6"/>
      <c r="BF193" s="6"/>
      <c r="BG193" s="6"/>
      <c r="BH193" s="6"/>
      <c r="BI193" s="6"/>
      <c r="BJ193" s="6"/>
      <c r="BK193" s="6"/>
      <c r="BL193" s="6"/>
      <c r="BM193" s="6"/>
      <c r="BN193" s="6"/>
      <c r="BO193" s="6"/>
      <c r="BP193" s="6"/>
      <c r="BQ193" s="6"/>
      <c r="BR193" s="6"/>
      <c r="BS193" s="6"/>
      <c r="BT193" s="6"/>
      <c r="BU193" s="6"/>
      <c r="BV193" s="6"/>
      <c r="BW193" s="6"/>
      <c r="BX193" s="6"/>
      <c r="BY193" s="6"/>
      <c r="BZ193" s="6"/>
      <c r="CA193" s="6"/>
      <c r="CB193" s="6"/>
      <c r="CC193" s="6"/>
      <c r="CD193" s="6"/>
      <c r="CE193" s="6"/>
      <c r="CF193" s="6"/>
      <c r="CG193" s="6"/>
      <c r="CH193" s="6"/>
      <c r="CI193" s="6"/>
      <c r="CJ193" s="6"/>
      <c r="CK193" s="6"/>
      <c r="CL193" s="6"/>
      <c r="CM193" s="6"/>
      <c r="CN193" s="6"/>
      <c r="CO193" s="6"/>
      <c r="CP193" s="6"/>
      <c r="CQ193" s="6"/>
      <c r="CR193" s="6"/>
      <c r="CS193" s="6"/>
      <c r="CT193" s="6"/>
      <c r="CU193" s="6"/>
      <c r="CV193" s="6"/>
      <c r="CW193" s="6"/>
      <c r="CX193" s="6"/>
      <c r="CY193" s="6"/>
      <c r="CZ193" s="6"/>
      <c r="DA193" s="6"/>
      <c r="DB193" s="6"/>
      <c r="DC193" s="6"/>
      <c r="DD193" s="6"/>
      <c r="DE193" s="6"/>
      <c r="DF193" s="6"/>
      <c r="DG193" s="6"/>
      <c r="DH193" s="6"/>
      <c r="DI193" s="6"/>
      <c r="DJ193" s="6"/>
      <c r="DK193" s="6"/>
      <c r="DL193" s="6"/>
      <c r="DM193" s="6"/>
      <c r="DN193" s="6"/>
      <c r="DO193" s="6"/>
      <c r="DP193" s="6"/>
      <c r="DQ193" s="6"/>
      <c r="DR193" s="6"/>
      <c r="DS193" s="6"/>
      <c r="DT193" s="6"/>
      <c r="DU193" s="6"/>
      <c r="DV193" s="6"/>
      <c r="DW193" s="8"/>
      <c r="DX193" s="9"/>
      <c r="DY193" s="41"/>
      <c r="DZ193" s="41"/>
      <c r="EA193" s="41"/>
      <c r="EB193" s="41"/>
      <c r="EC193" s="41"/>
      <c r="ED193" s="41"/>
      <c r="EE193" s="41"/>
      <c r="EF193" s="41"/>
      <c r="EG193" s="41"/>
      <c r="EH193" s="41"/>
      <c r="EI193" s="41"/>
      <c r="EJ193" s="41"/>
      <c r="EK193" s="41"/>
      <c r="EL193" s="41"/>
      <c r="EM193" s="41"/>
      <c r="EN193" s="41"/>
      <c r="EO193" s="41"/>
      <c r="EP193" s="41"/>
      <c r="EQ193" s="41"/>
      <c r="ER193" s="41"/>
      <c r="ES193" s="41"/>
      <c r="ET193" s="41"/>
      <c r="EU193" s="41"/>
      <c r="EV193" s="41"/>
      <c r="EW193" s="41"/>
      <c r="EX193" s="41"/>
      <c r="EY193" s="41"/>
      <c r="EZ193" s="41"/>
      <c r="FA193" s="41"/>
      <c r="FB193" s="6"/>
      <c r="FC193" s="6"/>
      <c r="FD193" s="6"/>
      <c r="FE193" s="6"/>
      <c r="FF193" s="6"/>
      <c r="FG193" s="6"/>
      <c r="FH193" s="6"/>
      <c r="FI193" s="6"/>
      <c r="FJ193" s="6"/>
      <c r="FK193" s="6"/>
      <c r="FL193" s="6"/>
      <c r="FM193" s="6"/>
      <c r="FN193" s="6"/>
      <c r="FO193" s="6"/>
      <c r="FP193" s="6"/>
      <c r="FQ193" s="6"/>
      <c r="FR193" s="6"/>
      <c r="FS193" s="6"/>
      <c r="FT193" s="6"/>
      <c r="FU193" s="6"/>
      <c r="FV193" s="6"/>
      <c r="FW193" s="6"/>
      <c r="FX193" s="6"/>
      <c r="FY193" s="6"/>
      <c r="FZ193" s="6"/>
      <c r="GA193" s="6"/>
      <c r="GB193" s="6"/>
      <c r="GC193" s="6"/>
      <c r="GD193" s="6"/>
      <c r="GE193" s="6"/>
      <c r="GF193" s="6"/>
      <c r="GH193" t="str">
        <f t="shared" si="18"/>
        <v/>
      </c>
      <c r="GI193" t="str">
        <f t="shared" si="19"/>
        <v/>
      </c>
      <c r="GJ193" t="str">
        <f t="shared" si="20"/>
        <v/>
      </c>
      <c r="GK193" t="str">
        <f t="shared" si="21"/>
        <v/>
      </c>
      <c r="GL193" t="str">
        <f t="shared" si="22"/>
        <v/>
      </c>
      <c r="GM193" t="str">
        <f t="shared" si="23"/>
        <v/>
      </c>
      <c r="GN193" t="str">
        <f t="shared" si="24"/>
        <v/>
      </c>
      <c r="GO193" s="42" t="str">
        <f t="shared" si="25"/>
        <v/>
      </c>
      <c r="GP193" s="42" t="str">
        <f t="shared" si="26"/>
        <v/>
      </c>
    </row>
    <row r="194" spans="1:198" x14ac:dyDescent="0.25">
      <c r="A194" s="5"/>
      <c r="B194" s="5"/>
      <c r="C194" s="5"/>
      <c r="D194" s="5"/>
      <c r="E194" s="7"/>
      <c r="F194" s="9"/>
      <c r="G194" s="41"/>
      <c r="H194" s="41"/>
      <c r="I194" s="41"/>
      <c r="J194" s="41"/>
      <c r="K194" s="41"/>
      <c r="L194" s="41"/>
      <c r="M194" s="41"/>
      <c r="N194" s="41"/>
      <c r="O194" s="41"/>
      <c r="P194" s="41"/>
      <c r="Q194" s="41"/>
      <c r="R194" s="41"/>
      <c r="S194" s="41"/>
      <c r="T194" s="41"/>
      <c r="U194" s="41"/>
      <c r="V194" s="41"/>
      <c r="W194" s="41"/>
      <c r="X194" s="41"/>
      <c r="Y194" s="41"/>
      <c r="Z194" s="41"/>
      <c r="AA194" s="41"/>
      <c r="AB194" s="41"/>
      <c r="AC194" s="41"/>
      <c r="AD194" s="41"/>
      <c r="AE194" s="41"/>
      <c r="AF194" s="41"/>
      <c r="AG194" s="41"/>
      <c r="AH194" s="41"/>
      <c r="AI194" s="41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AZ194" s="6"/>
      <c r="BA194" s="6"/>
      <c r="BB194" s="6"/>
      <c r="BC194" s="6"/>
      <c r="BD194" s="6"/>
      <c r="BE194" s="6"/>
      <c r="BF194" s="6"/>
      <c r="BG194" s="6"/>
      <c r="BH194" s="6"/>
      <c r="BI194" s="6"/>
      <c r="BJ194" s="6"/>
      <c r="BK194" s="6"/>
      <c r="BL194" s="6"/>
      <c r="BM194" s="6"/>
      <c r="BN194" s="6"/>
      <c r="BO194" s="6"/>
      <c r="BP194" s="6"/>
      <c r="BQ194" s="6"/>
      <c r="BR194" s="6"/>
      <c r="BS194" s="6"/>
      <c r="BT194" s="6"/>
      <c r="BU194" s="6"/>
      <c r="BV194" s="6"/>
      <c r="BW194" s="6"/>
      <c r="BX194" s="6"/>
      <c r="BY194" s="6"/>
      <c r="BZ194" s="6"/>
      <c r="CA194" s="6"/>
      <c r="CB194" s="6"/>
      <c r="CC194" s="6"/>
      <c r="CD194" s="6"/>
      <c r="CE194" s="6"/>
      <c r="CF194" s="6"/>
      <c r="CG194" s="6"/>
      <c r="CH194" s="6"/>
      <c r="CI194" s="6"/>
      <c r="CJ194" s="6"/>
      <c r="CK194" s="6"/>
      <c r="CL194" s="6"/>
      <c r="CM194" s="6"/>
      <c r="CN194" s="6"/>
      <c r="CO194" s="6"/>
      <c r="CP194" s="6"/>
      <c r="CQ194" s="6"/>
      <c r="CR194" s="6"/>
      <c r="CS194" s="6"/>
      <c r="CT194" s="6"/>
      <c r="CU194" s="6"/>
      <c r="CV194" s="6"/>
      <c r="CW194" s="6"/>
      <c r="CX194" s="6"/>
      <c r="CY194" s="6"/>
      <c r="CZ194" s="6"/>
      <c r="DA194" s="6"/>
      <c r="DB194" s="6"/>
      <c r="DC194" s="6"/>
      <c r="DD194" s="6"/>
      <c r="DE194" s="6"/>
      <c r="DF194" s="6"/>
      <c r="DG194" s="6"/>
      <c r="DH194" s="6"/>
      <c r="DI194" s="6"/>
      <c r="DJ194" s="6"/>
      <c r="DK194" s="6"/>
      <c r="DL194" s="6"/>
      <c r="DM194" s="6"/>
      <c r="DN194" s="6"/>
      <c r="DO194" s="6"/>
      <c r="DP194" s="6"/>
      <c r="DQ194" s="6"/>
      <c r="DR194" s="6"/>
      <c r="DS194" s="6"/>
      <c r="DT194" s="6"/>
      <c r="DU194" s="6"/>
      <c r="DV194" s="6"/>
      <c r="DW194" s="8"/>
      <c r="DX194" s="9"/>
      <c r="DY194" s="41"/>
      <c r="DZ194" s="41"/>
      <c r="EA194" s="41"/>
      <c r="EB194" s="41"/>
      <c r="EC194" s="41"/>
      <c r="ED194" s="41"/>
      <c r="EE194" s="41"/>
      <c r="EF194" s="41"/>
      <c r="EG194" s="41"/>
      <c r="EH194" s="41"/>
      <c r="EI194" s="41"/>
      <c r="EJ194" s="41"/>
      <c r="EK194" s="41"/>
      <c r="EL194" s="41"/>
      <c r="EM194" s="41"/>
      <c r="EN194" s="41"/>
      <c r="EO194" s="41"/>
      <c r="EP194" s="41"/>
      <c r="EQ194" s="41"/>
      <c r="ER194" s="41"/>
      <c r="ES194" s="41"/>
      <c r="ET194" s="41"/>
      <c r="EU194" s="41"/>
      <c r="EV194" s="41"/>
      <c r="EW194" s="41"/>
      <c r="EX194" s="41"/>
      <c r="EY194" s="41"/>
      <c r="EZ194" s="41"/>
      <c r="FA194" s="41"/>
      <c r="FB194" s="6"/>
      <c r="FC194" s="6"/>
      <c r="FD194" s="6"/>
      <c r="FE194" s="6"/>
      <c r="FF194" s="6"/>
      <c r="FG194" s="6"/>
      <c r="FH194" s="6"/>
      <c r="FI194" s="6"/>
      <c r="FJ194" s="6"/>
      <c r="FK194" s="6"/>
      <c r="FL194" s="6"/>
      <c r="FM194" s="6"/>
      <c r="FN194" s="6"/>
      <c r="FO194" s="6"/>
      <c r="FP194" s="6"/>
      <c r="FQ194" s="6"/>
      <c r="FR194" s="6"/>
      <c r="FS194" s="6"/>
      <c r="FT194" s="6"/>
      <c r="FU194" s="6"/>
      <c r="FV194" s="6"/>
      <c r="FW194" s="6"/>
      <c r="FX194" s="6"/>
      <c r="FY194" s="6"/>
      <c r="FZ194" s="6"/>
      <c r="GA194" s="6"/>
      <c r="GB194" s="6"/>
      <c r="GC194" s="6"/>
      <c r="GD194" s="6"/>
      <c r="GE194" s="6"/>
      <c r="GF194" s="6"/>
      <c r="GH194" t="str">
        <f t="shared" si="18"/>
        <v/>
      </c>
      <c r="GI194" t="str">
        <f t="shared" si="19"/>
        <v/>
      </c>
      <c r="GJ194" t="str">
        <f t="shared" si="20"/>
        <v/>
      </c>
      <c r="GK194" t="str">
        <f t="shared" si="21"/>
        <v/>
      </c>
      <c r="GL194" t="str">
        <f t="shared" si="22"/>
        <v/>
      </c>
      <c r="GM194" t="str">
        <f t="shared" si="23"/>
        <v/>
      </c>
      <c r="GN194" t="str">
        <f t="shared" si="24"/>
        <v/>
      </c>
      <c r="GO194" s="42" t="str">
        <f t="shared" si="25"/>
        <v/>
      </c>
      <c r="GP194" s="42" t="str">
        <f t="shared" si="26"/>
        <v/>
      </c>
    </row>
    <row r="195" spans="1:198" x14ac:dyDescent="0.25">
      <c r="A195" s="5"/>
      <c r="B195" s="5"/>
      <c r="C195" s="5"/>
      <c r="D195" s="5"/>
      <c r="E195" s="7"/>
      <c r="F195" s="9"/>
      <c r="G195" s="41"/>
      <c r="H195" s="41"/>
      <c r="I195" s="41"/>
      <c r="J195" s="41"/>
      <c r="K195" s="41"/>
      <c r="L195" s="41"/>
      <c r="M195" s="41"/>
      <c r="N195" s="41"/>
      <c r="O195" s="41"/>
      <c r="P195" s="41"/>
      <c r="Q195" s="41"/>
      <c r="R195" s="41"/>
      <c r="S195" s="41"/>
      <c r="T195" s="41"/>
      <c r="U195" s="41"/>
      <c r="V195" s="41"/>
      <c r="W195" s="41"/>
      <c r="X195" s="41"/>
      <c r="Y195" s="41"/>
      <c r="Z195" s="41"/>
      <c r="AA195" s="41"/>
      <c r="AB195" s="41"/>
      <c r="AC195" s="41"/>
      <c r="AD195" s="41"/>
      <c r="AE195" s="41"/>
      <c r="AF195" s="41"/>
      <c r="AG195" s="41"/>
      <c r="AH195" s="41"/>
      <c r="AI195" s="41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  <c r="BC195" s="6"/>
      <c r="BD195" s="6"/>
      <c r="BE195" s="6"/>
      <c r="BF195" s="6"/>
      <c r="BG195" s="6"/>
      <c r="BH195" s="6"/>
      <c r="BI195" s="6"/>
      <c r="BJ195" s="6"/>
      <c r="BK195" s="6"/>
      <c r="BL195" s="6"/>
      <c r="BM195" s="6"/>
      <c r="BN195" s="6"/>
      <c r="BO195" s="6"/>
      <c r="BP195" s="6"/>
      <c r="BQ195" s="6"/>
      <c r="BR195" s="6"/>
      <c r="BS195" s="6"/>
      <c r="BT195" s="6"/>
      <c r="BU195" s="6"/>
      <c r="BV195" s="6"/>
      <c r="BW195" s="6"/>
      <c r="BX195" s="6"/>
      <c r="BY195" s="6"/>
      <c r="BZ195" s="6"/>
      <c r="CA195" s="6"/>
      <c r="CB195" s="6"/>
      <c r="CC195" s="6"/>
      <c r="CD195" s="6"/>
      <c r="CE195" s="6"/>
      <c r="CF195" s="6"/>
      <c r="CG195" s="6"/>
      <c r="CH195" s="6"/>
      <c r="CI195" s="6"/>
      <c r="CJ195" s="6"/>
      <c r="CK195" s="6"/>
      <c r="CL195" s="6"/>
      <c r="CM195" s="6"/>
      <c r="CN195" s="6"/>
      <c r="CO195" s="6"/>
      <c r="CP195" s="6"/>
      <c r="CQ195" s="6"/>
      <c r="CR195" s="6"/>
      <c r="CS195" s="6"/>
      <c r="CT195" s="6"/>
      <c r="CU195" s="6"/>
      <c r="CV195" s="6"/>
      <c r="CW195" s="6"/>
      <c r="CX195" s="6"/>
      <c r="CY195" s="6"/>
      <c r="CZ195" s="6"/>
      <c r="DA195" s="6"/>
      <c r="DB195" s="6"/>
      <c r="DC195" s="6"/>
      <c r="DD195" s="6"/>
      <c r="DE195" s="6"/>
      <c r="DF195" s="6"/>
      <c r="DG195" s="6"/>
      <c r="DH195" s="6"/>
      <c r="DI195" s="6"/>
      <c r="DJ195" s="6"/>
      <c r="DK195" s="6"/>
      <c r="DL195" s="6"/>
      <c r="DM195" s="6"/>
      <c r="DN195" s="6"/>
      <c r="DO195" s="6"/>
      <c r="DP195" s="6"/>
      <c r="DQ195" s="6"/>
      <c r="DR195" s="6"/>
      <c r="DS195" s="6"/>
      <c r="DT195" s="6"/>
      <c r="DU195" s="6"/>
      <c r="DV195" s="6"/>
      <c r="DW195" s="8"/>
      <c r="DX195" s="9"/>
      <c r="DY195" s="41"/>
      <c r="DZ195" s="41"/>
      <c r="EA195" s="41"/>
      <c r="EB195" s="41"/>
      <c r="EC195" s="41"/>
      <c r="ED195" s="41"/>
      <c r="EE195" s="41"/>
      <c r="EF195" s="41"/>
      <c r="EG195" s="41"/>
      <c r="EH195" s="41"/>
      <c r="EI195" s="41"/>
      <c r="EJ195" s="41"/>
      <c r="EK195" s="41"/>
      <c r="EL195" s="41"/>
      <c r="EM195" s="41"/>
      <c r="EN195" s="41"/>
      <c r="EO195" s="41"/>
      <c r="EP195" s="41"/>
      <c r="EQ195" s="41"/>
      <c r="ER195" s="41"/>
      <c r="ES195" s="41"/>
      <c r="ET195" s="41"/>
      <c r="EU195" s="41"/>
      <c r="EV195" s="41"/>
      <c r="EW195" s="41"/>
      <c r="EX195" s="41"/>
      <c r="EY195" s="41"/>
      <c r="EZ195" s="41"/>
      <c r="FA195" s="41"/>
      <c r="FB195" s="6"/>
      <c r="FC195" s="6"/>
      <c r="FD195" s="6"/>
      <c r="FE195" s="6"/>
      <c r="FF195" s="6"/>
      <c r="FG195" s="6"/>
      <c r="FH195" s="6"/>
      <c r="FI195" s="6"/>
      <c r="FJ195" s="6"/>
      <c r="FK195" s="6"/>
      <c r="FL195" s="6"/>
      <c r="FM195" s="6"/>
      <c r="FN195" s="6"/>
      <c r="FO195" s="6"/>
      <c r="FP195" s="6"/>
      <c r="FQ195" s="6"/>
      <c r="FR195" s="6"/>
      <c r="FS195" s="6"/>
      <c r="FT195" s="6"/>
      <c r="FU195" s="6"/>
      <c r="FV195" s="6"/>
      <c r="FW195" s="6"/>
      <c r="FX195" s="6"/>
      <c r="FY195" s="6"/>
      <c r="FZ195" s="6"/>
      <c r="GA195" s="6"/>
      <c r="GB195" s="6"/>
      <c r="GC195" s="6"/>
      <c r="GD195" s="6"/>
      <c r="GE195" s="6"/>
      <c r="GF195" s="6"/>
      <c r="GH195" t="str">
        <f t="shared" si="18"/>
        <v/>
      </c>
      <c r="GI195" t="str">
        <f t="shared" si="19"/>
        <v/>
      </c>
      <c r="GJ195" t="str">
        <f t="shared" si="20"/>
        <v/>
      </c>
      <c r="GK195" t="str">
        <f t="shared" si="21"/>
        <v/>
      </c>
      <c r="GL195" t="str">
        <f t="shared" si="22"/>
        <v/>
      </c>
      <c r="GM195" t="str">
        <f t="shared" si="23"/>
        <v/>
      </c>
      <c r="GN195" t="str">
        <f t="shared" si="24"/>
        <v/>
      </c>
      <c r="GO195" s="42" t="str">
        <f t="shared" si="25"/>
        <v/>
      </c>
      <c r="GP195" s="42" t="str">
        <f t="shared" si="26"/>
        <v/>
      </c>
    </row>
    <row r="196" spans="1:198" x14ac:dyDescent="0.25">
      <c r="A196" s="5"/>
      <c r="B196" s="5"/>
      <c r="C196" s="5"/>
      <c r="D196" s="5"/>
      <c r="E196" s="7"/>
      <c r="F196" s="9"/>
      <c r="G196" s="41"/>
      <c r="H196" s="41"/>
      <c r="I196" s="41"/>
      <c r="J196" s="41"/>
      <c r="K196" s="41"/>
      <c r="L196" s="41"/>
      <c r="M196" s="41"/>
      <c r="N196" s="41"/>
      <c r="O196" s="41"/>
      <c r="P196" s="41"/>
      <c r="Q196" s="41"/>
      <c r="R196" s="41"/>
      <c r="S196" s="41"/>
      <c r="T196" s="41"/>
      <c r="U196" s="41"/>
      <c r="V196" s="41"/>
      <c r="W196" s="41"/>
      <c r="X196" s="41"/>
      <c r="Y196" s="41"/>
      <c r="Z196" s="41"/>
      <c r="AA196" s="41"/>
      <c r="AB196" s="41"/>
      <c r="AC196" s="41"/>
      <c r="AD196" s="41"/>
      <c r="AE196" s="41"/>
      <c r="AF196" s="41"/>
      <c r="AG196" s="41"/>
      <c r="AH196" s="41"/>
      <c r="AI196" s="41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  <c r="BC196" s="6"/>
      <c r="BD196" s="6"/>
      <c r="BE196" s="6"/>
      <c r="BF196" s="6"/>
      <c r="BG196" s="6"/>
      <c r="BH196" s="6"/>
      <c r="BI196" s="6"/>
      <c r="BJ196" s="6"/>
      <c r="BK196" s="6"/>
      <c r="BL196" s="6"/>
      <c r="BM196" s="6"/>
      <c r="BN196" s="6"/>
      <c r="BO196" s="6"/>
      <c r="BP196" s="6"/>
      <c r="BQ196" s="6"/>
      <c r="BR196" s="6"/>
      <c r="BS196" s="6"/>
      <c r="BT196" s="6"/>
      <c r="BU196" s="6"/>
      <c r="BV196" s="6"/>
      <c r="BW196" s="6"/>
      <c r="BX196" s="6"/>
      <c r="BY196" s="6"/>
      <c r="BZ196" s="6"/>
      <c r="CA196" s="6"/>
      <c r="CB196" s="6"/>
      <c r="CC196" s="6"/>
      <c r="CD196" s="6"/>
      <c r="CE196" s="6"/>
      <c r="CF196" s="6"/>
      <c r="CG196" s="6"/>
      <c r="CH196" s="6"/>
      <c r="CI196" s="6"/>
      <c r="CJ196" s="6"/>
      <c r="CK196" s="6"/>
      <c r="CL196" s="6"/>
      <c r="CM196" s="6"/>
      <c r="CN196" s="6"/>
      <c r="CO196" s="6"/>
      <c r="CP196" s="6"/>
      <c r="CQ196" s="6"/>
      <c r="CR196" s="6"/>
      <c r="CS196" s="6"/>
      <c r="CT196" s="6"/>
      <c r="CU196" s="6"/>
      <c r="CV196" s="6"/>
      <c r="CW196" s="6"/>
      <c r="CX196" s="6"/>
      <c r="CY196" s="6"/>
      <c r="CZ196" s="6"/>
      <c r="DA196" s="6"/>
      <c r="DB196" s="6"/>
      <c r="DC196" s="6"/>
      <c r="DD196" s="6"/>
      <c r="DE196" s="6"/>
      <c r="DF196" s="6"/>
      <c r="DG196" s="6"/>
      <c r="DH196" s="6"/>
      <c r="DI196" s="6"/>
      <c r="DJ196" s="6"/>
      <c r="DK196" s="6"/>
      <c r="DL196" s="6"/>
      <c r="DM196" s="6"/>
      <c r="DN196" s="6"/>
      <c r="DO196" s="6"/>
      <c r="DP196" s="6"/>
      <c r="DQ196" s="6"/>
      <c r="DR196" s="6"/>
      <c r="DS196" s="6"/>
      <c r="DT196" s="6"/>
      <c r="DU196" s="6"/>
      <c r="DV196" s="6"/>
      <c r="DW196" s="8"/>
      <c r="DX196" s="9"/>
      <c r="DY196" s="41"/>
      <c r="DZ196" s="41"/>
      <c r="EA196" s="41"/>
      <c r="EB196" s="41"/>
      <c r="EC196" s="41"/>
      <c r="ED196" s="41"/>
      <c r="EE196" s="41"/>
      <c r="EF196" s="41"/>
      <c r="EG196" s="41"/>
      <c r="EH196" s="41"/>
      <c r="EI196" s="41"/>
      <c r="EJ196" s="41"/>
      <c r="EK196" s="41"/>
      <c r="EL196" s="41"/>
      <c r="EM196" s="41"/>
      <c r="EN196" s="41"/>
      <c r="EO196" s="41"/>
      <c r="EP196" s="41"/>
      <c r="EQ196" s="41"/>
      <c r="ER196" s="41"/>
      <c r="ES196" s="41"/>
      <c r="ET196" s="41"/>
      <c r="EU196" s="41"/>
      <c r="EV196" s="41"/>
      <c r="EW196" s="41"/>
      <c r="EX196" s="41"/>
      <c r="EY196" s="41"/>
      <c r="EZ196" s="41"/>
      <c r="FA196" s="41"/>
      <c r="FB196" s="6"/>
      <c r="FC196" s="6"/>
      <c r="FD196" s="6"/>
      <c r="FE196" s="6"/>
      <c r="FF196" s="6"/>
      <c r="FG196" s="6"/>
      <c r="FH196" s="6"/>
      <c r="FI196" s="6"/>
      <c r="FJ196" s="6"/>
      <c r="FK196" s="6"/>
      <c r="FL196" s="6"/>
      <c r="FM196" s="6"/>
      <c r="FN196" s="6"/>
      <c r="FO196" s="6"/>
      <c r="FP196" s="6"/>
      <c r="FQ196" s="6"/>
      <c r="FR196" s="6"/>
      <c r="FS196" s="6"/>
      <c r="FT196" s="6"/>
      <c r="FU196" s="6"/>
      <c r="FV196" s="6"/>
      <c r="FW196" s="6"/>
      <c r="FX196" s="6"/>
      <c r="FY196" s="6"/>
      <c r="FZ196" s="6"/>
      <c r="GA196" s="6"/>
      <c r="GB196" s="6"/>
      <c r="GC196" s="6"/>
      <c r="GD196" s="6"/>
      <c r="GE196" s="6"/>
      <c r="GF196" s="6"/>
      <c r="GH196" t="str">
        <f t="shared" si="18"/>
        <v/>
      </c>
      <c r="GI196" t="str">
        <f t="shared" si="19"/>
        <v/>
      </c>
      <c r="GJ196" t="str">
        <f t="shared" si="20"/>
        <v/>
      </c>
      <c r="GK196" t="str">
        <f t="shared" si="21"/>
        <v/>
      </c>
      <c r="GL196" t="str">
        <f t="shared" si="22"/>
        <v/>
      </c>
      <c r="GM196" t="str">
        <f t="shared" si="23"/>
        <v/>
      </c>
      <c r="GN196" t="str">
        <f t="shared" si="24"/>
        <v/>
      </c>
      <c r="GO196" s="42" t="str">
        <f t="shared" si="25"/>
        <v/>
      </c>
      <c r="GP196" s="42" t="str">
        <f t="shared" si="26"/>
        <v/>
      </c>
    </row>
    <row r="197" spans="1:198" x14ac:dyDescent="0.25">
      <c r="A197" s="5"/>
      <c r="B197" s="5"/>
      <c r="C197" s="5"/>
      <c r="D197" s="5"/>
      <c r="E197" s="7"/>
      <c r="F197" s="9"/>
      <c r="G197" s="41"/>
      <c r="H197" s="41"/>
      <c r="I197" s="41"/>
      <c r="J197" s="41"/>
      <c r="K197" s="41"/>
      <c r="L197" s="41"/>
      <c r="M197" s="41"/>
      <c r="N197" s="41"/>
      <c r="O197" s="41"/>
      <c r="P197" s="41"/>
      <c r="Q197" s="41"/>
      <c r="R197" s="41"/>
      <c r="S197" s="41"/>
      <c r="T197" s="41"/>
      <c r="U197" s="41"/>
      <c r="V197" s="41"/>
      <c r="W197" s="41"/>
      <c r="X197" s="41"/>
      <c r="Y197" s="41"/>
      <c r="Z197" s="41"/>
      <c r="AA197" s="41"/>
      <c r="AB197" s="41"/>
      <c r="AC197" s="41"/>
      <c r="AD197" s="41"/>
      <c r="AE197" s="41"/>
      <c r="AF197" s="41"/>
      <c r="AG197" s="41"/>
      <c r="AH197" s="41"/>
      <c r="AI197" s="41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  <c r="BC197" s="6"/>
      <c r="BD197" s="6"/>
      <c r="BE197" s="6"/>
      <c r="BF197" s="6"/>
      <c r="BG197" s="6"/>
      <c r="BH197" s="6"/>
      <c r="BI197" s="6"/>
      <c r="BJ197" s="6"/>
      <c r="BK197" s="6"/>
      <c r="BL197" s="6"/>
      <c r="BM197" s="6"/>
      <c r="BN197" s="6"/>
      <c r="BO197" s="6"/>
      <c r="BP197" s="6"/>
      <c r="BQ197" s="6"/>
      <c r="BR197" s="6"/>
      <c r="BS197" s="6"/>
      <c r="BT197" s="6"/>
      <c r="BU197" s="6"/>
      <c r="BV197" s="6"/>
      <c r="BW197" s="6"/>
      <c r="BX197" s="6"/>
      <c r="BY197" s="6"/>
      <c r="BZ197" s="6"/>
      <c r="CA197" s="6"/>
      <c r="CB197" s="6"/>
      <c r="CC197" s="6"/>
      <c r="CD197" s="6"/>
      <c r="CE197" s="6"/>
      <c r="CF197" s="6"/>
      <c r="CG197" s="6"/>
      <c r="CH197" s="6"/>
      <c r="CI197" s="6"/>
      <c r="CJ197" s="6"/>
      <c r="CK197" s="6"/>
      <c r="CL197" s="6"/>
      <c r="CM197" s="6"/>
      <c r="CN197" s="6"/>
      <c r="CO197" s="6"/>
      <c r="CP197" s="6"/>
      <c r="CQ197" s="6"/>
      <c r="CR197" s="6"/>
      <c r="CS197" s="6"/>
      <c r="CT197" s="6"/>
      <c r="CU197" s="6"/>
      <c r="CV197" s="6"/>
      <c r="CW197" s="6"/>
      <c r="CX197" s="6"/>
      <c r="CY197" s="6"/>
      <c r="CZ197" s="6"/>
      <c r="DA197" s="6"/>
      <c r="DB197" s="6"/>
      <c r="DC197" s="6"/>
      <c r="DD197" s="6"/>
      <c r="DE197" s="6"/>
      <c r="DF197" s="6"/>
      <c r="DG197" s="6"/>
      <c r="DH197" s="6"/>
      <c r="DI197" s="6"/>
      <c r="DJ197" s="6"/>
      <c r="DK197" s="6"/>
      <c r="DL197" s="6"/>
      <c r="DM197" s="6"/>
      <c r="DN197" s="6"/>
      <c r="DO197" s="6"/>
      <c r="DP197" s="6"/>
      <c r="DQ197" s="6"/>
      <c r="DR197" s="6"/>
      <c r="DS197" s="6"/>
      <c r="DT197" s="6"/>
      <c r="DU197" s="6"/>
      <c r="DV197" s="6"/>
      <c r="DW197" s="8"/>
      <c r="DX197" s="9"/>
      <c r="DY197" s="41"/>
      <c r="DZ197" s="41"/>
      <c r="EA197" s="41"/>
      <c r="EB197" s="41"/>
      <c r="EC197" s="41"/>
      <c r="ED197" s="41"/>
      <c r="EE197" s="41"/>
      <c r="EF197" s="41"/>
      <c r="EG197" s="41"/>
      <c r="EH197" s="41"/>
      <c r="EI197" s="41"/>
      <c r="EJ197" s="41"/>
      <c r="EK197" s="41"/>
      <c r="EL197" s="41"/>
      <c r="EM197" s="41"/>
      <c r="EN197" s="41"/>
      <c r="EO197" s="41"/>
      <c r="EP197" s="41"/>
      <c r="EQ197" s="41"/>
      <c r="ER197" s="41"/>
      <c r="ES197" s="41"/>
      <c r="ET197" s="41"/>
      <c r="EU197" s="41"/>
      <c r="EV197" s="41"/>
      <c r="EW197" s="41"/>
      <c r="EX197" s="41"/>
      <c r="EY197" s="41"/>
      <c r="EZ197" s="41"/>
      <c r="FA197" s="41"/>
      <c r="FB197" s="6"/>
      <c r="FC197" s="6"/>
      <c r="FD197" s="6"/>
      <c r="FE197" s="6"/>
      <c r="FF197" s="6"/>
      <c r="FG197" s="6"/>
      <c r="FH197" s="6"/>
      <c r="FI197" s="6"/>
      <c r="FJ197" s="6"/>
      <c r="FK197" s="6"/>
      <c r="FL197" s="6"/>
      <c r="FM197" s="6"/>
      <c r="FN197" s="6"/>
      <c r="FO197" s="6"/>
      <c r="FP197" s="6"/>
      <c r="FQ197" s="6"/>
      <c r="FR197" s="6"/>
      <c r="FS197" s="6"/>
      <c r="FT197" s="6"/>
      <c r="FU197" s="6"/>
      <c r="FV197" s="6"/>
      <c r="FW197" s="6"/>
      <c r="FX197" s="6"/>
      <c r="FY197" s="6"/>
      <c r="FZ197" s="6"/>
      <c r="GA197" s="6"/>
      <c r="GB197" s="6"/>
      <c r="GC197" s="6"/>
      <c r="GD197" s="6"/>
      <c r="GE197" s="6"/>
      <c r="GF197" s="6"/>
      <c r="GH197" t="str">
        <f t="shared" si="18"/>
        <v/>
      </c>
      <c r="GI197" t="str">
        <f t="shared" si="19"/>
        <v/>
      </c>
      <c r="GJ197" t="str">
        <f t="shared" si="20"/>
        <v/>
      </c>
      <c r="GK197" t="str">
        <f t="shared" si="21"/>
        <v/>
      </c>
      <c r="GL197" t="str">
        <f t="shared" si="22"/>
        <v/>
      </c>
      <c r="GM197" t="str">
        <f t="shared" si="23"/>
        <v/>
      </c>
      <c r="GN197" t="str">
        <f t="shared" si="24"/>
        <v/>
      </c>
      <c r="GO197" s="42" t="str">
        <f t="shared" si="25"/>
        <v/>
      </c>
      <c r="GP197" s="42" t="str">
        <f t="shared" si="26"/>
        <v/>
      </c>
    </row>
    <row r="198" spans="1:198" x14ac:dyDescent="0.25">
      <c r="A198" s="5"/>
      <c r="B198" s="5"/>
      <c r="C198" s="5"/>
      <c r="D198" s="5"/>
      <c r="E198" s="7"/>
      <c r="F198" s="9"/>
      <c r="G198" s="41"/>
      <c r="H198" s="41"/>
      <c r="I198" s="41"/>
      <c r="J198" s="41"/>
      <c r="K198" s="41"/>
      <c r="L198" s="41"/>
      <c r="M198" s="41"/>
      <c r="N198" s="41"/>
      <c r="O198" s="41"/>
      <c r="P198" s="41"/>
      <c r="Q198" s="41"/>
      <c r="R198" s="41"/>
      <c r="S198" s="41"/>
      <c r="T198" s="41"/>
      <c r="U198" s="41"/>
      <c r="V198" s="41"/>
      <c r="W198" s="41"/>
      <c r="X198" s="41"/>
      <c r="Y198" s="41"/>
      <c r="Z198" s="41"/>
      <c r="AA198" s="41"/>
      <c r="AB198" s="41"/>
      <c r="AC198" s="41"/>
      <c r="AD198" s="41"/>
      <c r="AE198" s="41"/>
      <c r="AF198" s="41"/>
      <c r="AG198" s="41"/>
      <c r="AH198" s="41"/>
      <c r="AI198" s="41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  <c r="BC198" s="6"/>
      <c r="BD198" s="6"/>
      <c r="BE198" s="6"/>
      <c r="BF198" s="6"/>
      <c r="BG198" s="6"/>
      <c r="BH198" s="6"/>
      <c r="BI198" s="6"/>
      <c r="BJ198" s="6"/>
      <c r="BK198" s="6"/>
      <c r="BL198" s="6"/>
      <c r="BM198" s="6"/>
      <c r="BN198" s="6"/>
      <c r="BO198" s="6"/>
      <c r="BP198" s="6"/>
      <c r="BQ198" s="6"/>
      <c r="BR198" s="6"/>
      <c r="BS198" s="6"/>
      <c r="BT198" s="6"/>
      <c r="BU198" s="6"/>
      <c r="BV198" s="6"/>
      <c r="BW198" s="6"/>
      <c r="BX198" s="6"/>
      <c r="BY198" s="6"/>
      <c r="BZ198" s="6"/>
      <c r="CA198" s="6"/>
      <c r="CB198" s="6"/>
      <c r="CC198" s="6"/>
      <c r="CD198" s="6"/>
      <c r="CE198" s="6"/>
      <c r="CF198" s="6"/>
      <c r="CG198" s="6"/>
      <c r="CH198" s="6"/>
      <c r="CI198" s="6"/>
      <c r="CJ198" s="6"/>
      <c r="CK198" s="6"/>
      <c r="CL198" s="6"/>
      <c r="CM198" s="6"/>
      <c r="CN198" s="6"/>
      <c r="CO198" s="6"/>
      <c r="CP198" s="6"/>
      <c r="CQ198" s="6"/>
      <c r="CR198" s="6"/>
      <c r="CS198" s="6"/>
      <c r="CT198" s="6"/>
      <c r="CU198" s="6"/>
      <c r="CV198" s="6"/>
      <c r="CW198" s="6"/>
      <c r="CX198" s="6"/>
      <c r="CY198" s="6"/>
      <c r="CZ198" s="6"/>
      <c r="DA198" s="6"/>
      <c r="DB198" s="6"/>
      <c r="DC198" s="6"/>
      <c r="DD198" s="6"/>
      <c r="DE198" s="6"/>
      <c r="DF198" s="6"/>
      <c r="DG198" s="6"/>
      <c r="DH198" s="6"/>
      <c r="DI198" s="6"/>
      <c r="DJ198" s="6"/>
      <c r="DK198" s="6"/>
      <c r="DL198" s="6"/>
      <c r="DM198" s="6"/>
      <c r="DN198" s="6"/>
      <c r="DO198" s="6"/>
      <c r="DP198" s="6"/>
      <c r="DQ198" s="6"/>
      <c r="DR198" s="6"/>
      <c r="DS198" s="6"/>
      <c r="DT198" s="6"/>
      <c r="DU198" s="6"/>
      <c r="DV198" s="6"/>
      <c r="DW198" s="8"/>
      <c r="DX198" s="9"/>
      <c r="DY198" s="41"/>
      <c r="DZ198" s="41"/>
      <c r="EA198" s="41"/>
      <c r="EB198" s="41"/>
      <c r="EC198" s="41"/>
      <c r="ED198" s="41"/>
      <c r="EE198" s="41"/>
      <c r="EF198" s="41"/>
      <c r="EG198" s="41"/>
      <c r="EH198" s="41"/>
      <c r="EI198" s="41"/>
      <c r="EJ198" s="41"/>
      <c r="EK198" s="41"/>
      <c r="EL198" s="41"/>
      <c r="EM198" s="41"/>
      <c r="EN198" s="41"/>
      <c r="EO198" s="41"/>
      <c r="EP198" s="41"/>
      <c r="EQ198" s="41"/>
      <c r="ER198" s="41"/>
      <c r="ES198" s="41"/>
      <c r="ET198" s="41"/>
      <c r="EU198" s="41"/>
      <c r="EV198" s="41"/>
      <c r="EW198" s="41"/>
      <c r="EX198" s="41"/>
      <c r="EY198" s="41"/>
      <c r="EZ198" s="41"/>
      <c r="FA198" s="41"/>
      <c r="FB198" s="6"/>
      <c r="FC198" s="6"/>
      <c r="FD198" s="6"/>
      <c r="FE198" s="6"/>
      <c r="FF198" s="6"/>
      <c r="FG198" s="6"/>
      <c r="FH198" s="6"/>
      <c r="FI198" s="6"/>
      <c r="FJ198" s="6"/>
      <c r="FK198" s="6"/>
      <c r="FL198" s="6"/>
      <c r="FM198" s="6"/>
      <c r="FN198" s="6"/>
      <c r="FO198" s="6"/>
      <c r="FP198" s="6"/>
      <c r="FQ198" s="6"/>
      <c r="FR198" s="6"/>
      <c r="FS198" s="6"/>
      <c r="FT198" s="6"/>
      <c r="FU198" s="6"/>
      <c r="FV198" s="6"/>
      <c r="FW198" s="6"/>
      <c r="FX198" s="6"/>
      <c r="FY198" s="6"/>
      <c r="FZ198" s="6"/>
      <c r="GA198" s="6"/>
      <c r="GB198" s="6"/>
      <c r="GC198" s="6"/>
      <c r="GD198" s="6"/>
      <c r="GE198" s="6"/>
      <c r="GF198" s="6"/>
      <c r="GH198" t="str">
        <f t="shared" si="18"/>
        <v/>
      </c>
      <c r="GI198" t="str">
        <f t="shared" si="19"/>
        <v/>
      </c>
      <c r="GJ198" t="str">
        <f t="shared" si="20"/>
        <v/>
      </c>
      <c r="GK198" t="str">
        <f t="shared" si="21"/>
        <v/>
      </c>
      <c r="GL198" t="str">
        <f t="shared" si="22"/>
        <v/>
      </c>
      <c r="GM198" t="str">
        <f t="shared" si="23"/>
        <v/>
      </c>
      <c r="GN198" t="str">
        <f t="shared" si="24"/>
        <v/>
      </c>
      <c r="GO198" s="42" t="str">
        <f t="shared" si="25"/>
        <v/>
      </c>
      <c r="GP198" s="42" t="str">
        <f t="shared" si="26"/>
        <v/>
      </c>
    </row>
    <row r="199" spans="1:198" x14ac:dyDescent="0.25">
      <c r="A199" s="5"/>
      <c r="B199" s="5"/>
      <c r="C199" s="5"/>
      <c r="D199" s="5"/>
      <c r="E199" s="7"/>
      <c r="F199" s="9"/>
      <c r="G199" s="41"/>
      <c r="H199" s="41"/>
      <c r="I199" s="41"/>
      <c r="J199" s="41"/>
      <c r="K199" s="41"/>
      <c r="L199" s="41"/>
      <c r="M199" s="41"/>
      <c r="N199" s="41"/>
      <c r="O199" s="41"/>
      <c r="P199" s="41"/>
      <c r="Q199" s="41"/>
      <c r="R199" s="41"/>
      <c r="S199" s="41"/>
      <c r="T199" s="41"/>
      <c r="U199" s="41"/>
      <c r="V199" s="41"/>
      <c r="W199" s="41"/>
      <c r="X199" s="41"/>
      <c r="Y199" s="41"/>
      <c r="Z199" s="41"/>
      <c r="AA199" s="41"/>
      <c r="AB199" s="41"/>
      <c r="AC199" s="41"/>
      <c r="AD199" s="41"/>
      <c r="AE199" s="41"/>
      <c r="AF199" s="41"/>
      <c r="AG199" s="41"/>
      <c r="AH199" s="41"/>
      <c r="AI199" s="41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  <c r="BC199" s="6"/>
      <c r="BD199" s="6"/>
      <c r="BE199" s="6"/>
      <c r="BF199" s="6"/>
      <c r="BG199" s="6"/>
      <c r="BH199" s="6"/>
      <c r="BI199" s="6"/>
      <c r="BJ199" s="6"/>
      <c r="BK199" s="6"/>
      <c r="BL199" s="6"/>
      <c r="BM199" s="6"/>
      <c r="BN199" s="6"/>
      <c r="BO199" s="6"/>
      <c r="BP199" s="6"/>
      <c r="BQ199" s="6"/>
      <c r="BR199" s="6"/>
      <c r="BS199" s="6"/>
      <c r="BT199" s="6"/>
      <c r="BU199" s="6"/>
      <c r="BV199" s="6"/>
      <c r="BW199" s="6"/>
      <c r="BX199" s="6"/>
      <c r="BY199" s="6"/>
      <c r="BZ199" s="6"/>
      <c r="CA199" s="6"/>
      <c r="CB199" s="6"/>
      <c r="CC199" s="6"/>
      <c r="CD199" s="6"/>
      <c r="CE199" s="6"/>
      <c r="CF199" s="6"/>
      <c r="CG199" s="6"/>
      <c r="CH199" s="6"/>
      <c r="CI199" s="6"/>
      <c r="CJ199" s="6"/>
      <c r="CK199" s="6"/>
      <c r="CL199" s="6"/>
      <c r="CM199" s="6"/>
      <c r="CN199" s="6"/>
      <c r="CO199" s="6"/>
      <c r="CP199" s="6"/>
      <c r="CQ199" s="6"/>
      <c r="CR199" s="6"/>
      <c r="CS199" s="6"/>
      <c r="CT199" s="6"/>
      <c r="CU199" s="6"/>
      <c r="CV199" s="6"/>
      <c r="CW199" s="6"/>
      <c r="CX199" s="6"/>
      <c r="CY199" s="6"/>
      <c r="CZ199" s="6"/>
      <c r="DA199" s="6"/>
      <c r="DB199" s="6"/>
      <c r="DC199" s="6"/>
      <c r="DD199" s="6"/>
      <c r="DE199" s="6"/>
      <c r="DF199" s="6"/>
      <c r="DG199" s="6"/>
      <c r="DH199" s="6"/>
      <c r="DI199" s="6"/>
      <c r="DJ199" s="6"/>
      <c r="DK199" s="6"/>
      <c r="DL199" s="6"/>
      <c r="DM199" s="6"/>
      <c r="DN199" s="6"/>
      <c r="DO199" s="6"/>
      <c r="DP199" s="6"/>
      <c r="DQ199" s="6"/>
      <c r="DR199" s="6"/>
      <c r="DS199" s="6"/>
      <c r="DT199" s="6"/>
      <c r="DU199" s="6"/>
      <c r="DV199" s="6"/>
      <c r="DW199" s="8"/>
      <c r="DX199" s="9"/>
      <c r="DY199" s="41"/>
      <c r="DZ199" s="41"/>
      <c r="EA199" s="41"/>
      <c r="EB199" s="41"/>
      <c r="EC199" s="41"/>
      <c r="ED199" s="41"/>
      <c r="EE199" s="41"/>
      <c r="EF199" s="41"/>
      <c r="EG199" s="41"/>
      <c r="EH199" s="41"/>
      <c r="EI199" s="41"/>
      <c r="EJ199" s="41"/>
      <c r="EK199" s="41"/>
      <c r="EL199" s="41"/>
      <c r="EM199" s="41"/>
      <c r="EN199" s="41"/>
      <c r="EO199" s="41"/>
      <c r="EP199" s="41"/>
      <c r="EQ199" s="41"/>
      <c r="ER199" s="41"/>
      <c r="ES199" s="41"/>
      <c r="ET199" s="41"/>
      <c r="EU199" s="41"/>
      <c r="EV199" s="41"/>
      <c r="EW199" s="41"/>
      <c r="EX199" s="41"/>
      <c r="EY199" s="41"/>
      <c r="EZ199" s="41"/>
      <c r="FA199" s="41"/>
      <c r="FB199" s="6"/>
      <c r="FC199" s="6"/>
      <c r="FD199" s="6"/>
      <c r="FE199" s="6"/>
      <c r="FF199" s="6"/>
      <c r="FG199" s="6"/>
      <c r="FH199" s="6"/>
      <c r="FI199" s="6"/>
      <c r="FJ199" s="6"/>
      <c r="FK199" s="6"/>
      <c r="FL199" s="6"/>
      <c r="FM199" s="6"/>
      <c r="FN199" s="6"/>
      <c r="FO199" s="6"/>
      <c r="FP199" s="6"/>
      <c r="FQ199" s="6"/>
      <c r="FR199" s="6"/>
      <c r="FS199" s="6"/>
      <c r="FT199" s="6"/>
      <c r="FU199" s="6"/>
      <c r="FV199" s="6"/>
      <c r="FW199" s="6"/>
      <c r="FX199" s="6"/>
      <c r="FY199" s="6"/>
      <c r="FZ199" s="6"/>
      <c r="GA199" s="6"/>
      <c r="GB199" s="6"/>
      <c r="GC199" s="6"/>
      <c r="GD199" s="6"/>
      <c r="GE199" s="6"/>
      <c r="GF199" s="6"/>
      <c r="GH199" t="str">
        <f t="shared" si="18"/>
        <v/>
      </c>
      <c r="GI199" t="str">
        <f t="shared" si="19"/>
        <v/>
      </c>
      <c r="GJ199" t="str">
        <f t="shared" si="20"/>
        <v/>
      </c>
      <c r="GK199" t="str">
        <f t="shared" si="21"/>
        <v/>
      </c>
      <c r="GL199" t="str">
        <f t="shared" si="22"/>
        <v/>
      </c>
      <c r="GM199" t="str">
        <f t="shared" si="23"/>
        <v/>
      </c>
      <c r="GN199" t="str">
        <f t="shared" si="24"/>
        <v/>
      </c>
      <c r="GO199" s="42" t="str">
        <f t="shared" si="25"/>
        <v/>
      </c>
      <c r="GP199" s="42" t="str">
        <f t="shared" si="26"/>
        <v/>
      </c>
    </row>
    <row r="200" spans="1:198" x14ac:dyDescent="0.25">
      <c r="A200" s="5"/>
      <c r="B200" s="5"/>
      <c r="C200" s="5"/>
      <c r="D200" s="5"/>
      <c r="E200" s="7"/>
      <c r="F200" s="9"/>
      <c r="G200" s="41"/>
      <c r="H200" s="41"/>
      <c r="I200" s="41"/>
      <c r="J200" s="41"/>
      <c r="K200" s="41"/>
      <c r="L200" s="41"/>
      <c r="M200" s="41"/>
      <c r="N200" s="41"/>
      <c r="O200" s="41"/>
      <c r="P200" s="41"/>
      <c r="Q200" s="41"/>
      <c r="R200" s="41"/>
      <c r="S200" s="41"/>
      <c r="T200" s="41"/>
      <c r="U200" s="41"/>
      <c r="V200" s="41"/>
      <c r="W200" s="41"/>
      <c r="X200" s="41"/>
      <c r="Y200" s="41"/>
      <c r="Z200" s="41"/>
      <c r="AA200" s="41"/>
      <c r="AB200" s="41"/>
      <c r="AC200" s="41"/>
      <c r="AD200" s="41"/>
      <c r="AE200" s="41"/>
      <c r="AF200" s="41"/>
      <c r="AG200" s="41"/>
      <c r="AH200" s="41"/>
      <c r="AI200" s="41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  <c r="BC200" s="6"/>
      <c r="BD200" s="6"/>
      <c r="BE200" s="6"/>
      <c r="BF200" s="6"/>
      <c r="BG200" s="6"/>
      <c r="BH200" s="6"/>
      <c r="BI200" s="6"/>
      <c r="BJ200" s="6"/>
      <c r="BK200" s="6"/>
      <c r="BL200" s="6"/>
      <c r="BM200" s="6"/>
      <c r="BN200" s="6"/>
      <c r="BO200" s="6"/>
      <c r="BP200" s="6"/>
      <c r="BQ200" s="6"/>
      <c r="BR200" s="6"/>
      <c r="BS200" s="6"/>
      <c r="BT200" s="6"/>
      <c r="BU200" s="6"/>
      <c r="BV200" s="6"/>
      <c r="BW200" s="6"/>
      <c r="BX200" s="6"/>
      <c r="BY200" s="6"/>
      <c r="BZ200" s="6"/>
      <c r="CA200" s="6"/>
      <c r="CB200" s="6"/>
      <c r="CC200" s="6"/>
      <c r="CD200" s="6"/>
      <c r="CE200" s="6"/>
      <c r="CF200" s="6"/>
      <c r="CG200" s="6"/>
      <c r="CH200" s="6"/>
      <c r="CI200" s="6"/>
      <c r="CJ200" s="6"/>
      <c r="CK200" s="6"/>
      <c r="CL200" s="6"/>
      <c r="CM200" s="6"/>
      <c r="CN200" s="6"/>
      <c r="CO200" s="6"/>
      <c r="CP200" s="6"/>
      <c r="CQ200" s="6"/>
      <c r="CR200" s="6"/>
      <c r="CS200" s="6"/>
      <c r="CT200" s="6"/>
      <c r="CU200" s="6"/>
      <c r="CV200" s="6"/>
      <c r="CW200" s="6"/>
      <c r="CX200" s="6"/>
      <c r="CY200" s="6"/>
      <c r="CZ200" s="6"/>
      <c r="DA200" s="6"/>
      <c r="DB200" s="6"/>
      <c r="DC200" s="6"/>
      <c r="DD200" s="6"/>
      <c r="DE200" s="6"/>
      <c r="DF200" s="6"/>
      <c r="DG200" s="6"/>
      <c r="DH200" s="6"/>
      <c r="DI200" s="6"/>
      <c r="DJ200" s="6"/>
      <c r="DK200" s="6"/>
      <c r="DL200" s="6"/>
      <c r="DM200" s="6"/>
      <c r="DN200" s="6"/>
      <c r="DO200" s="6"/>
      <c r="DP200" s="6"/>
      <c r="DQ200" s="6"/>
      <c r="DR200" s="6"/>
      <c r="DS200" s="6"/>
      <c r="DT200" s="6"/>
      <c r="DU200" s="6"/>
      <c r="DV200" s="6"/>
      <c r="DW200" s="8"/>
      <c r="DX200" s="9"/>
      <c r="DY200" s="41"/>
      <c r="DZ200" s="41"/>
      <c r="EA200" s="41"/>
      <c r="EB200" s="41"/>
      <c r="EC200" s="41"/>
      <c r="ED200" s="41"/>
      <c r="EE200" s="41"/>
      <c r="EF200" s="41"/>
      <c r="EG200" s="41"/>
      <c r="EH200" s="41"/>
      <c r="EI200" s="41"/>
      <c r="EJ200" s="41"/>
      <c r="EK200" s="41"/>
      <c r="EL200" s="41"/>
      <c r="EM200" s="41"/>
      <c r="EN200" s="41"/>
      <c r="EO200" s="41"/>
      <c r="EP200" s="41"/>
      <c r="EQ200" s="41"/>
      <c r="ER200" s="41"/>
      <c r="ES200" s="41"/>
      <c r="ET200" s="41"/>
      <c r="EU200" s="41"/>
      <c r="EV200" s="41"/>
      <c r="EW200" s="41"/>
      <c r="EX200" s="41"/>
      <c r="EY200" s="41"/>
      <c r="EZ200" s="41"/>
      <c r="FA200" s="41"/>
      <c r="FB200" s="6"/>
      <c r="FC200" s="6"/>
      <c r="FD200" s="6"/>
      <c r="FE200" s="6"/>
      <c r="FF200" s="6"/>
      <c r="FG200" s="6"/>
      <c r="FH200" s="6"/>
      <c r="FI200" s="6"/>
      <c r="FJ200" s="6"/>
      <c r="FK200" s="6"/>
      <c r="FL200" s="6"/>
      <c r="FM200" s="6"/>
      <c r="FN200" s="6"/>
      <c r="FO200" s="6"/>
      <c r="FP200" s="6"/>
      <c r="FQ200" s="6"/>
      <c r="FR200" s="6"/>
      <c r="FS200" s="6"/>
      <c r="FT200" s="6"/>
      <c r="FU200" s="6"/>
      <c r="FV200" s="6"/>
      <c r="FW200" s="6"/>
      <c r="FX200" s="6"/>
      <c r="FY200" s="6"/>
      <c r="FZ200" s="6"/>
      <c r="GA200" s="6"/>
      <c r="GB200" s="6"/>
      <c r="GC200" s="6"/>
      <c r="GD200" s="6"/>
      <c r="GE200" s="6"/>
      <c r="GF200" s="6"/>
      <c r="GH200" t="str">
        <f t="shared" ref="GH200:GH263" si="27">IF(MID(C200,1,1)="L","X","")</f>
        <v/>
      </c>
      <c r="GI200" t="str">
        <f t="shared" ref="GI200:GI263" si="28">IF(MID(C200,2,1)="M","X","")</f>
        <v/>
      </c>
      <c r="GJ200" t="str">
        <f t="shared" ref="GJ200:GJ263" si="29">IF(MID(C200,3,1)="M","X","")</f>
        <v/>
      </c>
      <c r="GK200" t="str">
        <f t="shared" ref="GK200:GK263" si="30">IF(MID(C200,3,1)="M",IF(MID(C200,5,1)="J","X",""),IF(MID(C200,4,1)="J","X",""))</f>
        <v/>
      </c>
      <c r="GL200" t="str">
        <f t="shared" ref="GL200:GL263" si="31">IF(MID(C200,3,1)="M",IF(MID(C200,6,1)="V","X",""),IF(MID(C200,5,1)="V","X",""))</f>
        <v/>
      </c>
      <c r="GM200" t="str">
        <f t="shared" ref="GM200:GM263" si="32">IF(MID(C200,3,1)="M",IF(MID(C200,7,1)="S","X",""),IF(MID(C200,6,1)="S","X",""))</f>
        <v/>
      </c>
      <c r="GN200" t="str">
        <f t="shared" ref="GN200:GN263" si="33">IF(MID(C200,3,1)="M",IF(MID(C200,8,1)="D","X",""),IF(MID(C200,7,1)="D","X",""))</f>
        <v/>
      </c>
      <c r="GO200" s="42" t="str">
        <f t="shared" ref="GO200:GO263" si="34">IF(D200&lt;&gt;"",D200*1,"")</f>
        <v/>
      </c>
      <c r="GP200" s="42" t="str">
        <f t="shared" ref="GP200:GP263" si="35">IF(E200&lt;&gt;"",E200*1,"")</f>
        <v/>
      </c>
    </row>
    <row r="201" spans="1:198" x14ac:dyDescent="0.25">
      <c r="A201" s="5"/>
      <c r="B201" s="5"/>
      <c r="C201" s="5"/>
      <c r="D201" s="5"/>
      <c r="E201" s="7"/>
      <c r="F201" s="9"/>
      <c r="G201" s="41"/>
      <c r="H201" s="41"/>
      <c r="I201" s="41"/>
      <c r="J201" s="41"/>
      <c r="K201" s="41"/>
      <c r="L201" s="41"/>
      <c r="M201" s="41"/>
      <c r="N201" s="41"/>
      <c r="O201" s="41"/>
      <c r="P201" s="41"/>
      <c r="Q201" s="41"/>
      <c r="R201" s="41"/>
      <c r="S201" s="41"/>
      <c r="T201" s="41"/>
      <c r="U201" s="41"/>
      <c r="V201" s="41"/>
      <c r="W201" s="41"/>
      <c r="X201" s="41"/>
      <c r="Y201" s="41"/>
      <c r="Z201" s="41"/>
      <c r="AA201" s="41"/>
      <c r="AB201" s="41"/>
      <c r="AC201" s="41"/>
      <c r="AD201" s="41"/>
      <c r="AE201" s="41"/>
      <c r="AF201" s="41"/>
      <c r="AG201" s="41"/>
      <c r="AH201" s="41"/>
      <c r="AI201" s="41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AZ201" s="6"/>
      <c r="BA201" s="6"/>
      <c r="BB201" s="6"/>
      <c r="BC201" s="6"/>
      <c r="BD201" s="6"/>
      <c r="BE201" s="6"/>
      <c r="BF201" s="6"/>
      <c r="BG201" s="6"/>
      <c r="BH201" s="6"/>
      <c r="BI201" s="6"/>
      <c r="BJ201" s="6"/>
      <c r="BK201" s="6"/>
      <c r="BL201" s="6"/>
      <c r="BM201" s="6"/>
      <c r="BN201" s="6"/>
      <c r="BO201" s="6"/>
      <c r="BP201" s="6"/>
      <c r="BQ201" s="6"/>
      <c r="BR201" s="6"/>
      <c r="BS201" s="6"/>
      <c r="BT201" s="6"/>
      <c r="BU201" s="6"/>
      <c r="BV201" s="6"/>
      <c r="BW201" s="6"/>
      <c r="BX201" s="6"/>
      <c r="BY201" s="6"/>
      <c r="BZ201" s="6"/>
      <c r="CA201" s="6"/>
      <c r="CB201" s="6"/>
      <c r="CC201" s="6"/>
      <c r="CD201" s="6"/>
      <c r="CE201" s="6"/>
      <c r="CF201" s="6"/>
      <c r="CG201" s="6"/>
      <c r="CH201" s="6"/>
      <c r="CI201" s="6"/>
      <c r="CJ201" s="6"/>
      <c r="CK201" s="6"/>
      <c r="CL201" s="6"/>
      <c r="CM201" s="6"/>
      <c r="CN201" s="6"/>
      <c r="CO201" s="6"/>
      <c r="CP201" s="6"/>
      <c r="CQ201" s="6"/>
      <c r="CR201" s="6"/>
      <c r="CS201" s="6"/>
      <c r="CT201" s="6"/>
      <c r="CU201" s="6"/>
      <c r="CV201" s="6"/>
      <c r="CW201" s="6"/>
      <c r="CX201" s="6"/>
      <c r="CY201" s="6"/>
      <c r="CZ201" s="6"/>
      <c r="DA201" s="6"/>
      <c r="DB201" s="6"/>
      <c r="DC201" s="6"/>
      <c r="DD201" s="6"/>
      <c r="DE201" s="6"/>
      <c r="DF201" s="6"/>
      <c r="DG201" s="6"/>
      <c r="DH201" s="6"/>
      <c r="DI201" s="6"/>
      <c r="DJ201" s="6"/>
      <c r="DK201" s="6"/>
      <c r="DL201" s="6"/>
      <c r="DM201" s="6"/>
      <c r="DN201" s="6"/>
      <c r="DO201" s="6"/>
      <c r="DP201" s="6"/>
      <c r="DQ201" s="6"/>
      <c r="DR201" s="6"/>
      <c r="DS201" s="6"/>
      <c r="DT201" s="6"/>
      <c r="DU201" s="6"/>
      <c r="DV201" s="6"/>
      <c r="DW201" s="8"/>
      <c r="DX201" s="9"/>
      <c r="DY201" s="41"/>
      <c r="DZ201" s="41"/>
      <c r="EA201" s="41"/>
      <c r="EB201" s="41"/>
      <c r="EC201" s="41"/>
      <c r="ED201" s="41"/>
      <c r="EE201" s="41"/>
      <c r="EF201" s="41"/>
      <c r="EG201" s="41"/>
      <c r="EH201" s="41"/>
      <c r="EI201" s="41"/>
      <c r="EJ201" s="41"/>
      <c r="EK201" s="41"/>
      <c r="EL201" s="41"/>
      <c r="EM201" s="41"/>
      <c r="EN201" s="41"/>
      <c r="EO201" s="41"/>
      <c r="EP201" s="41"/>
      <c r="EQ201" s="41"/>
      <c r="ER201" s="41"/>
      <c r="ES201" s="41"/>
      <c r="ET201" s="41"/>
      <c r="EU201" s="41"/>
      <c r="EV201" s="41"/>
      <c r="EW201" s="41"/>
      <c r="EX201" s="41"/>
      <c r="EY201" s="41"/>
      <c r="EZ201" s="41"/>
      <c r="FA201" s="41"/>
      <c r="FB201" s="6"/>
      <c r="FC201" s="6"/>
      <c r="FD201" s="6"/>
      <c r="FE201" s="6"/>
      <c r="FF201" s="6"/>
      <c r="FG201" s="6"/>
      <c r="FH201" s="6"/>
      <c r="FI201" s="6"/>
      <c r="FJ201" s="6"/>
      <c r="FK201" s="6"/>
      <c r="FL201" s="6"/>
      <c r="FM201" s="6"/>
      <c r="FN201" s="6"/>
      <c r="FO201" s="6"/>
      <c r="FP201" s="6"/>
      <c r="FQ201" s="6"/>
      <c r="FR201" s="6"/>
      <c r="FS201" s="6"/>
      <c r="FT201" s="6"/>
      <c r="FU201" s="6"/>
      <c r="FV201" s="6"/>
      <c r="FW201" s="6"/>
      <c r="FX201" s="6"/>
      <c r="FY201" s="6"/>
      <c r="FZ201" s="6"/>
      <c r="GA201" s="6"/>
      <c r="GB201" s="6"/>
      <c r="GC201" s="6"/>
      <c r="GD201" s="6"/>
      <c r="GE201" s="6"/>
      <c r="GF201" s="6"/>
      <c r="GH201" t="str">
        <f t="shared" si="27"/>
        <v/>
      </c>
      <c r="GI201" t="str">
        <f t="shared" si="28"/>
        <v/>
      </c>
      <c r="GJ201" t="str">
        <f t="shared" si="29"/>
        <v/>
      </c>
      <c r="GK201" t="str">
        <f t="shared" si="30"/>
        <v/>
      </c>
      <c r="GL201" t="str">
        <f t="shared" si="31"/>
        <v/>
      </c>
      <c r="GM201" t="str">
        <f t="shared" si="32"/>
        <v/>
      </c>
      <c r="GN201" t="str">
        <f t="shared" si="33"/>
        <v/>
      </c>
      <c r="GO201" s="42" t="str">
        <f t="shared" si="34"/>
        <v/>
      </c>
      <c r="GP201" s="42" t="str">
        <f t="shared" si="35"/>
        <v/>
      </c>
    </row>
    <row r="202" spans="1:198" x14ac:dyDescent="0.25">
      <c r="A202" s="5"/>
      <c r="B202" s="5"/>
      <c r="C202" s="5"/>
      <c r="D202" s="5"/>
      <c r="E202" s="7"/>
      <c r="F202" s="9"/>
      <c r="G202" s="41"/>
      <c r="H202" s="41"/>
      <c r="I202" s="41"/>
      <c r="J202" s="41"/>
      <c r="K202" s="41"/>
      <c r="L202" s="41"/>
      <c r="M202" s="41"/>
      <c r="N202" s="41"/>
      <c r="O202" s="41"/>
      <c r="P202" s="41"/>
      <c r="Q202" s="41"/>
      <c r="R202" s="41"/>
      <c r="S202" s="41"/>
      <c r="T202" s="41"/>
      <c r="U202" s="41"/>
      <c r="V202" s="41"/>
      <c r="W202" s="41"/>
      <c r="X202" s="41"/>
      <c r="Y202" s="41"/>
      <c r="Z202" s="41"/>
      <c r="AA202" s="41"/>
      <c r="AB202" s="41"/>
      <c r="AC202" s="41"/>
      <c r="AD202" s="41"/>
      <c r="AE202" s="41"/>
      <c r="AF202" s="41"/>
      <c r="AG202" s="41"/>
      <c r="AH202" s="41"/>
      <c r="AI202" s="41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  <c r="BC202" s="6"/>
      <c r="BD202" s="6"/>
      <c r="BE202" s="6"/>
      <c r="BF202" s="6"/>
      <c r="BG202" s="6"/>
      <c r="BH202" s="6"/>
      <c r="BI202" s="6"/>
      <c r="BJ202" s="6"/>
      <c r="BK202" s="6"/>
      <c r="BL202" s="6"/>
      <c r="BM202" s="6"/>
      <c r="BN202" s="6"/>
      <c r="BO202" s="6"/>
      <c r="BP202" s="6"/>
      <c r="BQ202" s="6"/>
      <c r="BR202" s="6"/>
      <c r="BS202" s="6"/>
      <c r="BT202" s="6"/>
      <c r="BU202" s="6"/>
      <c r="BV202" s="6"/>
      <c r="BW202" s="6"/>
      <c r="BX202" s="6"/>
      <c r="BY202" s="6"/>
      <c r="BZ202" s="6"/>
      <c r="CA202" s="6"/>
      <c r="CB202" s="6"/>
      <c r="CC202" s="6"/>
      <c r="CD202" s="6"/>
      <c r="CE202" s="6"/>
      <c r="CF202" s="6"/>
      <c r="CG202" s="6"/>
      <c r="CH202" s="6"/>
      <c r="CI202" s="6"/>
      <c r="CJ202" s="6"/>
      <c r="CK202" s="6"/>
      <c r="CL202" s="6"/>
      <c r="CM202" s="6"/>
      <c r="CN202" s="6"/>
      <c r="CO202" s="6"/>
      <c r="CP202" s="6"/>
      <c r="CQ202" s="6"/>
      <c r="CR202" s="6"/>
      <c r="CS202" s="6"/>
      <c r="CT202" s="6"/>
      <c r="CU202" s="6"/>
      <c r="CV202" s="6"/>
      <c r="CW202" s="6"/>
      <c r="CX202" s="6"/>
      <c r="CY202" s="6"/>
      <c r="CZ202" s="6"/>
      <c r="DA202" s="6"/>
      <c r="DB202" s="6"/>
      <c r="DC202" s="6"/>
      <c r="DD202" s="6"/>
      <c r="DE202" s="6"/>
      <c r="DF202" s="6"/>
      <c r="DG202" s="6"/>
      <c r="DH202" s="6"/>
      <c r="DI202" s="6"/>
      <c r="DJ202" s="6"/>
      <c r="DK202" s="6"/>
      <c r="DL202" s="6"/>
      <c r="DM202" s="6"/>
      <c r="DN202" s="6"/>
      <c r="DO202" s="6"/>
      <c r="DP202" s="6"/>
      <c r="DQ202" s="6"/>
      <c r="DR202" s="6"/>
      <c r="DS202" s="6"/>
      <c r="DT202" s="6"/>
      <c r="DU202" s="6"/>
      <c r="DV202" s="6"/>
      <c r="DW202" s="8"/>
      <c r="DX202" s="9"/>
      <c r="DY202" s="41"/>
      <c r="DZ202" s="41"/>
      <c r="EA202" s="41"/>
      <c r="EB202" s="41"/>
      <c r="EC202" s="41"/>
      <c r="ED202" s="41"/>
      <c r="EE202" s="41"/>
      <c r="EF202" s="41"/>
      <c r="EG202" s="41"/>
      <c r="EH202" s="41"/>
      <c r="EI202" s="41"/>
      <c r="EJ202" s="41"/>
      <c r="EK202" s="41"/>
      <c r="EL202" s="41"/>
      <c r="EM202" s="41"/>
      <c r="EN202" s="41"/>
      <c r="EO202" s="41"/>
      <c r="EP202" s="41"/>
      <c r="EQ202" s="41"/>
      <c r="ER202" s="41"/>
      <c r="ES202" s="41"/>
      <c r="ET202" s="41"/>
      <c r="EU202" s="41"/>
      <c r="EV202" s="41"/>
      <c r="EW202" s="41"/>
      <c r="EX202" s="41"/>
      <c r="EY202" s="41"/>
      <c r="EZ202" s="41"/>
      <c r="FA202" s="41"/>
      <c r="FB202" s="6"/>
      <c r="FC202" s="6"/>
      <c r="FD202" s="6"/>
      <c r="FE202" s="6"/>
      <c r="FF202" s="6"/>
      <c r="FG202" s="6"/>
      <c r="FH202" s="6"/>
      <c r="FI202" s="6"/>
      <c r="FJ202" s="6"/>
      <c r="FK202" s="6"/>
      <c r="FL202" s="6"/>
      <c r="FM202" s="6"/>
      <c r="FN202" s="6"/>
      <c r="FO202" s="6"/>
      <c r="FP202" s="6"/>
      <c r="FQ202" s="6"/>
      <c r="FR202" s="6"/>
      <c r="FS202" s="6"/>
      <c r="FT202" s="6"/>
      <c r="FU202" s="6"/>
      <c r="FV202" s="6"/>
      <c r="FW202" s="6"/>
      <c r="FX202" s="6"/>
      <c r="FY202" s="6"/>
      <c r="FZ202" s="6"/>
      <c r="GA202" s="6"/>
      <c r="GB202" s="6"/>
      <c r="GC202" s="6"/>
      <c r="GD202" s="6"/>
      <c r="GE202" s="6"/>
      <c r="GF202" s="6"/>
      <c r="GH202" t="str">
        <f t="shared" si="27"/>
        <v/>
      </c>
      <c r="GI202" t="str">
        <f t="shared" si="28"/>
        <v/>
      </c>
      <c r="GJ202" t="str">
        <f t="shared" si="29"/>
        <v/>
      </c>
      <c r="GK202" t="str">
        <f t="shared" si="30"/>
        <v/>
      </c>
      <c r="GL202" t="str">
        <f t="shared" si="31"/>
        <v/>
      </c>
      <c r="GM202" t="str">
        <f t="shared" si="32"/>
        <v/>
      </c>
      <c r="GN202" t="str">
        <f t="shared" si="33"/>
        <v/>
      </c>
      <c r="GO202" s="42" t="str">
        <f t="shared" si="34"/>
        <v/>
      </c>
      <c r="GP202" s="42" t="str">
        <f t="shared" si="35"/>
        <v/>
      </c>
    </row>
    <row r="203" spans="1:198" x14ac:dyDescent="0.25">
      <c r="A203" s="5"/>
      <c r="B203" s="5"/>
      <c r="C203" s="5"/>
      <c r="D203" s="5"/>
      <c r="E203" s="7"/>
      <c r="F203" s="9"/>
      <c r="G203" s="41"/>
      <c r="H203" s="41"/>
      <c r="I203" s="41"/>
      <c r="J203" s="41"/>
      <c r="K203" s="41"/>
      <c r="L203" s="41"/>
      <c r="M203" s="41"/>
      <c r="N203" s="41"/>
      <c r="O203" s="41"/>
      <c r="P203" s="41"/>
      <c r="Q203" s="41"/>
      <c r="R203" s="41"/>
      <c r="S203" s="41"/>
      <c r="T203" s="41"/>
      <c r="U203" s="41"/>
      <c r="V203" s="41"/>
      <c r="W203" s="41"/>
      <c r="X203" s="41"/>
      <c r="Y203" s="41"/>
      <c r="Z203" s="41"/>
      <c r="AA203" s="41"/>
      <c r="AB203" s="41"/>
      <c r="AC203" s="41"/>
      <c r="AD203" s="41"/>
      <c r="AE203" s="41"/>
      <c r="AF203" s="41"/>
      <c r="AG203" s="41"/>
      <c r="AH203" s="41"/>
      <c r="AI203" s="41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  <c r="BG203" s="6"/>
      <c r="BH203" s="6"/>
      <c r="BI203" s="6"/>
      <c r="BJ203" s="6"/>
      <c r="BK203" s="6"/>
      <c r="BL203" s="6"/>
      <c r="BM203" s="6"/>
      <c r="BN203" s="6"/>
      <c r="BO203" s="6"/>
      <c r="BP203" s="6"/>
      <c r="BQ203" s="6"/>
      <c r="BR203" s="6"/>
      <c r="BS203" s="6"/>
      <c r="BT203" s="6"/>
      <c r="BU203" s="6"/>
      <c r="BV203" s="6"/>
      <c r="BW203" s="6"/>
      <c r="BX203" s="6"/>
      <c r="BY203" s="6"/>
      <c r="BZ203" s="6"/>
      <c r="CA203" s="6"/>
      <c r="CB203" s="6"/>
      <c r="CC203" s="6"/>
      <c r="CD203" s="6"/>
      <c r="CE203" s="6"/>
      <c r="CF203" s="6"/>
      <c r="CG203" s="6"/>
      <c r="CH203" s="6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  <c r="CT203" s="6"/>
      <c r="CU203" s="6"/>
      <c r="CV203" s="6"/>
      <c r="CW203" s="6"/>
      <c r="CX203" s="6"/>
      <c r="CY203" s="6"/>
      <c r="CZ203" s="6"/>
      <c r="DA203" s="6"/>
      <c r="DB203" s="6"/>
      <c r="DC203" s="6"/>
      <c r="DD203" s="6"/>
      <c r="DE203" s="6"/>
      <c r="DF203" s="6"/>
      <c r="DG203" s="6"/>
      <c r="DH203" s="6"/>
      <c r="DI203" s="6"/>
      <c r="DJ203" s="6"/>
      <c r="DK203" s="6"/>
      <c r="DL203" s="6"/>
      <c r="DM203" s="6"/>
      <c r="DN203" s="6"/>
      <c r="DO203" s="6"/>
      <c r="DP203" s="6"/>
      <c r="DQ203" s="6"/>
      <c r="DR203" s="6"/>
      <c r="DS203" s="6"/>
      <c r="DT203" s="6"/>
      <c r="DU203" s="6"/>
      <c r="DV203" s="6"/>
      <c r="DW203" s="8"/>
      <c r="DX203" s="9"/>
      <c r="DY203" s="41"/>
      <c r="DZ203" s="41"/>
      <c r="EA203" s="41"/>
      <c r="EB203" s="41"/>
      <c r="EC203" s="41"/>
      <c r="ED203" s="41"/>
      <c r="EE203" s="41"/>
      <c r="EF203" s="41"/>
      <c r="EG203" s="41"/>
      <c r="EH203" s="41"/>
      <c r="EI203" s="41"/>
      <c r="EJ203" s="41"/>
      <c r="EK203" s="41"/>
      <c r="EL203" s="41"/>
      <c r="EM203" s="41"/>
      <c r="EN203" s="41"/>
      <c r="EO203" s="41"/>
      <c r="EP203" s="41"/>
      <c r="EQ203" s="41"/>
      <c r="ER203" s="41"/>
      <c r="ES203" s="41"/>
      <c r="ET203" s="41"/>
      <c r="EU203" s="41"/>
      <c r="EV203" s="41"/>
      <c r="EW203" s="41"/>
      <c r="EX203" s="41"/>
      <c r="EY203" s="41"/>
      <c r="EZ203" s="41"/>
      <c r="FA203" s="41"/>
      <c r="FB203" s="6"/>
      <c r="FC203" s="6"/>
      <c r="FD203" s="6"/>
      <c r="FE203" s="6"/>
      <c r="FF203" s="6"/>
      <c r="FG203" s="6"/>
      <c r="FH203" s="6"/>
      <c r="FI203" s="6"/>
      <c r="FJ203" s="6"/>
      <c r="FK203" s="6"/>
      <c r="FL203" s="6"/>
      <c r="FM203" s="6"/>
      <c r="FN203" s="6"/>
      <c r="FO203" s="6"/>
      <c r="FP203" s="6"/>
      <c r="FQ203" s="6"/>
      <c r="FR203" s="6"/>
      <c r="FS203" s="6"/>
      <c r="FT203" s="6"/>
      <c r="FU203" s="6"/>
      <c r="FV203" s="6"/>
      <c r="FW203" s="6"/>
      <c r="FX203" s="6"/>
      <c r="FY203" s="6"/>
      <c r="FZ203" s="6"/>
      <c r="GA203" s="6"/>
      <c r="GB203" s="6"/>
      <c r="GC203" s="6"/>
      <c r="GD203" s="6"/>
      <c r="GE203" s="6"/>
      <c r="GF203" s="6"/>
      <c r="GH203" t="str">
        <f t="shared" si="27"/>
        <v/>
      </c>
      <c r="GI203" t="str">
        <f t="shared" si="28"/>
        <v/>
      </c>
      <c r="GJ203" t="str">
        <f t="shared" si="29"/>
        <v/>
      </c>
      <c r="GK203" t="str">
        <f t="shared" si="30"/>
        <v/>
      </c>
      <c r="GL203" t="str">
        <f t="shared" si="31"/>
        <v/>
      </c>
      <c r="GM203" t="str">
        <f t="shared" si="32"/>
        <v/>
      </c>
      <c r="GN203" t="str">
        <f t="shared" si="33"/>
        <v/>
      </c>
      <c r="GO203" s="42" t="str">
        <f t="shared" si="34"/>
        <v/>
      </c>
      <c r="GP203" s="42" t="str">
        <f t="shared" si="35"/>
        <v/>
      </c>
    </row>
    <row r="204" spans="1:198" x14ac:dyDescent="0.25">
      <c r="A204" s="5"/>
      <c r="B204" s="5"/>
      <c r="C204" s="5"/>
      <c r="D204" s="5"/>
      <c r="E204" s="7"/>
      <c r="F204" s="9"/>
      <c r="G204" s="41"/>
      <c r="H204" s="41"/>
      <c r="I204" s="41"/>
      <c r="J204" s="41"/>
      <c r="K204" s="41"/>
      <c r="L204" s="41"/>
      <c r="M204" s="41"/>
      <c r="N204" s="41"/>
      <c r="O204" s="41"/>
      <c r="P204" s="41"/>
      <c r="Q204" s="41"/>
      <c r="R204" s="41"/>
      <c r="S204" s="41"/>
      <c r="T204" s="41"/>
      <c r="U204" s="41"/>
      <c r="V204" s="41"/>
      <c r="W204" s="41"/>
      <c r="X204" s="41"/>
      <c r="Y204" s="41"/>
      <c r="Z204" s="41"/>
      <c r="AA204" s="41"/>
      <c r="AB204" s="41"/>
      <c r="AC204" s="41"/>
      <c r="AD204" s="41"/>
      <c r="AE204" s="41"/>
      <c r="AF204" s="41"/>
      <c r="AG204" s="41"/>
      <c r="AH204" s="41"/>
      <c r="AI204" s="41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  <c r="BG204" s="6"/>
      <c r="BH204" s="6"/>
      <c r="BI204" s="6"/>
      <c r="BJ204" s="6"/>
      <c r="BK204" s="6"/>
      <c r="BL204" s="6"/>
      <c r="BM204" s="6"/>
      <c r="BN204" s="6"/>
      <c r="BO204" s="6"/>
      <c r="BP204" s="6"/>
      <c r="BQ204" s="6"/>
      <c r="BR204" s="6"/>
      <c r="BS204" s="6"/>
      <c r="BT204" s="6"/>
      <c r="BU204" s="6"/>
      <c r="BV204" s="6"/>
      <c r="BW204" s="6"/>
      <c r="BX204" s="6"/>
      <c r="BY204" s="6"/>
      <c r="BZ204" s="6"/>
      <c r="CA204" s="6"/>
      <c r="CB204" s="6"/>
      <c r="CC204" s="6"/>
      <c r="CD204" s="6"/>
      <c r="CE204" s="6"/>
      <c r="CF204" s="6"/>
      <c r="CG204" s="6"/>
      <c r="CH204" s="6"/>
      <c r="CI204" s="6"/>
      <c r="CJ204" s="6"/>
      <c r="CK204" s="6"/>
      <c r="CL204" s="6"/>
      <c r="CM204" s="6"/>
      <c r="CN204" s="6"/>
      <c r="CO204" s="6"/>
      <c r="CP204" s="6"/>
      <c r="CQ204" s="6"/>
      <c r="CR204" s="6"/>
      <c r="CS204" s="6"/>
      <c r="CT204" s="6"/>
      <c r="CU204" s="6"/>
      <c r="CV204" s="6"/>
      <c r="CW204" s="6"/>
      <c r="CX204" s="6"/>
      <c r="CY204" s="6"/>
      <c r="CZ204" s="6"/>
      <c r="DA204" s="6"/>
      <c r="DB204" s="6"/>
      <c r="DC204" s="6"/>
      <c r="DD204" s="6"/>
      <c r="DE204" s="6"/>
      <c r="DF204" s="6"/>
      <c r="DG204" s="6"/>
      <c r="DH204" s="6"/>
      <c r="DI204" s="6"/>
      <c r="DJ204" s="6"/>
      <c r="DK204" s="6"/>
      <c r="DL204" s="6"/>
      <c r="DM204" s="6"/>
      <c r="DN204" s="6"/>
      <c r="DO204" s="6"/>
      <c r="DP204" s="6"/>
      <c r="DQ204" s="6"/>
      <c r="DR204" s="6"/>
      <c r="DS204" s="6"/>
      <c r="DT204" s="6"/>
      <c r="DU204" s="6"/>
      <c r="DV204" s="6"/>
      <c r="DW204" s="8"/>
      <c r="DX204" s="9"/>
      <c r="DY204" s="41"/>
      <c r="DZ204" s="41"/>
      <c r="EA204" s="41"/>
      <c r="EB204" s="41"/>
      <c r="EC204" s="41"/>
      <c r="ED204" s="41"/>
      <c r="EE204" s="41"/>
      <c r="EF204" s="41"/>
      <c r="EG204" s="41"/>
      <c r="EH204" s="41"/>
      <c r="EI204" s="41"/>
      <c r="EJ204" s="41"/>
      <c r="EK204" s="41"/>
      <c r="EL204" s="41"/>
      <c r="EM204" s="41"/>
      <c r="EN204" s="41"/>
      <c r="EO204" s="41"/>
      <c r="EP204" s="41"/>
      <c r="EQ204" s="41"/>
      <c r="ER204" s="41"/>
      <c r="ES204" s="41"/>
      <c r="ET204" s="41"/>
      <c r="EU204" s="41"/>
      <c r="EV204" s="41"/>
      <c r="EW204" s="41"/>
      <c r="EX204" s="41"/>
      <c r="EY204" s="41"/>
      <c r="EZ204" s="41"/>
      <c r="FA204" s="41"/>
      <c r="FB204" s="6"/>
      <c r="FC204" s="6"/>
      <c r="FD204" s="6"/>
      <c r="FE204" s="6"/>
      <c r="FF204" s="6"/>
      <c r="FG204" s="6"/>
      <c r="FH204" s="6"/>
      <c r="FI204" s="6"/>
      <c r="FJ204" s="6"/>
      <c r="FK204" s="6"/>
      <c r="FL204" s="6"/>
      <c r="FM204" s="6"/>
      <c r="FN204" s="6"/>
      <c r="FO204" s="6"/>
      <c r="FP204" s="6"/>
      <c r="FQ204" s="6"/>
      <c r="FR204" s="6"/>
      <c r="FS204" s="6"/>
      <c r="FT204" s="6"/>
      <c r="FU204" s="6"/>
      <c r="FV204" s="6"/>
      <c r="FW204" s="6"/>
      <c r="FX204" s="6"/>
      <c r="FY204" s="6"/>
      <c r="FZ204" s="6"/>
      <c r="GA204" s="6"/>
      <c r="GB204" s="6"/>
      <c r="GC204" s="6"/>
      <c r="GD204" s="6"/>
      <c r="GE204" s="6"/>
      <c r="GF204" s="6"/>
      <c r="GH204" t="str">
        <f t="shared" si="27"/>
        <v/>
      </c>
      <c r="GI204" t="str">
        <f t="shared" si="28"/>
        <v/>
      </c>
      <c r="GJ204" t="str">
        <f t="shared" si="29"/>
        <v/>
      </c>
      <c r="GK204" t="str">
        <f t="shared" si="30"/>
        <v/>
      </c>
      <c r="GL204" t="str">
        <f t="shared" si="31"/>
        <v/>
      </c>
      <c r="GM204" t="str">
        <f t="shared" si="32"/>
        <v/>
      </c>
      <c r="GN204" t="str">
        <f t="shared" si="33"/>
        <v/>
      </c>
      <c r="GO204" s="42" t="str">
        <f t="shared" si="34"/>
        <v/>
      </c>
      <c r="GP204" s="42" t="str">
        <f t="shared" si="35"/>
        <v/>
      </c>
    </row>
    <row r="205" spans="1:198" x14ac:dyDescent="0.25">
      <c r="A205" s="5"/>
      <c r="B205" s="5"/>
      <c r="C205" s="5"/>
      <c r="D205" s="5"/>
      <c r="E205" s="7"/>
      <c r="F205" s="9"/>
      <c r="G205" s="41"/>
      <c r="H205" s="41"/>
      <c r="I205" s="41"/>
      <c r="J205" s="41"/>
      <c r="K205" s="41"/>
      <c r="L205" s="41"/>
      <c r="M205" s="41"/>
      <c r="N205" s="41"/>
      <c r="O205" s="41"/>
      <c r="P205" s="41"/>
      <c r="Q205" s="41"/>
      <c r="R205" s="41"/>
      <c r="S205" s="41"/>
      <c r="T205" s="41"/>
      <c r="U205" s="41"/>
      <c r="V205" s="41"/>
      <c r="W205" s="41"/>
      <c r="X205" s="41"/>
      <c r="Y205" s="41"/>
      <c r="Z205" s="41"/>
      <c r="AA205" s="41"/>
      <c r="AB205" s="41"/>
      <c r="AC205" s="41"/>
      <c r="AD205" s="41"/>
      <c r="AE205" s="41"/>
      <c r="AF205" s="41"/>
      <c r="AG205" s="41"/>
      <c r="AH205" s="41"/>
      <c r="AI205" s="41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  <c r="BD205" s="6"/>
      <c r="BE205" s="6"/>
      <c r="BF205" s="6"/>
      <c r="BG205" s="6"/>
      <c r="BH205" s="6"/>
      <c r="BI205" s="6"/>
      <c r="BJ205" s="6"/>
      <c r="BK205" s="6"/>
      <c r="BL205" s="6"/>
      <c r="BM205" s="6"/>
      <c r="BN205" s="6"/>
      <c r="BO205" s="6"/>
      <c r="BP205" s="6"/>
      <c r="BQ205" s="6"/>
      <c r="BR205" s="6"/>
      <c r="BS205" s="6"/>
      <c r="BT205" s="6"/>
      <c r="BU205" s="6"/>
      <c r="BV205" s="6"/>
      <c r="BW205" s="6"/>
      <c r="BX205" s="6"/>
      <c r="BY205" s="6"/>
      <c r="BZ205" s="6"/>
      <c r="CA205" s="6"/>
      <c r="CB205" s="6"/>
      <c r="CC205" s="6"/>
      <c r="CD205" s="6"/>
      <c r="CE205" s="6"/>
      <c r="CF205" s="6"/>
      <c r="CG205" s="6"/>
      <c r="CH205" s="6"/>
      <c r="CI205" s="6"/>
      <c r="CJ205" s="6"/>
      <c r="CK205" s="6"/>
      <c r="CL205" s="6"/>
      <c r="CM205" s="6"/>
      <c r="CN205" s="6"/>
      <c r="CO205" s="6"/>
      <c r="CP205" s="6"/>
      <c r="CQ205" s="6"/>
      <c r="CR205" s="6"/>
      <c r="CS205" s="6"/>
      <c r="CT205" s="6"/>
      <c r="CU205" s="6"/>
      <c r="CV205" s="6"/>
      <c r="CW205" s="6"/>
      <c r="CX205" s="6"/>
      <c r="CY205" s="6"/>
      <c r="CZ205" s="6"/>
      <c r="DA205" s="6"/>
      <c r="DB205" s="6"/>
      <c r="DC205" s="6"/>
      <c r="DD205" s="6"/>
      <c r="DE205" s="6"/>
      <c r="DF205" s="6"/>
      <c r="DG205" s="6"/>
      <c r="DH205" s="6"/>
      <c r="DI205" s="6"/>
      <c r="DJ205" s="6"/>
      <c r="DK205" s="6"/>
      <c r="DL205" s="6"/>
      <c r="DM205" s="6"/>
      <c r="DN205" s="6"/>
      <c r="DO205" s="6"/>
      <c r="DP205" s="6"/>
      <c r="DQ205" s="6"/>
      <c r="DR205" s="6"/>
      <c r="DS205" s="6"/>
      <c r="DT205" s="6"/>
      <c r="DU205" s="6"/>
      <c r="DV205" s="6"/>
      <c r="DW205" s="8"/>
      <c r="DX205" s="9"/>
      <c r="DY205" s="41"/>
      <c r="DZ205" s="41"/>
      <c r="EA205" s="41"/>
      <c r="EB205" s="41"/>
      <c r="EC205" s="41"/>
      <c r="ED205" s="41"/>
      <c r="EE205" s="41"/>
      <c r="EF205" s="41"/>
      <c r="EG205" s="41"/>
      <c r="EH205" s="41"/>
      <c r="EI205" s="41"/>
      <c r="EJ205" s="41"/>
      <c r="EK205" s="41"/>
      <c r="EL205" s="41"/>
      <c r="EM205" s="41"/>
      <c r="EN205" s="41"/>
      <c r="EO205" s="41"/>
      <c r="EP205" s="41"/>
      <c r="EQ205" s="41"/>
      <c r="ER205" s="41"/>
      <c r="ES205" s="41"/>
      <c r="ET205" s="41"/>
      <c r="EU205" s="41"/>
      <c r="EV205" s="41"/>
      <c r="EW205" s="41"/>
      <c r="EX205" s="41"/>
      <c r="EY205" s="41"/>
      <c r="EZ205" s="41"/>
      <c r="FA205" s="41"/>
      <c r="FB205" s="6"/>
      <c r="FC205" s="6"/>
      <c r="FD205" s="6"/>
      <c r="FE205" s="6"/>
      <c r="FF205" s="6"/>
      <c r="FG205" s="6"/>
      <c r="FH205" s="6"/>
      <c r="FI205" s="6"/>
      <c r="FJ205" s="6"/>
      <c r="FK205" s="6"/>
      <c r="FL205" s="6"/>
      <c r="FM205" s="6"/>
      <c r="FN205" s="6"/>
      <c r="FO205" s="6"/>
      <c r="FP205" s="6"/>
      <c r="FQ205" s="6"/>
      <c r="FR205" s="6"/>
      <c r="FS205" s="6"/>
      <c r="FT205" s="6"/>
      <c r="FU205" s="6"/>
      <c r="FV205" s="6"/>
      <c r="FW205" s="6"/>
      <c r="FX205" s="6"/>
      <c r="FY205" s="6"/>
      <c r="FZ205" s="6"/>
      <c r="GA205" s="6"/>
      <c r="GB205" s="6"/>
      <c r="GC205" s="6"/>
      <c r="GD205" s="6"/>
      <c r="GE205" s="6"/>
      <c r="GF205" s="6"/>
      <c r="GH205" t="str">
        <f t="shared" si="27"/>
        <v/>
      </c>
      <c r="GI205" t="str">
        <f t="shared" si="28"/>
        <v/>
      </c>
      <c r="GJ205" t="str">
        <f t="shared" si="29"/>
        <v/>
      </c>
      <c r="GK205" t="str">
        <f t="shared" si="30"/>
        <v/>
      </c>
      <c r="GL205" t="str">
        <f t="shared" si="31"/>
        <v/>
      </c>
      <c r="GM205" t="str">
        <f t="shared" si="32"/>
        <v/>
      </c>
      <c r="GN205" t="str">
        <f t="shared" si="33"/>
        <v/>
      </c>
      <c r="GO205" s="42" t="str">
        <f t="shared" si="34"/>
        <v/>
      </c>
      <c r="GP205" s="42" t="str">
        <f t="shared" si="35"/>
        <v/>
      </c>
    </row>
    <row r="206" spans="1:198" x14ac:dyDescent="0.25">
      <c r="A206" s="5"/>
      <c r="B206" s="5"/>
      <c r="C206" s="5"/>
      <c r="D206" s="5"/>
      <c r="E206" s="7"/>
      <c r="F206" s="9"/>
      <c r="G206" s="41"/>
      <c r="H206" s="41"/>
      <c r="I206" s="41"/>
      <c r="J206" s="41"/>
      <c r="K206" s="41"/>
      <c r="L206" s="41"/>
      <c r="M206" s="41"/>
      <c r="N206" s="41"/>
      <c r="O206" s="41"/>
      <c r="P206" s="41"/>
      <c r="Q206" s="41"/>
      <c r="R206" s="41"/>
      <c r="S206" s="41"/>
      <c r="T206" s="41"/>
      <c r="U206" s="41"/>
      <c r="V206" s="41"/>
      <c r="W206" s="41"/>
      <c r="X206" s="41"/>
      <c r="Y206" s="41"/>
      <c r="Z206" s="41"/>
      <c r="AA206" s="41"/>
      <c r="AB206" s="41"/>
      <c r="AC206" s="41"/>
      <c r="AD206" s="41"/>
      <c r="AE206" s="41"/>
      <c r="AF206" s="41"/>
      <c r="AG206" s="41"/>
      <c r="AH206" s="41"/>
      <c r="AI206" s="41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  <c r="BD206" s="6"/>
      <c r="BE206" s="6"/>
      <c r="BF206" s="6"/>
      <c r="BG206" s="6"/>
      <c r="BH206" s="6"/>
      <c r="BI206" s="6"/>
      <c r="BJ206" s="6"/>
      <c r="BK206" s="6"/>
      <c r="BL206" s="6"/>
      <c r="BM206" s="6"/>
      <c r="BN206" s="6"/>
      <c r="BO206" s="6"/>
      <c r="BP206" s="6"/>
      <c r="BQ206" s="6"/>
      <c r="BR206" s="6"/>
      <c r="BS206" s="6"/>
      <c r="BT206" s="6"/>
      <c r="BU206" s="6"/>
      <c r="BV206" s="6"/>
      <c r="BW206" s="6"/>
      <c r="BX206" s="6"/>
      <c r="BY206" s="6"/>
      <c r="BZ206" s="6"/>
      <c r="CA206" s="6"/>
      <c r="CB206" s="6"/>
      <c r="CC206" s="6"/>
      <c r="CD206" s="6"/>
      <c r="CE206" s="6"/>
      <c r="CF206" s="6"/>
      <c r="CG206" s="6"/>
      <c r="CH206" s="6"/>
      <c r="CI206" s="6"/>
      <c r="CJ206" s="6"/>
      <c r="CK206" s="6"/>
      <c r="CL206" s="6"/>
      <c r="CM206" s="6"/>
      <c r="CN206" s="6"/>
      <c r="CO206" s="6"/>
      <c r="CP206" s="6"/>
      <c r="CQ206" s="6"/>
      <c r="CR206" s="6"/>
      <c r="CS206" s="6"/>
      <c r="CT206" s="6"/>
      <c r="CU206" s="6"/>
      <c r="CV206" s="6"/>
      <c r="CW206" s="6"/>
      <c r="CX206" s="6"/>
      <c r="CY206" s="6"/>
      <c r="CZ206" s="6"/>
      <c r="DA206" s="6"/>
      <c r="DB206" s="6"/>
      <c r="DC206" s="6"/>
      <c r="DD206" s="6"/>
      <c r="DE206" s="6"/>
      <c r="DF206" s="6"/>
      <c r="DG206" s="6"/>
      <c r="DH206" s="6"/>
      <c r="DI206" s="6"/>
      <c r="DJ206" s="6"/>
      <c r="DK206" s="6"/>
      <c r="DL206" s="6"/>
      <c r="DM206" s="6"/>
      <c r="DN206" s="6"/>
      <c r="DO206" s="6"/>
      <c r="DP206" s="6"/>
      <c r="DQ206" s="6"/>
      <c r="DR206" s="6"/>
      <c r="DS206" s="6"/>
      <c r="DT206" s="6"/>
      <c r="DU206" s="6"/>
      <c r="DV206" s="6"/>
      <c r="DW206" s="8"/>
      <c r="DX206" s="9"/>
      <c r="DY206" s="41"/>
      <c r="DZ206" s="41"/>
      <c r="EA206" s="41"/>
      <c r="EB206" s="41"/>
      <c r="EC206" s="41"/>
      <c r="ED206" s="41"/>
      <c r="EE206" s="41"/>
      <c r="EF206" s="41"/>
      <c r="EG206" s="41"/>
      <c r="EH206" s="41"/>
      <c r="EI206" s="41"/>
      <c r="EJ206" s="41"/>
      <c r="EK206" s="41"/>
      <c r="EL206" s="41"/>
      <c r="EM206" s="41"/>
      <c r="EN206" s="41"/>
      <c r="EO206" s="41"/>
      <c r="EP206" s="41"/>
      <c r="EQ206" s="41"/>
      <c r="ER206" s="41"/>
      <c r="ES206" s="41"/>
      <c r="ET206" s="41"/>
      <c r="EU206" s="41"/>
      <c r="EV206" s="41"/>
      <c r="EW206" s="41"/>
      <c r="EX206" s="41"/>
      <c r="EY206" s="41"/>
      <c r="EZ206" s="41"/>
      <c r="FA206" s="41"/>
      <c r="FB206" s="6"/>
      <c r="FC206" s="6"/>
      <c r="FD206" s="6"/>
      <c r="FE206" s="6"/>
      <c r="FF206" s="6"/>
      <c r="FG206" s="6"/>
      <c r="FH206" s="6"/>
      <c r="FI206" s="6"/>
      <c r="FJ206" s="6"/>
      <c r="FK206" s="6"/>
      <c r="FL206" s="6"/>
      <c r="FM206" s="6"/>
      <c r="FN206" s="6"/>
      <c r="FO206" s="6"/>
      <c r="FP206" s="6"/>
      <c r="FQ206" s="6"/>
      <c r="FR206" s="6"/>
      <c r="FS206" s="6"/>
      <c r="FT206" s="6"/>
      <c r="FU206" s="6"/>
      <c r="FV206" s="6"/>
      <c r="FW206" s="6"/>
      <c r="FX206" s="6"/>
      <c r="FY206" s="6"/>
      <c r="FZ206" s="6"/>
      <c r="GA206" s="6"/>
      <c r="GB206" s="6"/>
      <c r="GC206" s="6"/>
      <c r="GD206" s="6"/>
      <c r="GE206" s="6"/>
      <c r="GF206" s="6"/>
      <c r="GH206" t="str">
        <f t="shared" si="27"/>
        <v/>
      </c>
      <c r="GI206" t="str">
        <f t="shared" si="28"/>
        <v/>
      </c>
      <c r="GJ206" t="str">
        <f t="shared" si="29"/>
        <v/>
      </c>
      <c r="GK206" t="str">
        <f t="shared" si="30"/>
        <v/>
      </c>
      <c r="GL206" t="str">
        <f t="shared" si="31"/>
        <v/>
      </c>
      <c r="GM206" t="str">
        <f t="shared" si="32"/>
        <v/>
      </c>
      <c r="GN206" t="str">
        <f t="shared" si="33"/>
        <v/>
      </c>
      <c r="GO206" s="42" t="str">
        <f t="shared" si="34"/>
        <v/>
      </c>
      <c r="GP206" s="42" t="str">
        <f t="shared" si="35"/>
        <v/>
      </c>
    </row>
    <row r="207" spans="1:198" x14ac:dyDescent="0.25">
      <c r="A207" s="5"/>
      <c r="B207" s="5"/>
      <c r="C207" s="5"/>
      <c r="D207" s="5"/>
      <c r="E207" s="7"/>
      <c r="F207" s="9"/>
      <c r="G207" s="41"/>
      <c r="H207" s="41"/>
      <c r="I207" s="41"/>
      <c r="J207" s="41"/>
      <c r="K207" s="41"/>
      <c r="L207" s="41"/>
      <c r="M207" s="41"/>
      <c r="N207" s="41"/>
      <c r="O207" s="41"/>
      <c r="P207" s="41"/>
      <c r="Q207" s="41"/>
      <c r="R207" s="41"/>
      <c r="S207" s="41"/>
      <c r="T207" s="41"/>
      <c r="U207" s="41"/>
      <c r="V207" s="41"/>
      <c r="W207" s="41"/>
      <c r="X207" s="41"/>
      <c r="Y207" s="41"/>
      <c r="Z207" s="41"/>
      <c r="AA207" s="41"/>
      <c r="AB207" s="41"/>
      <c r="AC207" s="41"/>
      <c r="AD207" s="41"/>
      <c r="AE207" s="41"/>
      <c r="AF207" s="41"/>
      <c r="AG207" s="41"/>
      <c r="AH207" s="41"/>
      <c r="AI207" s="41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  <c r="BD207" s="6"/>
      <c r="BE207" s="6"/>
      <c r="BF207" s="6"/>
      <c r="BG207" s="6"/>
      <c r="BH207" s="6"/>
      <c r="BI207" s="6"/>
      <c r="BJ207" s="6"/>
      <c r="BK207" s="6"/>
      <c r="BL207" s="6"/>
      <c r="BM207" s="6"/>
      <c r="BN207" s="6"/>
      <c r="BO207" s="6"/>
      <c r="BP207" s="6"/>
      <c r="BQ207" s="6"/>
      <c r="BR207" s="6"/>
      <c r="BS207" s="6"/>
      <c r="BT207" s="6"/>
      <c r="BU207" s="6"/>
      <c r="BV207" s="6"/>
      <c r="BW207" s="6"/>
      <c r="BX207" s="6"/>
      <c r="BY207" s="6"/>
      <c r="BZ207" s="6"/>
      <c r="CA207" s="6"/>
      <c r="CB207" s="6"/>
      <c r="CC207" s="6"/>
      <c r="CD207" s="6"/>
      <c r="CE207" s="6"/>
      <c r="CF207" s="6"/>
      <c r="CG207" s="6"/>
      <c r="CH207" s="6"/>
      <c r="CI207" s="6"/>
      <c r="CJ207" s="6"/>
      <c r="CK207" s="6"/>
      <c r="CL207" s="6"/>
      <c r="CM207" s="6"/>
      <c r="CN207" s="6"/>
      <c r="CO207" s="6"/>
      <c r="CP207" s="6"/>
      <c r="CQ207" s="6"/>
      <c r="CR207" s="6"/>
      <c r="CS207" s="6"/>
      <c r="CT207" s="6"/>
      <c r="CU207" s="6"/>
      <c r="CV207" s="6"/>
      <c r="CW207" s="6"/>
      <c r="CX207" s="6"/>
      <c r="CY207" s="6"/>
      <c r="CZ207" s="6"/>
      <c r="DA207" s="6"/>
      <c r="DB207" s="6"/>
      <c r="DC207" s="6"/>
      <c r="DD207" s="6"/>
      <c r="DE207" s="6"/>
      <c r="DF207" s="6"/>
      <c r="DG207" s="6"/>
      <c r="DH207" s="6"/>
      <c r="DI207" s="6"/>
      <c r="DJ207" s="6"/>
      <c r="DK207" s="6"/>
      <c r="DL207" s="6"/>
      <c r="DM207" s="6"/>
      <c r="DN207" s="6"/>
      <c r="DO207" s="6"/>
      <c r="DP207" s="6"/>
      <c r="DQ207" s="6"/>
      <c r="DR207" s="6"/>
      <c r="DS207" s="6"/>
      <c r="DT207" s="6"/>
      <c r="DU207" s="6"/>
      <c r="DV207" s="6"/>
      <c r="DW207" s="8"/>
      <c r="DX207" s="9"/>
      <c r="DY207" s="41"/>
      <c r="DZ207" s="41"/>
      <c r="EA207" s="41"/>
      <c r="EB207" s="41"/>
      <c r="EC207" s="41"/>
      <c r="ED207" s="41"/>
      <c r="EE207" s="41"/>
      <c r="EF207" s="41"/>
      <c r="EG207" s="41"/>
      <c r="EH207" s="41"/>
      <c r="EI207" s="41"/>
      <c r="EJ207" s="41"/>
      <c r="EK207" s="41"/>
      <c r="EL207" s="41"/>
      <c r="EM207" s="41"/>
      <c r="EN207" s="41"/>
      <c r="EO207" s="41"/>
      <c r="EP207" s="41"/>
      <c r="EQ207" s="41"/>
      <c r="ER207" s="41"/>
      <c r="ES207" s="41"/>
      <c r="ET207" s="41"/>
      <c r="EU207" s="41"/>
      <c r="EV207" s="41"/>
      <c r="EW207" s="41"/>
      <c r="EX207" s="41"/>
      <c r="EY207" s="41"/>
      <c r="EZ207" s="41"/>
      <c r="FA207" s="41"/>
      <c r="FB207" s="6"/>
      <c r="FC207" s="6"/>
      <c r="FD207" s="6"/>
      <c r="FE207" s="6"/>
      <c r="FF207" s="6"/>
      <c r="FG207" s="6"/>
      <c r="FH207" s="6"/>
      <c r="FI207" s="6"/>
      <c r="FJ207" s="6"/>
      <c r="FK207" s="6"/>
      <c r="FL207" s="6"/>
      <c r="FM207" s="6"/>
      <c r="FN207" s="6"/>
      <c r="FO207" s="6"/>
      <c r="FP207" s="6"/>
      <c r="FQ207" s="6"/>
      <c r="FR207" s="6"/>
      <c r="FS207" s="6"/>
      <c r="FT207" s="6"/>
      <c r="FU207" s="6"/>
      <c r="FV207" s="6"/>
      <c r="FW207" s="6"/>
      <c r="FX207" s="6"/>
      <c r="FY207" s="6"/>
      <c r="FZ207" s="6"/>
      <c r="GA207" s="6"/>
      <c r="GB207" s="6"/>
      <c r="GC207" s="6"/>
      <c r="GD207" s="6"/>
      <c r="GE207" s="6"/>
      <c r="GF207" s="6"/>
      <c r="GH207" t="str">
        <f t="shared" si="27"/>
        <v/>
      </c>
      <c r="GI207" t="str">
        <f t="shared" si="28"/>
        <v/>
      </c>
      <c r="GJ207" t="str">
        <f t="shared" si="29"/>
        <v/>
      </c>
      <c r="GK207" t="str">
        <f t="shared" si="30"/>
        <v/>
      </c>
      <c r="GL207" t="str">
        <f t="shared" si="31"/>
        <v/>
      </c>
      <c r="GM207" t="str">
        <f t="shared" si="32"/>
        <v/>
      </c>
      <c r="GN207" t="str">
        <f t="shared" si="33"/>
        <v/>
      </c>
      <c r="GO207" s="42" t="str">
        <f t="shared" si="34"/>
        <v/>
      </c>
      <c r="GP207" s="42" t="str">
        <f t="shared" si="35"/>
        <v/>
      </c>
    </row>
    <row r="208" spans="1:198" x14ac:dyDescent="0.25">
      <c r="A208" s="5"/>
      <c r="B208" s="5"/>
      <c r="C208" s="5"/>
      <c r="D208" s="5"/>
      <c r="E208" s="7"/>
      <c r="F208" s="9"/>
      <c r="G208" s="41"/>
      <c r="H208" s="41"/>
      <c r="I208" s="41"/>
      <c r="J208" s="41"/>
      <c r="K208" s="41"/>
      <c r="L208" s="41"/>
      <c r="M208" s="41"/>
      <c r="N208" s="41"/>
      <c r="O208" s="41"/>
      <c r="P208" s="41"/>
      <c r="Q208" s="41"/>
      <c r="R208" s="41"/>
      <c r="S208" s="41"/>
      <c r="T208" s="41"/>
      <c r="U208" s="41"/>
      <c r="V208" s="41"/>
      <c r="W208" s="41"/>
      <c r="X208" s="41"/>
      <c r="Y208" s="41"/>
      <c r="Z208" s="41"/>
      <c r="AA208" s="41"/>
      <c r="AB208" s="41"/>
      <c r="AC208" s="41"/>
      <c r="AD208" s="41"/>
      <c r="AE208" s="41"/>
      <c r="AF208" s="41"/>
      <c r="AG208" s="41"/>
      <c r="AH208" s="41"/>
      <c r="AI208" s="41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  <c r="BD208" s="6"/>
      <c r="BE208" s="6"/>
      <c r="BF208" s="6"/>
      <c r="BG208" s="6"/>
      <c r="BH208" s="6"/>
      <c r="BI208" s="6"/>
      <c r="BJ208" s="6"/>
      <c r="BK208" s="6"/>
      <c r="BL208" s="6"/>
      <c r="BM208" s="6"/>
      <c r="BN208" s="6"/>
      <c r="BO208" s="6"/>
      <c r="BP208" s="6"/>
      <c r="BQ208" s="6"/>
      <c r="BR208" s="6"/>
      <c r="BS208" s="6"/>
      <c r="BT208" s="6"/>
      <c r="BU208" s="6"/>
      <c r="BV208" s="6"/>
      <c r="BW208" s="6"/>
      <c r="BX208" s="6"/>
      <c r="BY208" s="6"/>
      <c r="BZ208" s="6"/>
      <c r="CA208" s="6"/>
      <c r="CB208" s="6"/>
      <c r="CC208" s="6"/>
      <c r="CD208" s="6"/>
      <c r="CE208" s="6"/>
      <c r="CF208" s="6"/>
      <c r="CG208" s="6"/>
      <c r="CH208" s="6"/>
      <c r="CI208" s="6"/>
      <c r="CJ208" s="6"/>
      <c r="CK208" s="6"/>
      <c r="CL208" s="6"/>
      <c r="CM208" s="6"/>
      <c r="CN208" s="6"/>
      <c r="CO208" s="6"/>
      <c r="CP208" s="6"/>
      <c r="CQ208" s="6"/>
      <c r="CR208" s="6"/>
      <c r="CS208" s="6"/>
      <c r="CT208" s="6"/>
      <c r="CU208" s="6"/>
      <c r="CV208" s="6"/>
      <c r="CW208" s="6"/>
      <c r="CX208" s="6"/>
      <c r="CY208" s="6"/>
      <c r="CZ208" s="6"/>
      <c r="DA208" s="6"/>
      <c r="DB208" s="6"/>
      <c r="DC208" s="6"/>
      <c r="DD208" s="6"/>
      <c r="DE208" s="6"/>
      <c r="DF208" s="6"/>
      <c r="DG208" s="6"/>
      <c r="DH208" s="6"/>
      <c r="DI208" s="6"/>
      <c r="DJ208" s="6"/>
      <c r="DK208" s="6"/>
      <c r="DL208" s="6"/>
      <c r="DM208" s="6"/>
      <c r="DN208" s="6"/>
      <c r="DO208" s="6"/>
      <c r="DP208" s="6"/>
      <c r="DQ208" s="6"/>
      <c r="DR208" s="6"/>
      <c r="DS208" s="6"/>
      <c r="DT208" s="6"/>
      <c r="DU208" s="6"/>
      <c r="DV208" s="6"/>
      <c r="DW208" s="8"/>
      <c r="DX208" s="9"/>
      <c r="DY208" s="41"/>
      <c r="DZ208" s="41"/>
      <c r="EA208" s="41"/>
      <c r="EB208" s="41"/>
      <c r="EC208" s="41"/>
      <c r="ED208" s="41"/>
      <c r="EE208" s="41"/>
      <c r="EF208" s="41"/>
      <c r="EG208" s="41"/>
      <c r="EH208" s="41"/>
      <c r="EI208" s="41"/>
      <c r="EJ208" s="41"/>
      <c r="EK208" s="41"/>
      <c r="EL208" s="41"/>
      <c r="EM208" s="41"/>
      <c r="EN208" s="41"/>
      <c r="EO208" s="41"/>
      <c r="EP208" s="41"/>
      <c r="EQ208" s="41"/>
      <c r="ER208" s="41"/>
      <c r="ES208" s="41"/>
      <c r="ET208" s="41"/>
      <c r="EU208" s="41"/>
      <c r="EV208" s="41"/>
      <c r="EW208" s="41"/>
      <c r="EX208" s="41"/>
      <c r="EY208" s="41"/>
      <c r="EZ208" s="41"/>
      <c r="FA208" s="41"/>
      <c r="FB208" s="6"/>
      <c r="FC208" s="6"/>
      <c r="FD208" s="6"/>
      <c r="FE208" s="6"/>
      <c r="FF208" s="6"/>
      <c r="FG208" s="6"/>
      <c r="FH208" s="6"/>
      <c r="FI208" s="6"/>
      <c r="FJ208" s="6"/>
      <c r="FK208" s="6"/>
      <c r="FL208" s="6"/>
      <c r="FM208" s="6"/>
      <c r="FN208" s="6"/>
      <c r="FO208" s="6"/>
      <c r="FP208" s="6"/>
      <c r="FQ208" s="6"/>
      <c r="FR208" s="6"/>
      <c r="FS208" s="6"/>
      <c r="FT208" s="6"/>
      <c r="FU208" s="6"/>
      <c r="FV208" s="6"/>
      <c r="FW208" s="6"/>
      <c r="FX208" s="6"/>
      <c r="FY208" s="6"/>
      <c r="FZ208" s="6"/>
      <c r="GA208" s="6"/>
      <c r="GB208" s="6"/>
      <c r="GC208" s="6"/>
      <c r="GD208" s="6"/>
      <c r="GE208" s="6"/>
      <c r="GF208" s="6"/>
      <c r="GH208" t="str">
        <f t="shared" si="27"/>
        <v/>
      </c>
      <c r="GI208" t="str">
        <f t="shared" si="28"/>
        <v/>
      </c>
      <c r="GJ208" t="str">
        <f t="shared" si="29"/>
        <v/>
      </c>
      <c r="GK208" t="str">
        <f t="shared" si="30"/>
        <v/>
      </c>
      <c r="GL208" t="str">
        <f t="shared" si="31"/>
        <v/>
      </c>
      <c r="GM208" t="str">
        <f t="shared" si="32"/>
        <v/>
      </c>
      <c r="GN208" t="str">
        <f t="shared" si="33"/>
        <v/>
      </c>
      <c r="GO208" s="42" t="str">
        <f t="shared" si="34"/>
        <v/>
      </c>
      <c r="GP208" s="42" t="str">
        <f t="shared" si="35"/>
        <v/>
      </c>
    </row>
    <row r="209" spans="1:198" x14ac:dyDescent="0.25">
      <c r="A209" s="5"/>
      <c r="B209" s="5"/>
      <c r="C209" s="5"/>
      <c r="D209" s="5"/>
      <c r="E209" s="7"/>
      <c r="F209" s="9"/>
      <c r="G209" s="41"/>
      <c r="H209" s="41"/>
      <c r="I209" s="41"/>
      <c r="J209" s="41"/>
      <c r="K209" s="41"/>
      <c r="L209" s="41"/>
      <c r="M209" s="41"/>
      <c r="N209" s="41"/>
      <c r="O209" s="41"/>
      <c r="P209" s="41"/>
      <c r="Q209" s="41"/>
      <c r="R209" s="41"/>
      <c r="S209" s="41"/>
      <c r="T209" s="41"/>
      <c r="U209" s="41"/>
      <c r="V209" s="41"/>
      <c r="W209" s="41"/>
      <c r="X209" s="41"/>
      <c r="Y209" s="41"/>
      <c r="Z209" s="41"/>
      <c r="AA209" s="41"/>
      <c r="AB209" s="41"/>
      <c r="AC209" s="41"/>
      <c r="AD209" s="41"/>
      <c r="AE209" s="41"/>
      <c r="AF209" s="41"/>
      <c r="AG209" s="41"/>
      <c r="AH209" s="41"/>
      <c r="AI209" s="41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AZ209" s="6"/>
      <c r="BA209" s="6"/>
      <c r="BB209" s="6"/>
      <c r="BC209" s="6"/>
      <c r="BD209" s="6"/>
      <c r="BE209" s="6"/>
      <c r="BF209" s="6"/>
      <c r="BG209" s="6"/>
      <c r="BH209" s="6"/>
      <c r="BI209" s="6"/>
      <c r="BJ209" s="6"/>
      <c r="BK209" s="6"/>
      <c r="BL209" s="6"/>
      <c r="BM209" s="6"/>
      <c r="BN209" s="6"/>
      <c r="BO209" s="6"/>
      <c r="BP209" s="6"/>
      <c r="BQ209" s="6"/>
      <c r="BR209" s="6"/>
      <c r="BS209" s="6"/>
      <c r="BT209" s="6"/>
      <c r="BU209" s="6"/>
      <c r="BV209" s="6"/>
      <c r="BW209" s="6"/>
      <c r="BX209" s="6"/>
      <c r="BY209" s="6"/>
      <c r="BZ209" s="6"/>
      <c r="CA209" s="6"/>
      <c r="CB209" s="6"/>
      <c r="CC209" s="6"/>
      <c r="CD209" s="6"/>
      <c r="CE209" s="6"/>
      <c r="CF209" s="6"/>
      <c r="CG209" s="6"/>
      <c r="CH209" s="6"/>
      <c r="CI209" s="6"/>
      <c r="CJ209" s="6"/>
      <c r="CK209" s="6"/>
      <c r="CL209" s="6"/>
      <c r="CM209" s="6"/>
      <c r="CN209" s="6"/>
      <c r="CO209" s="6"/>
      <c r="CP209" s="6"/>
      <c r="CQ209" s="6"/>
      <c r="CR209" s="6"/>
      <c r="CS209" s="6"/>
      <c r="CT209" s="6"/>
      <c r="CU209" s="6"/>
      <c r="CV209" s="6"/>
      <c r="CW209" s="6"/>
      <c r="CX209" s="6"/>
      <c r="CY209" s="6"/>
      <c r="CZ209" s="6"/>
      <c r="DA209" s="6"/>
      <c r="DB209" s="6"/>
      <c r="DC209" s="6"/>
      <c r="DD209" s="6"/>
      <c r="DE209" s="6"/>
      <c r="DF209" s="6"/>
      <c r="DG209" s="6"/>
      <c r="DH209" s="6"/>
      <c r="DI209" s="6"/>
      <c r="DJ209" s="6"/>
      <c r="DK209" s="6"/>
      <c r="DL209" s="6"/>
      <c r="DM209" s="6"/>
      <c r="DN209" s="6"/>
      <c r="DO209" s="6"/>
      <c r="DP209" s="6"/>
      <c r="DQ209" s="6"/>
      <c r="DR209" s="6"/>
      <c r="DS209" s="6"/>
      <c r="DT209" s="6"/>
      <c r="DU209" s="6"/>
      <c r="DV209" s="6"/>
      <c r="DW209" s="8"/>
      <c r="DX209" s="9"/>
      <c r="DY209" s="41"/>
      <c r="DZ209" s="41"/>
      <c r="EA209" s="41"/>
      <c r="EB209" s="41"/>
      <c r="EC209" s="41"/>
      <c r="ED209" s="41"/>
      <c r="EE209" s="41"/>
      <c r="EF209" s="41"/>
      <c r="EG209" s="41"/>
      <c r="EH209" s="41"/>
      <c r="EI209" s="41"/>
      <c r="EJ209" s="41"/>
      <c r="EK209" s="41"/>
      <c r="EL209" s="41"/>
      <c r="EM209" s="41"/>
      <c r="EN209" s="41"/>
      <c r="EO209" s="41"/>
      <c r="EP209" s="41"/>
      <c r="EQ209" s="41"/>
      <c r="ER209" s="41"/>
      <c r="ES209" s="41"/>
      <c r="ET209" s="41"/>
      <c r="EU209" s="41"/>
      <c r="EV209" s="41"/>
      <c r="EW209" s="41"/>
      <c r="EX209" s="41"/>
      <c r="EY209" s="41"/>
      <c r="EZ209" s="41"/>
      <c r="FA209" s="41"/>
      <c r="FB209" s="6"/>
      <c r="FC209" s="6"/>
      <c r="FD209" s="6"/>
      <c r="FE209" s="6"/>
      <c r="FF209" s="6"/>
      <c r="FG209" s="6"/>
      <c r="FH209" s="6"/>
      <c r="FI209" s="6"/>
      <c r="FJ209" s="6"/>
      <c r="FK209" s="6"/>
      <c r="FL209" s="6"/>
      <c r="FM209" s="6"/>
      <c r="FN209" s="6"/>
      <c r="FO209" s="6"/>
      <c r="FP209" s="6"/>
      <c r="FQ209" s="6"/>
      <c r="FR209" s="6"/>
      <c r="FS209" s="6"/>
      <c r="FT209" s="6"/>
      <c r="FU209" s="6"/>
      <c r="FV209" s="6"/>
      <c r="FW209" s="6"/>
      <c r="FX209" s="6"/>
      <c r="FY209" s="6"/>
      <c r="FZ209" s="6"/>
      <c r="GA209" s="6"/>
      <c r="GB209" s="6"/>
      <c r="GC209" s="6"/>
      <c r="GD209" s="6"/>
      <c r="GE209" s="6"/>
      <c r="GF209" s="6"/>
      <c r="GH209" t="str">
        <f t="shared" si="27"/>
        <v/>
      </c>
      <c r="GI209" t="str">
        <f t="shared" si="28"/>
        <v/>
      </c>
      <c r="GJ209" t="str">
        <f t="shared" si="29"/>
        <v/>
      </c>
      <c r="GK209" t="str">
        <f t="shared" si="30"/>
        <v/>
      </c>
      <c r="GL209" t="str">
        <f t="shared" si="31"/>
        <v/>
      </c>
      <c r="GM209" t="str">
        <f t="shared" si="32"/>
        <v/>
      </c>
      <c r="GN209" t="str">
        <f t="shared" si="33"/>
        <v/>
      </c>
      <c r="GO209" s="42" t="str">
        <f t="shared" si="34"/>
        <v/>
      </c>
      <c r="GP209" s="42" t="str">
        <f t="shared" si="35"/>
        <v/>
      </c>
    </row>
    <row r="210" spans="1:198" x14ac:dyDescent="0.25">
      <c r="A210" s="5"/>
      <c r="B210" s="5"/>
      <c r="C210" s="5"/>
      <c r="D210" s="5"/>
      <c r="E210" s="7"/>
      <c r="F210" s="9"/>
      <c r="G210" s="41"/>
      <c r="H210" s="41"/>
      <c r="I210" s="41"/>
      <c r="J210" s="41"/>
      <c r="K210" s="41"/>
      <c r="L210" s="41"/>
      <c r="M210" s="41"/>
      <c r="N210" s="41"/>
      <c r="O210" s="41"/>
      <c r="P210" s="41"/>
      <c r="Q210" s="41"/>
      <c r="R210" s="41"/>
      <c r="S210" s="41"/>
      <c r="T210" s="41"/>
      <c r="U210" s="41"/>
      <c r="V210" s="41"/>
      <c r="W210" s="41"/>
      <c r="X210" s="41"/>
      <c r="Y210" s="41"/>
      <c r="Z210" s="41"/>
      <c r="AA210" s="41"/>
      <c r="AB210" s="41"/>
      <c r="AC210" s="41"/>
      <c r="AD210" s="41"/>
      <c r="AE210" s="41"/>
      <c r="AF210" s="41"/>
      <c r="AG210" s="41"/>
      <c r="AH210" s="41"/>
      <c r="AI210" s="41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  <c r="BD210" s="6"/>
      <c r="BE210" s="6"/>
      <c r="BF210" s="6"/>
      <c r="BG210" s="6"/>
      <c r="BH210" s="6"/>
      <c r="BI210" s="6"/>
      <c r="BJ210" s="6"/>
      <c r="BK210" s="6"/>
      <c r="BL210" s="6"/>
      <c r="BM210" s="6"/>
      <c r="BN210" s="6"/>
      <c r="BO210" s="6"/>
      <c r="BP210" s="6"/>
      <c r="BQ210" s="6"/>
      <c r="BR210" s="6"/>
      <c r="BS210" s="6"/>
      <c r="BT210" s="6"/>
      <c r="BU210" s="6"/>
      <c r="BV210" s="6"/>
      <c r="BW210" s="6"/>
      <c r="BX210" s="6"/>
      <c r="BY210" s="6"/>
      <c r="BZ210" s="6"/>
      <c r="CA210" s="6"/>
      <c r="CB210" s="6"/>
      <c r="CC210" s="6"/>
      <c r="CD210" s="6"/>
      <c r="CE210" s="6"/>
      <c r="CF210" s="6"/>
      <c r="CG210" s="6"/>
      <c r="CH210" s="6"/>
      <c r="CI210" s="6"/>
      <c r="CJ210" s="6"/>
      <c r="CK210" s="6"/>
      <c r="CL210" s="6"/>
      <c r="CM210" s="6"/>
      <c r="CN210" s="6"/>
      <c r="CO210" s="6"/>
      <c r="CP210" s="6"/>
      <c r="CQ210" s="6"/>
      <c r="CR210" s="6"/>
      <c r="CS210" s="6"/>
      <c r="CT210" s="6"/>
      <c r="CU210" s="6"/>
      <c r="CV210" s="6"/>
      <c r="CW210" s="6"/>
      <c r="CX210" s="6"/>
      <c r="CY210" s="6"/>
      <c r="CZ210" s="6"/>
      <c r="DA210" s="6"/>
      <c r="DB210" s="6"/>
      <c r="DC210" s="6"/>
      <c r="DD210" s="6"/>
      <c r="DE210" s="6"/>
      <c r="DF210" s="6"/>
      <c r="DG210" s="6"/>
      <c r="DH210" s="6"/>
      <c r="DI210" s="6"/>
      <c r="DJ210" s="6"/>
      <c r="DK210" s="6"/>
      <c r="DL210" s="6"/>
      <c r="DM210" s="6"/>
      <c r="DN210" s="6"/>
      <c r="DO210" s="6"/>
      <c r="DP210" s="6"/>
      <c r="DQ210" s="6"/>
      <c r="DR210" s="6"/>
      <c r="DS210" s="6"/>
      <c r="DT210" s="6"/>
      <c r="DU210" s="6"/>
      <c r="DV210" s="6"/>
      <c r="DW210" s="8"/>
      <c r="DX210" s="9"/>
      <c r="DY210" s="41"/>
      <c r="DZ210" s="41"/>
      <c r="EA210" s="41"/>
      <c r="EB210" s="41"/>
      <c r="EC210" s="41"/>
      <c r="ED210" s="41"/>
      <c r="EE210" s="41"/>
      <c r="EF210" s="41"/>
      <c r="EG210" s="41"/>
      <c r="EH210" s="41"/>
      <c r="EI210" s="41"/>
      <c r="EJ210" s="41"/>
      <c r="EK210" s="41"/>
      <c r="EL210" s="41"/>
      <c r="EM210" s="41"/>
      <c r="EN210" s="41"/>
      <c r="EO210" s="41"/>
      <c r="EP210" s="41"/>
      <c r="EQ210" s="41"/>
      <c r="ER210" s="41"/>
      <c r="ES210" s="41"/>
      <c r="ET210" s="41"/>
      <c r="EU210" s="41"/>
      <c r="EV210" s="41"/>
      <c r="EW210" s="41"/>
      <c r="EX210" s="41"/>
      <c r="EY210" s="41"/>
      <c r="EZ210" s="41"/>
      <c r="FA210" s="41"/>
      <c r="FB210" s="6"/>
      <c r="FC210" s="6"/>
      <c r="FD210" s="6"/>
      <c r="FE210" s="6"/>
      <c r="FF210" s="6"/>
      <c r="FG210" s="6"/>
      <c r="FH210" s="6"/>
      <c r="FI210" s="6"/>
      <c r="FJ210" s="6"/>
      <c r="FK210" s="6"/>
      <c r="FL210" s="6"/>
      <c r="FM210" s="6"/>
      <c r="FN210" s="6"/>
      <c r="FO210" s="6"/>
      <c r="FP210" s="6"/>
      <c r="FQ210" s="6"/>
      <c r="FR210" s="6"/>
      <c r="FS210" s="6"/>
      <c r="FT210" s="6"/>
      <c r="FU210" s="6"/>
      <c r="FV210" s="6"/>
      <c r="FW210" s="6"/>
      <c r="FX210" s="6"/>
      <c r="FY210" s="6"/>
      <c r="FZ210" s="6"/>
      <c r="GA210" s="6"/>
      <c r="GB210" s="6"/>
      <c r="GC210" s="6"/>
      <c r="GD210" s="6"/>
      <c r="GE210" s="6"/>
      <c r="GF210" s="6"/>
      <c r="GH210" t="str">
        <f t="shared" si="27"/>
        <v/>
      </c>
      <c r="GI210" t="str">
        <f t="shared" si="28"/>
        <v/>
      </c>
      <c r="GJ210" t="str">
        <f t="shared" si="29"/>
        <v/>
      </c>
      <c r="GK210" t="str">
        <f t="shared" si="30"/>
        <v/>
      </c>
      <c r="GL210" t="str">
        <f t="shared" si="31"/>
        <v/>
      </c>
      <c r="GM210" t="str">
        <f t="shared" si="32"/>
        <v/>
      </c>
      <c r="GN210" t="str">
        <f t="shared" si="33"/>
        <v/>
      </c>
      <c r="GO210" s="42" t="str">
        <f t="shared" si="34"/>
        <v/>
      </c>
      <c r="GP210" s="42" t="str">
        <f t="shared" si="35"/>
        <v/>
      </c>
    </row>
    <row r="211" spans="1:198" x14ac:dyDescent="0.25">
      <c r="A211" s="5"/>
      <c r="B211" s="5"/>
      <c r="C211" s="5"/>
      <c r="D211" s="5"/>
      <c r="E211" s="7"/>
      <c r="F211" s="9"/>
      <c r="G211" s="41"/>
      <c r="H211" s="41"/>
      <c r="I211" s="41"/>
      <c r="J211" s="41"/>
      <c r="K211" s="41"/>
      <c r="L211" s="41"/>
      <c r="M211" s="41"/>
      <c r="N211" s="41"/>
      <c r="O211" s="41"/>
      <c r="P211" s="41"/>
      <c r="Q211" s="41"/>
      <c r="R211" s="41"/>
      <c r="S211" s="41"/>
      <c r="T211" s="41"/>
      <c r="U211" s="41"/>
      <c r="V211" s="41"/>
      <c r="W211" s="41"/>
      <c r="X211" s="41"/>
      <c r="Y211" s="41"/>
      <c r="Z211" s="41"/>
      <c r="AA211" s="41"/>
      <c r="AB211" s="41"/>
      <c r="AC211" s="41"/>
      <c r="AD211" s="41"/>
      <c r="AE211" s="41"/>
      <c r="AF211" s="41"/>
      <c r="AG211" s="41"/>
      <c r="AH211" s="41"/>
      <c r="AI211" s="41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  <c r="BD211" s="6"/>
      <c r="BE211" s="6"/>
      <c r="BF211" s="6"/>
      <c r="BG211" s="6"/>
      <c r="BH211" s="6"/>
      <c r="BI211" s="6"/>
      <c r="BJ211" s="6"/>
      <c r="BK211" s="6"/>
      <c r="BL211" s="6"/>
      <c r="BM211" s="6"/>
      <c r="BN211" s="6"/>
      <c r="BO211" s="6"/>
      <c r="BP211" s="6"/>
      <c r="BQ211" s="6"/>
      <c r="BR211" s="6"/>
      <c r="BS211" s="6"/>
      <c r="BT211" s="6"/>
      <c r="BU211" s="6"/>
      <c r="BV211" s="6"/>
      <c r="BW211" s="6"/>
      <c r="BX211" s="6"/>
      <c r="BY211" s="6"/>
      <c r="BZ211" s="6"/>
      <c r="CA211" s="6"/>
      <c r="CB211" s="6"/>
      <c r="CC211" s="6"/>
      <c r="CD211" s="6"/>
      <c r="CE211" s="6"/>
      <c r="CF211" s="6"/>
      <c r="CG211" s="6"/>
      <c r="CH211" s="6"/>
      <c r="CI211" s="6"/>
      <c r="CJ211" s="6"/>
      <c r="CK211" s="6"/>
      <c r="CL211" s="6"/>
      <c r="CM211" s="6"/>
      <c r="CN211" s="6"/>
      <c r="CO211" s="6"/>
      <c r="CP211" s="6"/>
      <c r="CQ211" s="6"/>
      <c r="CR211" s="6"/>
      <c r="CS211" s="6"/>
      <c r="CT211" s="6"/>
      <c r="CU211" s="6"/>
      <c r="CV211" s="6"/>
      <c r="CW211" s="6"/>
      <c r="CX211" s="6"/>
      <c r="CY211" s="6"/>
      <c r="CZ211" s="6"/>
      <c r="DA211" s="6"/>
      <c r="DB211" s="6"/>
      <c r="DC211" s="6"/>
      <c r="DD211" s="6"/>
      <c r="DE211" s="6"/>
      <c r="DF211" s="6"/>
      <c r="DG211" s="6"/>
      <c r="DH211" s="6"/>
      <c r="DI211" s="6"/>
      <c r="DJ211" s="6"/>
      <c r="DK211" s="6"/>
      <c r="DL211" s="6"/>
      <c r="DM211" s="6"/>
      <c r="DN211" s="6"/>
      <c r="DO211" s="6"/>
      <c r="DP211" s="6"/>
      <c r="DQ211" s="6"/>
      <c r="DR211" s="6"/>
      <c r="DS211" s="6"/>
      <c r="DT211" s="6"/>
      <c r="DU211" s="6"/>
      <c r="DV211" s="6"/>
      <c r="DW211" s="8"/>
      <c r="DX211" s="9"/>
      <c r="DY211" s="41"/>
      <c r="DZ211" s="41"/>
      <c r="EA211" s="41"/>
      <c r="EB211" s="41"/>
      <c r="EC211" s="41"/>
      <c r="ED211" s="41"/>
      <c r="EE211" s="41"/>
      <c r="EF211" s="41"/>
      <c r="EG211" s="41"/>
      <c r="EH211" s="41"/>
      <c r="EI211" s="41"/>
      <c r="EJ211" s="41"/>
      <c r="EK211" s="41"/>
      <c r="EL211" s="41"/>
      <c r="EM211" s="41"/>
      <c r="EN211" s="41"/>
      <c r="EO211" s="41"/>
      <c r="EP211" s="41"/>
      <c r="EQ211" s="41"/>
      <c r="ER211" s="41"/>
      <c r="ES211" s="41"/>
      <c r="ET211" s="41"/>
      <c r="EU211" s="41"/>
      <c r="EV211" s="41"/>
      <c r="EW211" s="41"/>
      <c r="EX211" s="41"/>
      <c r="EY211" s="41"/>
      <c r="EZ211" s="41"/>
      <c r="FA211" s="41"/>
      <c r="FB211" s="6"/>
      <c r="FC211" s="6"/>
      <c r="FD211" s="6"/>
      <c r="FE211" s="6"/>
      <c r="FF211" s="6"/>
      <c r="FG211" s="6"/>
      <c r="FH211" s="6"/>
      <c r="FI211" s="6"/>
      <c r="FJ211" s="6"/>
      <c r="FK211" s="6"/>
      <c r="FL211" s="6"/>
      <c r="FM211" s="6"/>
      <c r="FN211" s="6"/>
      <c r="FO211" s="6"/>
      <c r="FP211" s="6"/>
      <c r="FQ211" s="6"/>
      <c r="FR211" s="6"/>
      <c r="FS211" s="6"/>
      <c r="FT211" s="6"/>
      <c r="FU211" s="6"/>
      <c r="FV211" s="6"/>
      <c r="FW211" s="6"/>
      <c r="FX211" s="6"/>
      <c r="FY211" s="6"/>
      <c r="FZ211" s="6"/>
      <c r="GA211" s="6"/>
      <c r="GB211" s="6"/>
      <c r="GC211" s="6"/>
      <c r="GD211" s="6"/>
      <c r="GE211" s="6"/>
      <c r="GF211" s="6"/>
      <c r="GH211" t="str">
        <f t="shared" si="27"/>
        <v/>
      </c>
      <c r="GI211" t="str">
        <f t="shared" si="28"/>
        <v/>
      </c>
      <c r="GJ211" t="str">
        <f t="shared" si="29"/>
        <v/>
      </c>
      <c r="GK211" t="str">
        <f t="shared" si="30"/>
        <v/>
      </c>
      <c r="GL211" t="str">
        <f t="shared" si="31"/>
        <v/>
      </c>
      <c r="GM211" t="str">
        <f t="shared" si="32"/>
        <v/>
      </c>
      <c r="GN211" t="str">
        <f t="shared" si="33"/>
        <v/>
      </c>
      <c r="GO211" s="42" t="str">
        <f t="shared" si="34"/>
        <v/>
      </c>
      <c r="GP211" s="42" t="str">
        <f t="shared" si="35"/>
        <v/>
      </c>
    </row>
    <row r="212" spans="1:198" x14ac:dyDescent="0.25">
      <c r="A212" s="5"/>
      <c r="B212" s="5"/>
      <c r="C212" s="5"/>
      <c r="D212" s="5"/>
      <c r="E212" s="7"/>
      <c r="F212" s="9"/>
      <c r="G212" s="41"/>
      <c r="H212" s="41"/>
      <c r="I212" s="41"/>
      <c r="J212" s="41"/>
      <c r="K212" s="41"/>
      <c r="L212" s="41"/>
      <c r="M212" s="41"/>
      <c r="N212" s="41"/>
      <c r="O212" s="41"/>
      <c r="P212" s="41"/>
      <c r="Q212" s="41"/>
      <c r="R212" s="41"/>
      <c r="S212" s="41"/>
      <c r="T212" s="41"/>
      <c r="U212" s="41"/>
      <c r="V212" s="41"/>
      <c r="W212" s="41"/>
      <c r="X212" s="41"/>
      <c r="Y212" s="41"/>
      <c r="Z212" s="41"/>
      <c r="AA212" s="41"/>
      <c r="AB212" s="41"/>
      <c r="AC212" s="41"/>
      <c r="AD212" s="41"/>
      <c r="AE212" s="41"/>
      <c r="AF212" s="41"/>
      <c r="AG212" s="41"/>
      <c r="AH212" s="41"/>
      <c r="AI212" s="41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  <c r="BD212" s="6"/>
      <c r="BE212" s="6"/>
      <c r="BF212" s="6"/>
      <c r="BG212" s="6"/>
      <c r="BH212" s="6"/>
      <c r="BI212" s="6"/>
      <c r="BJ212" s="6"/>
      <c r="BK212" s="6"/>
      <c r="BL212" s="6"/>
      <c r="BM212" s="6"/>
      <c r="BN212" s="6"/>
      <c r="BO212" s="6"/>
      <c r="BP212" s="6"/>
      <c r="BQ212" s="6"/>
      <c r="BR212" s="6"/>
      <c r="BS212" s="6"/>
      <c r="BT212" s="6"/>
      <c r="BU212" s="6"/>
      <c r="BV212" s="6"/>
      <c r="BW212" s="6"/>
      <c r="BX212" s="6"/>
      <c r="BY212" s="6"/>
      <c r="BZ212" s="6"/>
      <c r="CA212" s="6"/>
      <c r="CB212" s="6"/>
      <c r="CC212" s="6"/>
      <c r="CD212" s="6"/>
      <c r="CE212" s="6"/>
      <c r="CF212" s="6"/>
      <c r="CG212" s="6"/>
      <c r="CH212" s="6"/>
      <c r="CI212" s="6"/>
      <c r="CJ212" s="6"/>
      <c r="CK212" s="6"/>
      <c r="CL212" s="6"/>
      <c r="CM212" s="6"/>
      <c r="CN212" s="6"/>
      <c r="CO212" s="6"/>
      <c r="CP212" s="6"/>
      <c r="CQ212" s="6"/>
      <c r="CR212" s="6"/>
      <c r="CS212" s="6"/>
      <c r="CT212" s="6"/>
      <c r="CU212" s="6"/>
      <c r="CV212" s="6"/>
      <c r="CW212" s="6"/>
      <c r="CX212" s="6"/>
      <c r="CY212" s="6"/>
      <c r="CZ212" s="6"/>
      <c r="DA212" s="6"/>
      <c r="DB212" s="6"/>
      <c r="DC212" s="6"/>
      <c r="DD212" s="6"/>
      <c r="DE212" s="6"/>
      <c r="DF212" s="6"/>
      <c r="DG212" s="6"/>
      <c r="DH212" s="6"/>
      <c r="DI212" s="6"/>
      <c r="DJ212" s="6"/>
      <c r="DK212" s="6"/>
      <c r="DL212" s="6"/>
      <c r="DM212" s="6"/>
      <c r="DN212" s="6"/>
      <c r="DO212" s="6"/>
      <c r="DP212" s="6"/>
      <c r="DQ212" s="6"/>
      <c r="DR212" s="6"/>
      <c r="DS212" s="6"/>
      <c r="DT212" s="6"/>
      <c r="DU212" s="6"/>
      <c r="DV212" s="6"/>
      <c r="DW212" s="8"/>
      <c r="DX212" s="9"/>
      <c r="DY212" s="41"/>
      <c r="DZ212" s="41"/>
      <c r="EA212" s="41"/>
      <c r="EB212" s="41"/>
      <c r="EC212" s="41"/>
      <c r="ED212" s="41"/>
      <c r="EE212" s="41"/>
      <c r="EF212" s="41"/>
      <c r="EG212" s="41"/>
      <c r="EH212" s="41"/>
      <c r="EI212" s="41"/>
      <c r="EJ212" s="41"/>
      <c r="EK212" s="41"/>
      <c r="EL212" s="41"/>
      <c r="EM212" s="41"/>
      <c r="EN212" s="41"/>
      <c r="EO212" s="41"/>
      <c r="EP212" s="41"/>
      <c r="EQ212" s="41"/>
      <c r="ER212" s="41"/>
      <c r="ES212" s="41"/>
      <c r="ET212" s="41"/>
      <c r="EU212" s="41"/>
      <c r="EV212" s="41"/>
      <c r="EW212" s="41"/>
      <c r="EX212" s="41"/>
      <c r="EY212" s="41"/>
      <c r="EZ212" s="41"/>
      <c r="FA212" s="41"/>
      <c r="FB212" s="6"/>
      <c r="FC212" s="6"/>
      <c r="FD212" s="6"/>
      <c r="FE212" s="6"/>
      <c r="FF212" s="6"/>
      <c r="FG212" s="6"/>
      <c r="FH212" s="6"/>
      <c r="FI212" s="6"/>
      <c r="FJ212" s="6"/>
      <c r="FK212" s="6"/>
      <c r="FL212" s="6"/>
      <c r="FM212" s="6"/>
      <c r="FN212" s="6"/>
      <c r="FO212" s="6"/>
      <c r="FP212" s="6"/>
      <c r="FQ212" s="6"/>
      <c r="FR212" s="6"/>
      <c r="FS212" s="6"/>
      <c r="FT212" s="6"/>
      <c r="FU212" s="6"/>
      <c r="FV212" s="6"/>
      <c r="FW212" s="6"/>
      <c r="FX212" s="6"/>
      <c r="FY212" s="6"/>
      <c r="FZ212" s="6"/>
      <c r="GA212" s="6"/>
      <c r="GB212" s="6"/>
      <c r="GC212" s="6"/>
      <c r="GD212" s="6"/>
      <c r="GE212" s="6"/>
      <c r="GF212" s="6"/>
      <c r="GH212" t="str">
        <f t="shared" si="27"/>
        <v/>
      </c>
      <c r="GI212" t="str">
        <f t="shared" si="28"/>
        <v/>
      </c>
      <c r="GJ212" t="str">
        <f t="shared" si="29"/>
        <v/>
      </c>
      <c r="GK212" t="str">
        <f t="shared" si="30"/>
        <v/>
      </c>
      <c r="GL212" t="str">
        <f t="shared" si="31"/>
        <v/>
      </c>
      <c r="GM212" t="str">
        <f t="shared" si="32"/>
        <v/>
      </c>
      <c r="GN212" t="str">
        <f t="shared" si="33"/>
        <v/>
      </c>
      <c r="GO212" s="42" t="str">
        <f t="shared" si="34"/>
        <v/>
      </c>
      <c r="GP212" s="42" t="str">
        <f t="shared" si="35"/>
        <v/>
      </c>
    </row>
    <row r="213" spans="1:198" x14ac:dyDescent="0.25">
      <c r="A213" s="5"/>
      <c r="B213" s="5"/>
      <c r="C213" s="5"/>
      <c r="D213" s="5"/>
      <c r="E213" s="7"/>
      <c r="F213" s="9"/>
      <c r="G213" s="41"/>
      <c r="H213" s="41"/>
      <c r="I213" s="41"/>
      <c r="J213" s="41"/>
      <c r="K213" s="41"/>
      <c r="L213" s="41"/>
      <c r="M213" s="41"/>
      <c r="N213" s="41"/>
      <c r="O213" s="41"/>
      <c r="P213" s="41"/>
      <c r="Q213" s="41"/>
      <c r="R213" s="41"/>
      <c r="S213" s="41"/>
      <c r="T213" s="41"/>
      <c r="U213" s="41"/>
      <c r="V213" s="41"/>
      <c r="W213" s="41"/>
      <c r="X213" s="41"/>
      <c r="Y213" s="41"/>
      <c r="Z213" s="41"/>
      <c r="AA213" s="41"/>
      <c r="AB213" s="41"/>
      <c r="AC213" s="41"/>
      <c r="AD213" s="41"/>
      <c r="AE213" s="41"/>
      <c r="AF213" s="41"/>
      <c r="AG213" s="41"/>
      <c r="AH213" s="41"/>
      <c r="AI213" s="41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  <c r="BC213" s="6"/>
      <c r="BD213" s="6"/>
      <c r="BE213" s="6"/>
      <c r="BF213" s="6"/>
      <c r="BG213" s="6"/>
      <c r="BH213" s="6"/>
      <c r="BI213" s="6"/>
      <c r="BJ213" s="6"/>
      <c r="BK213" s="6"/>
      <c r="BL213" s="6"/>
      <c r="BM213" s="6"/>
      <c r="BN213" s="6"/>
      <c r="BO213" s="6"/>
      <c r="BP213" s="6"/>
      <c r="BQ213" s="6"/>
      <c r="BR213" s="6"/>
      <c r="BS213" s="6"/>
      <c r="BT213" s="6"/>
      <c r="BU213" s="6"/>
      <c r="BV213" s="6"/>
      <c r="BW213" s="6"/>
      <c r="BX213" s="6"/>
      <c r="BY213" s="6"/>
      <c r="BZ213" s="6"/>
      <c r="CA213" s="6"/>
      <c r="CB213" s="6"/>
      <c r="CC213" s="6"/>
      <c r="CD213" s="6"/>
      <c r="CE213" s="6"/>
      <c r="CF213" s="6"/>
      <c r="CG213" s="6"/>
      <c r="CH213" s="6"/>
      <c r="CI213" s="6"/>
      <c r="CJ213" s="6"/>
      <c r="CK213" s="6"/>
      <c r="CL213" s="6"/>
      <c r="CM213" s="6"/>
      <c r="CN213" s="6"/>
      <c r="CO213" s="6"/>
      <c r="CP213" s="6"/>
      <c r="CQ213" s="6"/>
      <c r="CR213" s="6"/>
      <c r="CS213" s="6"/>
      <c r="CT213" s="6"/>
      <c r="CU213" s="6"/>
      <c r="CV213" s="6"/>
      <c r="CW213" s="6"/>
      <c r="CX213" s="6"/>
      <c r="CY213" s="6"/>
      <c r="CZ213" s="6"/>
      <c r="DA213" s="6"/>
      <c r="DB213" s="6"/>
      <c r="DC213" s="6"/>
      <c r="DD213" s="6"/>
      <c r="DE213" s="6"/>
      <c r="DF213" s="6"/>
      <c r="DG213" s="6"/>
      <c r="DH213" s="6"/>
      <c r="DI213" s="6"/>
      <c r="DJ213" s="6"/>
      <c r="DK213" s="6"/>
      <c r="DL213" s="6"/>
      <c r="DM213" s="6"/>
      <c r="DN213" s="6"/>
      <c r="DO213" s="6"/>
      <c r="DP213" s="6"/>
      <c r="DQ213" s="6"/>
      <c r="DR213" s="6"/>
      <c r="DS213" s="6"/>
      <c r="DT213" s="6"/>
      <c r="DU213" s="6"/>
      <c r="DV213" s="6"/>
      <c r="DW213" s="8"/>
      <c r="DX213" s="9"/>
      <c r="DY213" s="41"/>
      <c r="DZ213" s="41"/>
      <c r="EA213" s="41"/>
      <c r="EB213" s="41"/>
      <c r="EC213" s="41"/>
      <c r="ED213" s="41"/>
      <c r="EE213" s="41"/>
      <c r="EF213" s="41"/>
      <c r="EG213" s="41"/>
      <c r="EH213" s="41"/>
      <c r="EI213" s="41"/>
      <c r="EJ213" s="41"/>
      <c r="EK213" s="41"/>
      <c r="EL213" s="41"/>
      <c r="EM213" s="41"/>
      <c r="EN213" s="41"/>
      <c r="EO213" s="41"/>
      <c r="EP213" s="41"/>
      <c r="EQ213" s="41"/>
      <c r="ER213" s="41"/>
      <c r="ES213" s="41"/>
      <c r="ET213" s="41"/>
      <c r="EU213" s="41"/>
      <c r="EV213" s="41"/>
      <c r="EW213" s="41"/>
      <c r="EX213" s="41"/>
      <c r="EY213" s="41"/>
      <c r="EZ213" s="41"/>
      <c r="FA213" s="41"/>
      <c r="FB213" s="6"/>
      <c r="FC213" s="6"/>
      <c r="FD213" s="6"/>
      <c r="FE213" s="6"/>
      <c r="FF213" s="6"/>
      <c r="FG213" s="6"/>
      <c r="FH213" s="6"/>
      <c r="FI213" s="6"/>
      <c r="FJ213" s="6"/>
      <c r="FK213" s="6"/>
      <c r="FL213" s="6"/>
      <c r="FM213" s="6"/>
      <c r="FN213" s="6"/>
      <c r="FO213" s="6"/>
      <c r="FP213" s="6"/>
      <c r="FQ213" s="6"/>
      <c r="FR213" s="6"/>
      <c r="FS213" s="6"/>
      <c r="FT213" s="6"/>
      <c r="FU213" s="6"/>
      <c r="FV213" s="6"/>
      <c r="FW213" s="6"/>
      <c r="FX213" s="6"/>
      <c r="FY213" s="6"/>
      <c r="FZ213" s="6"/>
      <c r="GA213" s="6"/>
      <c r="GB213" s="6"/>
      <c r="GC213" s="6"/>
      <c r="GD213" s="6"/>
      <c r="GE213" s="6"/>
      <c r="GF213" s="6"/>
      <c r="GH213" t="str">
        <f t="shared" si="27"/>
        <v/>
      </c>
      <c r="GI213" t="str">
        <f t="shared" si="28"/>
        <v/>
      </c>
      <c r="GJ213" t="str">
        <f t="shared" si="29"/>
        <v/>
      </c>
      <c r="GK213" t="str">
        <f t="shared" si="30"/>
        <v/>
      </c>
      <c r="GL213" t="str">
        <f t="shared" si="31"/>
        <v/>
      </c>
      <c r="GM213" t="str">
        <f t="shared" si="32"/>
        <v/>
      </c>
      <c r="GN213" t="str">
        <f t="shared" si="33"/>
        <v/>
      </c>
      <c r="GO213" s="42" t="str">
        <f t="shared" si="34"/>
        <v/>
      </c>
      <c r="GP213" s="42" t="str">
        <f t="shared" si="35"/>
        <v/>
      </c>
    </row>
    <row r="214" spans="1:198" x14ac:dyDescent="0.25">
      <c r="F214" s="10"/>
      <c r="G214" s="40"/>
      <c r="H214" s="40"/>
      <c r="I214" s="40"/>
      <c r="J214" s="40"/>
      <c r="K214" s="40"/>
      <c r="L214" s="40"/>
      <c r="M214" s="40"/>
      <c r="N214" s="40"/>
      <c r="O214" s="40"/>
      <c r="P214" s="40"/>
      <c r="Q214" s="40"/>
      <c r="R214" s="40"/>
      <c r="S214" s="40"/>
      <c r="T214" s="40"/>
      <c r="U214" s="40"/>
      <c r="V214" s="40"/>
      <c r="W214" s="40"/>
      <c r="X214" s="40"/>
      <c r="Y214" s="40"/>
      <c r="Z214" s="40"/>
      <c r="AA214" s="40"/>
      <c r="AB214" s="40"/>
      <c r="AC214" s="40"/>
      <c r="AD214" s="40"/>
      <c r="AE214" s="40"/>
      <c r="AF214" s="40"/>
      <c r="AG214" s="40"/>
      <c r="AH214" s="40"/>
      <c r="AI214" s="40"/>
      <c r="DX214" s="10"/>
      <c r="DY214" s="40"/>
      <c r="DZ214" s="40"/>
      <c r="EA214" s="40"/>
      <c r="EB214" s="40"/>
      <c r="EC214" s="40"/>
      <c r="ED214" s="40"/>
      <c r="EE214" s="40"/>
      <c r="EF214" s="40"/>
      <c r="EG214" s="40"/>
      <c r="EH214" s="40"/>
      <c r="EI214" s="40"/>
      <c r="EJ214" s="40"/>
      <c r="EK214" s="40"/>
      <c r="EL214" s="40"/>
      <c r="EM214" s="40"/>
      <c r="EN214" s="40"/>
      <c r="EO214" s="40"/>
      <c r="EP214" s="40"/>
      <c r="EQ214" s="40"/>
      <c r="ER214" s="40"/>
      <c r="ES214" s="40"/>
      <c r="ET214" s="40"/>
      <c r="EU214" s="40"/>
      <c r="EV214" s="40"/>
      <c r="EW214" s="40"/>
      <c r="EX214" s="40"/>
      <c r="EY214" s="40"/>
      <c r="EZ214" s="40"/>
      <c r="FA214" s="40"/>
      <c r="GH214" t="str">
        <f t="shared" si="27"/>
        <v/>
      </c>
      <c r="GI214" t="str">
        <f t="shared" si="28"/>
        <v/>
      </c>
      <c r="GJ214" t="str">
        <f t="shared" si="29"/>
        <v/>
      </c>
      <c r="GK214" t="str">
        <f t="shared" si="30"/>
        <v/>
      </c>
      <c r="GL214" t="str">
        <f t="shared" si="31"/>
        <v/>
      </c>
      <c r="GM214" t="str">
        <f t="shared" si="32"/>
        <v/>
      </c>
      <c r="GN214" t="str">
        <f t="shared" si="33"/>
        <v/>
      </c>
      <c r="GO214" s="42" t="str">
        <f t="shared" si="34"/>
        <v/>
      </c>
      <c r="GP214" s="42" t="str">
        <f t="shared" si="35"/>
        <v/>
      </c>
    </row>
    <row r="215" spans="1:198" x14ac:dyDescent="0.25">
      <c r="F215" s="10"/>
      <c r="G215" s="40"/>
      <c r="H215" s="40"/>
      <c r="I215" s="40"/>
      <c r="J215" s="40"/>
      <c r="K215" s="40"/>
      <c r="L215" s="40"/>
      <c r="M215" s="40"/>
      <c r="N215" s="40"/>
      <c r="O215" s="40"/>
      <c r="P215" s="40"/>
      <c r="Q215" s="40"/>
      <c r="R215" s="40"/>
      <c r="S215" s="40"/>
      <c r="T215" s="40"/>
      <c r="U215" s="40"/>
      <c r="V215" s="40"/>
      <c r="W215" s="40"/>
      <c r="X215" s="40"/>
      <c r="Y215" s="40"/>
      <c r="Z215" s="40"/>
      <c r="AA215" s="40"/>
      <c r="AB215" s="40"/>
      <c r="AC215" s="40"/>
      <c r="AD215" s="40"/>
      <c r="AE215" s="40"/>
      <c r="AF215" s="40"/>
      <c r="AG215" s="40"/>
      <c r="AH215" s="40"/>
      <c r="AI215" s="40"/>
      <c r="DX215" s="10"/>
      <c r="DY215" s="40"/>
      <c r="DZ215" s="40"/>
      <c r="EA215" s="40"/>
      <c r="EB215" s="40"/>
      <c r="EC215" s="40"/>
      <c r="ED215" s="40"/>
      <c r="EE215" s="40"/>
      <c r="EF215" s="40"/>
      <c r="EG215" s="40"/>
      <c r="EH215" s="40"/>
      <c r="EI215" s="40"/>
      <c r="EJ215" s="40"/>
      <c r="EK215" s="40"/>
      <c r="EL215" s="40"/>
      <c r="EM215" s="40"/>
      <c r="EN215" s="40"/>
      <c r="EO215" s="40"/>
      <c r="EP215" s="40"/>
      <c r="EQ215" s="40"/>
      <c r="ER215" s="40"/>
      <c r="ES215" s="40"/>
      <c r="ET215" s="40"/>
      <c r="EU215" s="40"/>
      <c r="EV215" s="40"/>
      <c r="EW215" s="40"/>
      <c r="EX215" s="40"/>
      <c r="EY215" s="40"/>
      <c r="EZ215" s="40"/>
      <c r="FA215" s="40"/>
      <c r="GH215" t="str">
        <f t="shared" si="27"/>
        <v/>
      </c>
      <c r="GI215" t="str">
        <f t="shared" si="28"/>
        <v/>
      </c>
      <c r="GJ215" t="str">
        <f t="shared" si="29"/>
        <v/>
      </c>
      <c r="GK215" t="str">
        <f t="shared" si="30"/>
        <v/>
      </c>
      <c r="GL215" t="str">
        <f t="shared" si="31"/>
        <v/>
      </c>
      <c r="GM215" t="str">
        <f t="shared" si="32"/>
        <v/>
      </c>
      <c r="GN215" t="str">
        <f t="shared" si="33"/>
        <v/>
      </c>
      <c r="GO215" s="42" t="str">
        <f t="shared" si="34"/>
        <v/>
      </c>
      <c r="GP215" s="42" t="str">
        <f t="shared" si="35"/>
        <v/>
      </c>
    </row>
    <row r="216" spans="1:198" x14ac:dyDescent="0.25">
      <c r="F216" s="10"/>
      <c r="G216" s="40"/>
      <c r="H216" s="40"/>
      <c r="I216" s="40"/>
      <c r="J216" s="40"/>
      <c r="K216" s="40"/>
      <c r="L216" s="40"/>
      <c r="M216" s="40"/>
      <c r="N216" s="40"/>
      <c r="O216" s="40"/>
      <c r="P216" s="40"/>
      <c r="Q216" s="40"/>
      <c r="R216" s="40"/>
      <c r="S216" s="40"/>
      <c r="T216" s="40"/>
      <c r="U216" s="40"/>
      <c r="V216" s="40"/>
      <c r="W216" s="40"/>
      <c r="X216" s="40"/>
      <c r="Y216" s="40"/>
      <c r="Z216" s="40"/>
      <c r="AA216" s="40"/>
      <c r="AB216" s="40"/>
      <c r="AC216" s="40"/>
      <c r="AD216" s="40"/>
      <c r="AE216" s="40"/>
      <c r="AF216" s="40"/>
      <c r="AG216" s="40"/>
      <c r="AH216" s="40"/>
      <c r="AI216" s="40"/>
      <c r="DX216" s="10"/>
      <c r="DY216" s="40"/>
      <c r="DZ216" s="40"/>
      <c r="EA216" s="40"/>
      <c r="EB216" s="40"/>
      <c r="EC216" s="40"/>
      <c r="ED216" s="40"/>
      <c r="EE216" s="40"/>
      <c r="EF216" s="40"/>
      <c r="EG216" s="40"/>
      <c r="EH216" s="40"/>
      <c r="EI216" s="40"/>
      <c r="EJ216" s="40"/>
      <c r="EK216" s="40"/>
      <c r="EL216" s="40"/>
      <c r="EM216" s="40"/>
      <c r="EN216" s="40"/>
      <c r="EO216" s="40"/>
      <c r="EP216" s="40"/>
      <c r="EQ216" s="40"/>
      <c r="ER216" s="40"/>
      <c r="ES216" s="40"/>
      <c r="ET216" s="40"/>
      <c r="EU216" s="40"/>
      <c r="EV216" s="40"/>
      <c r="EW216" s="40"/>
      <c r="EX216" s="40"/>
      <c r="EY216" s="40"/>
      <c r="EZ216" s="40"/>
      <c r="FA216" s="40"/>
      <c r="GH216" t="str">
        <f t="shared" si="27"/>
        <v/>
      </c>
      <c r="GI216" t="str">
        <f t="shared" si="28"/>
        <v/>
      </c>
      <c r="GJ216" t="str">
        <f t="shared" si="29"/>
        <v/>
      </c>
      <c r="GK216" t="str">
        <f t="shared" si="30"/>
        <v/>
      </c>
      <c r="GL216" t="str">
        <f t="shared" si="31"/>
        <v/>
      </c>
      <c r="GM216" t="str">
        <f t="shared" si="32"/>
        <v/>
      </c>
      <c r="GN216" t="str">
        <f t="shared" si="33"/>
        <v/>
      </c>
      <c r="GO216" s="42" t="str">
        <f t="shared" si="34"/>
        <v/>
      </c>
      <c r="GP216" s="42" t="str">
        <f t="shared" si="35"/>
        <v/>
      </c>
    </row>
    <row r="217" spans="1:198" x14ac:dyDescent="0.25">
      <c r="F217" s="10"/>
      <c r="G217" s="40"/>
      <c r="H217" s="40"/>
      <c r="I217" s="40"/>
      <c r="J217" s="40"/>
      <c r="K217" s="40"/>
      <c r="L217" s="40"/>
      <c r="M217" s="40"/>
      <c r="N217" s="40"/>
      <c r="O217" s="40"/>
      <c r="P217" s="40"/>
      <c r="Q217" s="40"/>
      <c r="R217" s="40"/>
      <c r="S217" s="40"/>
      <c r="T217" s="40"/>
      <c r="U217" s="40"/>
      <c r="V217" s="40"/>
      <c r="W217" s="40"/>
      <c r="X217" s="40"/>
      <c r="Y217" s="40"/>
      <c r="Z217" s="40"/>
      <c r="AA217" s="40"/>
      <c r="AB217" s="40"/>
      <c r="AC217" s="40"/>
      <c r="AD217" s="40"/>
      <c r="AE217" s="40"/>
      <c r="AF217" s="40"/>
      <c r="AG217" s="40"/>
      <c r="AH217" s="40"/>
      <c r="AI217" s="40"/>
      <c r="DX217" s="10"/>
      <c r="DY217" s="40"/>
      <c r="DZ217" s="40"/>
      <c r="EA217" s="40"/>
      <c r="EB217" s="40"/>
      <c r="EC217" s="40"/>
      <c r="ED217" s="40"/>
      <c r="EE217" s="40"/>
      <c r="EF217" s="40"/>
      <c r="EG217" s="40"/>
      <c r="EH217" s="40"/>
      <c r="EI217" s="40"/>
      <c r="EJ217" s="40"/>
      <c r="EK217" s="40"/>
      <c r="EL217" s="40"/>
      <c r="EM217" s="40"/>
      <c r="EN217" s="40"/>
      <c r="EO217" s="40"/>
      <c r="EP217" s="40"/>
      <c r="EQ217" s="40"/>
      <c r="ER217" s="40"/>
      <c r="ES217" s="40"/>
      <c r="ET217" s="40"/>
      <c r="EU217" s="40"/>
      <c r="EV217" s="40"/>
      <c r="EW217" s="40"/>
      <c r="EX217" s="40"/>
      <c r="EY217" s="40"/>
      <c r="EZ217" s="40"/>
      <c r="FA217" s="40"/>
      <c r="GH217" t="str">
        <f t="shared" si="27"/>
        <v/>
      </c>
      <c r="GI217" t="str">
        <f t="shared" si="28"/>
        <v/>
      </c>
      <c r="GJ217" t="str">
        <f t="shared" si="29"/>
        <v/>
      </c>
      <c r="GK217" t="str">
        <f t="shared" si="30"/>
        <v/>
      </c>
      <c r="GL217" t="str">
        <f t="shared" si="31"/>
        <v/>
      </c>
      <c r="GM217" t="str">
        <f t="shared" si="32"/>
        <v/>
      </c>
      <c r="GN217" t="str">
        <f t="shared" si="33"/>
        <v/>
      </c>
      <c r="GO217" s="42" t="str">
        <f t="shared" si="34"/>
        <v/>
      </c>
      <c r="GP217" s="42" t="str">
        <f t="shared" si="35"/>
        <v/>
      </c>
    </row>
    <row r="218" spans="1:198" x14ac:dyDescent="0.25">
      <c r="F218" s="10"/>
      <c r="G218" s="40"/>
      <c r="H218" s="40"/>
      <c r="I218" s="40"/>
      <c r="J218" s="40"/>
      <c r="K218" s="40"/>
      <c r="L218" s="40"/>
      <c r="M218" s="40"/>
      <c r="N218" s="40"/>
      <c r="O218" s="40"/>
      <c r="P218" s="40"/>
      <c r="Q218" s="40"/>
      <c r="R218" s="40"/>
      <c r="S218" s="40"/>
      <c r="T218" s="40"/>
      <c r="U218" s="40"/>
      <c r="V218" s="40"/>
      <c r="W218" s="40"/>
      <c r="X218" s="40"/>
      <c r="Y218" s="40"/>
      <c r="Z218" s="40"/>
      <c r="AA218" s="40"/>
      <c r="AB218" s="40"/>
      <c r="AC218" s="40"/>
      <c r="AD218" s="40"/>
      <c r="AE218" s="40"/>
      <c r="AF218" s="40"/>
      <c r="AG218" s="40"/>
      <c r="AH218" s="40"/>
      <c r="AI218" s="40"/>
      <c r="DX218" s="10"/>
      <c r="DY218" s="40"/>
      <c r="DZ218" s="40"/>
      <c r="EA218" s="40"/>
      <c r="EB218" s="40"/>
      <c r="EC218" s="40"/>
      <c r="ED218" s="40"/>
      <c r="EE218" s="40"/>
      <c r="EF218" s="40"/>
      <c r="EG218" s="40"/>
      <c r="EH218" s="40"/>
      <c r="EI218" s="40"/>
      <c r="EJ218" s="40"/>
      <c r="EK218" s="40"/>
      <c r="EL218" s="40"/>
      <c r="EM218" s="40"/>
      <c r="EN218" s="40"/>
      <c r="EO218" s="40"/>
      <c r="EP218" s="40"/>
      <c r="EQ218" s="40"/>
      <c r="ER218" s="40"/>
      <c r="ES218" s="40"/>
      <c r="ET218" s="40"/>
      <c r="EU218" s="40"/>
      <c r="EV218" s="40"/>
      <c r="EW218" s="40"/>
      <c r="EX218" s="40"/>
      <c r="EY218" s="40"/>
      <c r="EZ218" s="40"/>
      <c r="FA218" s="40"/>
      <c r="GH218" t="str">
        <f t="shared" si="27"/>
        <v/>
      </c>
      <c r="GI218" t="str">
        <f t="shared" si="28"/>
        <v/>
      </c>
      <c r="GJ218" t="str">
        <f t="shared" si="29"/>
        <v/>
      </c>
      <c r="GK218" t="str">
        <f t="shared" si="30"/>
        <v/>
      </c>
      <c r="GL218" t="str">
        <f t="shared" si="31"/>
        <v/>
      </c>
      <c r="GM218" t="str">
        <f t="shared" si="32"/>
        <v/>
      </c>
      <c r="GN218" t="str">
        <f t="shared" si="33"/>
        <v/>
      </c>
      <c r="GO218" s="42" t="str">
        <f t="shared" si="34"/>
        <v/>
      </c>
      <c r="GP218" s="42" t="str">
        <f t="shared" si="35"/>
        <v/>
      </c>
    </row>
    <row r="219" spans="1:198" x14ac:dyDescent="0.25">
      <c r="F219" s="10"/>
      <c r="G219" s="40"/>
      <c r="H219" s="40"/>
      <c r="I219" s="40"/>
      <c r="J219" s="40"/>
      <c r="K219" s="40"/>
      <c r="L219" s="40"/>
      <c r="M219" s="40"/>
      <c r="N219" s="40"/>
      <c r="O219" s="40"/>
      <c r="P219" s="40"/>
      <c r="Q219" s="40"/>
      <c r="R219" s="40"/>
      <c r="S219" s="40"/>
      <c r="T219" s="40"/>
      <c r="U219" s="40"/>
      <c r="V219" s="40"/>
      <c r="W219" s="40"/>
      <c r="X219" s="40"/>
      <c r="Y219" s="40"/>
      <c r="Z219" s="40"/>
      <c r="AA219" s="40"/>
      <c r="AB219" s="40"/>
      <c r="AC219" s="40"/>
      <c r="AD219" s="40"/>
      <c r="AE219" s="40"/>
      <c r="AF219" s="40"/>
      <c r="AG219" s="40"/>
      <c r="AH219" s="40"/>
      <c r="AI219" s="40"/>
      <c r="DX219" s="10"/>
      <c r="DY219" s="40"/>
      <c r="DZ219" s="40"/>
      <c r="EA219" s="40"/>
      <c r="EB219" s="40"/>
      <c r="EC219" s="40"/>
      <c r="ED219" s="40"/>
      <c r="EE219" s="40"/>
      <c r="EF219" s="40"/>
      <c r="EG219" s="40"/>
      <c r="EH219" s="40"/>
      <c r="EI219" s="40"/>
      <c r="EJ219" s="40"/>
      <c r="EK219" s="40"/>
      <c r="EL219" s="40"/>
      <c r="EM219" s="40"/>
      <c r="EN219" s="40"/>
      <c r="EO219" s="40"/>
      <c r="EP219" s="40"/>
      <c r="EQ219" s="40"/>
      <c r="ER219" s="40"/>
      <c r="ES219" s="40"/>
      <c r="ET219" s="40"/>
      <c r="EU219" s="40"/>
      <c r="EV219" s="40"/>
      <c r="EW219" s="40"/>
      <c r="EX219" s="40"/>
      <c r="EY219" s="40"/>
      <c r="EZ219" s="40"/>
      <c r="FA219" s="40"/>
      <c r="GH219" t="str">
        <f t="shared" si="27"/>
        <v/>
      </c>
      <c r="GI219" t="str">
        <f t="shared" si="28"/>
        <v/>
      </c>
      <c r="GJ219" t="str">
        <f t="shared" si="29"/>
        <v/>
      </c>
      <c r="GK219" t="str">
        <f t="shared" si="30"/>
        <v/>
      </c>
      <c r="GL219" t="str">
        <f t="shared" si="31"/>
        <v/>
      </c>
      <c r="GM219" t="str">
        <f t="shared" si="32"/>
        <v/>
      </c>
      <c r="GN219" t="str">
        <f t="shared" si="33"/>
        <v/>
      </c>
      <c r="GO219" s="42" t="str">
        <f t="shared" si="34"/>
        <v/>
      </c>
      <c r="GP219" s="42" t="str">
        <f t="shared" si="35"/>
        <v/>
      </c>
    </row>
    <row r="220" spans="1:198" x14ac:dyDescent="0.25">
      <c r="F220" s="10"/>
      <c r="G220" s="40"/>
      <c r="H220" s="40"/>
      <c r="I220" s="40"/>
      <c r="J220" s="40"/>
      <c r="K220" s="40"/>
      <c r="L220" s="40"/>
      <c r="M220" s="40"/>
      <c r="N220" s="40"/>
      <c r="O220" s="40"/>
      <c r="P220" s="40"/>
      <c r="Q220" s="40"/>
      <c r="R220" s="40"/>
      <c r="S220" s="40"/>
      <c r="T220" s="40"/>
      <c r="U220" s="40"/>
      <c r="V220" s="40"/>
      <c r="W220" s="40"/>
      <c r="X220" s="40"/>
      <c r="Y220" s="40"/>
      <c r="Z220" s="40"/>
      <c r="AA220" s="40"/>
      <c r="AB220" s="40"/>
      <c r="AC220" s="40"/>
      <c r="AD220" s="40"/>
      <c r="AE220" s="40"/>
      <c r="AF220" s="40"/>
      <c r="AG220" s="40"/>
      <c r="AH220" s="40"/>
      <c r="AI220" s="40"/>
      <c r="DX220" s="10"/>
      <c r="DY220" s="40"/>
      <c r="DZ220" s="40"/>
      <c r="EA220" s="40"/>
      <c r="EB220" s="40"/>
      <c r="EC220" s="40"/>
      <c r="ED220" s="40"/>
      <c r="EE220" s="40"/>
      <c r="EF220" s="40"/>
      <c r="EG220" s="40"/>
      <c r="EH220" s="40"/>
      <c r="EI220" s="40"/>
      <c r="EJ220" s="40"/>
      <c r="EK220" s="40"/>
      <c r="EL220" s="40"/>
      <c r="EM220" s="40"/>
      <c r="EN220" s="40"/>
      <c r="EO220" s="40"/>
      <c r="EP220" s="40"/>
      <c r="EQ220" s="40"/>
      <c r="ER220" s="40"/>
      <c r="ES220" s="40"/>
      <c r="ET220" s="40"/>
      <c r="EU220" s="40"/>
      <c r="EV220" s="40"/>
      <c r="EW220" s="40"/>
      <c r="EX220" s="40"/>
      <c r="EY220" s="40"/>
      <c r="EZ220" s="40"/>
      <c r="FA220" s="40"/>
      <c r="GH220" t="str">
        <f t="shared" si="27"/>
        <v/>
      </c>
      <c r="GI220" t="str">
        <f t="shared" si="28"/>
        <v/>
      </c>
      <c r="GJ220" t="str">
        <f t="shared" si="29"/>
        <v/>
      </c>
      <c r="GK220" t="str">
        <f t="shared" si="30"/>
        <v/>
      </c>
      <c r="GL220" t="str">
        <f t="shared" si="31"/>
        <v/>
      </c>
      <c r="GM220" t="str">
        <f t="shared" si="32"/>
        <v/>
      </c>
      <c r="GN220" t="str">
        <f t="shared" si="33"/>
        <v/>
      </c>
      <c r="GO220" s="42" t="str">
        <f t="shared" si="34"/>
        <v/>
      </c>
      <c r="GP220" s="42" t="str">
        <f t="shared" si="35"/>
        <v/>
      </c>
    </row>
    <row r="221" spans="1:198" x14ac:dyDescent="0.25">
      <c r="F221" s="10"/>
      <c r="G221" s="40"/>
      <c r="H221" s="40"/>
      <c r="I221" s="40"/>
      <c r="J221" s="40"/>
      <c r="K221" s="40"/>
      <c r="L221" s="40"/>
      <c r="M221" s="40"/>
      <c r="N221" s="40"/>
      <c r="O221" s="40"/>
      <c r="P221" s="40"/>
      <c r="Q221" s="40"/>
      <c r="R221" s="40"/>
      <c r="S221" s="40"/>
      <c r="T221" s="40"/>
      <c r="U221" s="40"/>
      <c r="V221" s="40"/>
      <c r="W221" s="40"/>
      <c r="X221" s="40"/>
      <c r="Y221" s="40"/>
      <c r="Z221" s="40"/>
      <c r="AA221" s="40"/>
      <c r="AB221" s="40"/>
      <c r="AC221" s="40"/>
      <c r="AD221" s="40"/>
      <c r="AE221" s="40"/>
      <c r="AF221" s="40"/>
      <c r="AG221" s="40"/>
      <c r="AH221" s="40"/>
      <c r="AI221" s="40"/>
      <c r="DX221" s="10"/>
      <c r="DY221" s="40"/>
      <c r="DZ221" s="40"/>
      <c r="EA221" s="40"/>
      <c r="EB221" s="40"/>
      <c r="EC221" s="40"/>
      <c r="ED221" s="40"/>
      <c r="EE221" s="40"/>
      <c r="EF221" s="40"/>
      <c r="EG221" s="40"/>
      <c r="EH221" s="40"/>
      <c r="EI221" s="40"/>
      <c r="EJ221" s="40"/>
      <c r="EK221" s="40"/>
      <c r="EL221" s="40"/>
      <c r="EM221" s="40"/>
      <c r="EN221" s="40"/>
      <c r="EO221" s="40"/>
      <c r="EP221" s="40"/>
      <c r="EQ221" s="40"/>
      <c r="ER221" s="40"/>
      <c r="ES221" s="40"/>
      <c r="ET221" s="40"/>
      <c r="EU221" s="40"/>
      <c r="EV221" s="40"/>
      <c r="EW221" s="40"/>
      <c r="EX221" s="40"/>
      <c r="EY221" s="40"/>
      <c r="EZ221" s="40"/>
      <c r="FA221" s="40"/>
      <c r="GH221" t="str">
        <f t="shared" si="27"/>
        <v/>
      </c>
      <c r="GI221" t="str">
        <f t="shared" si="28"/>
        <v/>
      </c>
      <c r="GJ221" t="str">
        <f t="shared" si="29"/>
        <v/>
      </c>
      <c r="GK221" t="str">
        <f t="shared" si="30"/>
        <v/>
      </c>
      <c r="GL221" t="str">
        <f t="shared" si="31"/>
        <v/>
      </c>
      <c r="GM221" t="str">
        <f t="shared" si="32"/>
        <v/>
      </c>
      <c r="GN221" t="str">
        <f t="shared" si="33"/>
        <v/>
      </c>
      <c r="GO221" s="42" t="str">
        <f t="shared" si="34"/>
        <v/>
      </c>
      <c r="GP221" s="42" t="str">
        <f t="shared" si="35"/>
        <v/>
      </c>
    </row>
    <row r="222" spans="1:198" x14ac:dyDescent="0.25">
      <c r="F222" s="10"/>
      <c r="G222" s="40"/>
      <c r="H222" s="40"/>
      <c r="I222" s="40"/>
      <c r="J222" s="40"/>
      <c r="K222" s="40"/>
      <c r="L222" s="40"/>
      <c r="M222" s="40"/>
      <c r="N222" s="40"/>
      <c r="O222" s="40"/>
      <c r="P222" s="40"/>
      <c r="Q222" s="40"/>
      <c r="R222" s="40"/>
      <c r="S222" s="40"/>
      <c r="T222" s="40"/>
      <c r="U222" s="40"/>
      <c r="V222" s="40"/>
      <c r="W222" s="40"/>
      <c r="X222" s="40"/>
      <c r="Y222" s="40"/>
      <c r="Z222" s="40"/>
      <c r="AA222" s="40"/>
      <c r="AB222" s="40"/>
      <c r="AC222" s="40"/>
      <c r="AD222" s="40"/>
      <c r="AE222" s="40"/>
      <c r="AF222" s="40"/>
      <c r="AG222" s="40"/>
      <c r="AH222" s="40"/>
      <c r="AI222" s="40"/>
      <c r="DX222" s="10"/>
      <c r="DY222" s="40"/>
      <c r="DZ222" s="40"/>
      <c r="EA222" s="40"/>
      <c r="EB222" s="40"/>
      <c r="EC222" s="40"/>
      <c r="ED222" s="40"/>
      <c r="EE222" s="40"/>
      <c r="EF222" s="40"/>
      <c r="EG222" s="40"/>
      <c r="EH222" s="40"/>
      <c r="EI222" s="40"/>
      <c r="EJ222" s="40"/>
      <c r="EK222" s="40"/>
      <c r="EL222" s="40"/>
      <c r="EM222" s="40"/>
      <c r="EN222" s="40"/>
      <c r="EO222" s="40"/>
      <c r="EP222" s="40"/>
      <c r="EQ222" s="40"/>
      <c r="ER222" s="40"/>
      <c r="ES222" s="40"/>
      <c r="ET222" s="40"/>
      <c r="EU222" s="40"/>
      <c r="EV222" s="40"/>
      <c r="EW222" s="40"/>
      <c r="EX222" s="40"/>
      <c r="EY222" s="40"/>
      <c r="EZ222" s="40"/>
      <c r="FA222" s="40"/>
      <c r="GH222" t="str">
        <f t="shared" si="27"/>
        <v/>
      </c>
      <c r="GI222" t="str">
        <f t="shared" si="28"/>
        <v/>
      </c>
      <c r="GJ222" t="str">
        <f t="shared" si="29"/>
        <v/>
      </c>
      <c r="GK222" t="str">
        <f t="shared" si="30"/>
        <v/>
      </c>
      <c r="GL222" t="str">
        <f t="shared" si="31"/>
        <v/>
      </c>
      <c r="GM222" t="str">
        <f t="shared" si="32"/>
        <v/>
      </c>
      <c r="GN222" t="str">
        <f t="shared" si="33"/>
        <v/>
      </c>
      <c r="GO222" s="42" t="str">
        <f t="shared" si="34"/>
        <v/>
      </c>
      <c r="GP222" s="42" t="str">
        <f t="shared" si="35"/>
        <v/>
      </c>
    </row>
    <row r="223" spans="1:198" x14ac:dyDescent="0.25">
      <c r="F223" s="10"/>
      <c r="G223" s="40"/>
      <c r="H223" s="40"/>
      <c r="I223" s="40"/>
      <c r="J223" s="40"/>
      <c r="K223" s="40"/>
      <c r="L223" s="40"/>
      <c r="M223" s="40"/>
      <c r="N223" s="40"/>
      <c r="O223" s="40"/>
      <c r="P223" s="40"/>
      <c r="Q223" s="40"/>
      <c r="R223" s="40"/>
      <c r="S223" s="40"/>
      <c r="T223" s="40"/>
      <c r="U223" s="40"/>
      <c r="V223" s="40"/>
      <c r="W223" s="40"/>
      <c r="X223" s="40"/>
      <c r="Y223" s="40"/>
      <c r="Z223" s="40"/>
      <c r="AA223" s="40"/>
      <c r="AB223" s="40"/>
      <c r="AC223" s="40"/>
      <c r="AD223" s="40"/>
      <c r="AE223" s="40"/>
      <c r="AF223" s="40"/>
      <c r="AG223" s="40"/>
      <c r="AH223" s="40"/>
      <c r="AI223" s="40"/>
      <c r="DX223" s="10"/>
      <c r="DY223" s="40"/>
      <c r="DZ223" s="40"/>
      <c r="EA223" s="40"/>
      <c r="EB223" s="40"/>
      <c r="EC223" s="40"/>
      <c r="ED223" s="40"/>
      <c r="EE223" s="40"/>
      <c r="EF223" s="40"/>
      <c r="EG223" s="40"/>
      <c r="EH223" s="40"/>
      <c r="EI223" s="40"/>
      <c r="EJ223" s="40"/>
      <c r="EK223" s="40"/>
      <c r="EL223" s="40"/>
      <c r="EM223" s="40"/>
      <c r="EN223" s="40"/>
      <c r="EO223" s="40"/>
      <c r="EP223" s="40"/>
      <c r="EQ223" s="40"/>
      <c r="ER223" s="40"/>
      <c r="ES223" s="40"/>
      <c r="ET223" s="40"/>
      <c r="EU223" s="40"/>
      <c r="EV223" s="40"/>
      <c r="EW223" s="40"/>
      <c r="EX223" s="40"/>
      <c r="EY223" s="40"/>
      <c r="EZ223" s="40"/>
      <c r="FA223" s="40"/>
      <c r="GH223" t="str">
        <f t="shared" si="27"/>
        <v/>
      </c>
      <c r="GI223" t="str">
        <f t="shared" si="28"/>
        <v/>
      </c>
      <c r="GJ223" t="str">
        <f t="shared" si="29"/>
        <v/>
      </c>
      <c r="GK223" t="str">
        <f t="shared" si="30"/>
        <v/>
      </c>
      <c r="GL223" t="str">
        <f t="shared" si="31"/>
        <v/>
      </c>
      <c r="GM223" t="str">
        <f t="shared" si="32"/>
        <v/>
      </c>
      <c r="GN223" t="str">
        <f t="shared" si="33"/>
        <v/>
      </c>
      <c r="GO223" s="42" t="str">
        <f t="shared" si="34"/>
        <v/>
      </c>
      <c r="GP223" s="42" t="str">
        <f t="shared" si="35"/>
        <v/>
      </c>
    </row>
    <row r="224" spans="1:198" x14ac:dyDescent="0.25">
      <c r="F224" s="10"/>
      <c r="G224" s="40"/>
      <c r="H224" s="40"/>
      <c r="I224" s="40"/>
      <c r="J224" s="40"/>
      <c r="K224" s="40"/>
      <c r="L224" s="40"/>
      <c r="M224" s="40"/>
      <c r="N224" s="40"/>
      <c r="O224" s="40"/>
      <c r="P224" s="40"/>
      <c r="Q224" s="40"/>
      <c r="R224" s="40"/>
      <c r="S224" s="40"/>
      <c r="T224" s="40"/>
      <c r="U224" s="40"/>
      <c r="V224" s="40"/>
      <c r="W224" s="40"/>
      <c r="X224" s="40"/>
      <c r="Y224" s="40"/>
      <c r="Z224" s="40"/>
      <c r="AA224" s="40"/>
      <c r="AB224" s="40"/>
      <c r="AC224" s="40"/>
      <c r="AD224" s="40"/>
      <c r="AE224" s="40"/>
      <c r="AF224" s="40"/>
      <c r="AG224" s="40"/>
      <c r="AH224" s="40"/>
      <c r="AI224" s="40"/>
      <c r="DX224" s="10"/>
      <c r="DY224" s="40"/>
      <c r="DZ224" s="40"/>
      <c r="EA224" s="40"/>
      <c r="EB224" s="40"/>
      <c r="EC224" s="40"/>
      <c r="ED224" s="40"/>
      <c r="EE224" s="40"/>
      <c r="EF224" s="40"/>
      <c r="EG224" s="40"/>
      <c r="EH224" s="40"/>
      <c r="EI224" s="40"/>
      <c r="EJ224" s="40"/>
      <c r="EK224" s="40"/>
      <c r="EL224" s="40"/>
      <c r="EM224" s="40"/>
      <c r="EN224" s="40"/>
      <c r="EO224" s="40"/>
      <c r="EP224" s="40"/>
      <c r="EQ224" s="40"/>
      <c r="ER224" s="40"/>
      <c r="ES224" s="40"/>
      <c r="ET224" s="40"/>
      <c r="EU224" s="40"/>
      <c r="EV224" s="40"/>
      <c r="EW224" s="40"/>
      <c r="EX224" s="40"/>
      <c r="EY224" s="40"/>
      <c r="EZ224" s="40"/>
      <c r="FA224" s="40"/>
      <c r="GH224" t="str">
        <f t="shared" si="27"/>
        <v/>
      </c>
      <c r="GI224" t="str">
        <f t="shared" si="28"/>
        <v/>
      </c>
      <c r="GJ224" t="str">
        <f t="shared" si="29"/>
        <v/>
      </c>
      <c r="GK224" t="str">
        <f t="shared" si="30"/>
        <v/>
      </c>
      <c r="GL224" t="str">
        <f t="shared" si="31"/>
        <v/>
      </c>
      <c r="GM224" t="str">
        <f t="shared" si="32"/>
        <v/>
      </c>
      <c r="GN224" t="str">
        <f t="shared" si="33"/>
        <v/>
      </c>
      <c r="GO224" s="42" t="str">
        <f t="shared" si="34"/>
        <v/>
      </c>
      <c r="GP224" s="42" t="str">
        <f t="shared" si="35"/>
        <v/>
      </c>
    </row>
    <row r="225" spans="6:198" x14ac:dyDescent="0.25">
      <c r="F225" s="10"/>
      <c r="G225" s="40"/>
      <c r="H225" s="40"/>
      <c r="I225" s="40"/>
      <c r="J225" s="40"/>
      <c r="K225" s="40"/>
      <c r="L225" s="40"/>
      <c r="M225" s="40"/>
      <c r="N225" s="40"/>
      <c r="O225" s="40"/>
      <c r="P225" s="40"/>
      <c r="Q225" s="40"/>
      <c r="R225" s="40"/>
      <c r="S225" s="40"/>
      <c r="T225" s="40"/>
      <c r="U225" s="40"/>
      <c r="V225" s="40"/>
      <c r="W225" s="40"/>
      <c r="X225" s="40"/>
      <c r="Y225" s="40"/>
      <c r="Z225" s="40"/>
      <c r="AA225" s="40"/>
      <c r="AB225" s="40"/>
      <c r="AC225" s="40"/>
      <c r="AD225" s="40"/>
      <c r="AE225" s="40"/>
      <c r="AF225" s="40"/>
      <c r="AG225" s="40"/>
      <c r="AH225" s="40"/>
      <c r="AI225" s="40"/>
      <c r="DX225" s="10"/>
      <c r="DY225" s="40"/>
      <c r="DZ225" s="40"/>
      <c r="EA225" s="40"/>
      <c r="EB225" s="40"/>
      <c r="EC225" s="40"/>
      <c r="ED225" s="40"/>
      <c r="EE225" s="40"/>
      <c r="EF225" s="40"/>
      <c r="EG225" s="40"/>
      <c r="EH225" s="40"/>
      <c r="EI225" s="40"/>
      <c r="EJ225" s="40"/>
      <c r="EK225" s="40"/>
      <c r="EL225" s="40"/>
      <c r="EM225" s="40"/>
      <c r="EN225" s="40"/>
      <c r="EO225" s="40"/>
      <c r="EP225" s="40"/>
      <c r="EQ225" s="40"/>
      <c r="ER225" s="40"/>
      <c r="ES225" s="40"/>
      <c r="ET225" s="40"/>
      <c r="EU225" s="40"/>
      <c r="EV225" s="40"/>
      <c r="EW225" s="40"/>
      <c r="EX225" s="40"/>
      <c r="EY225" s="40"/>
      <c r="EZ225" s="40"/>
      <c r="FA225" s="40"/>
      <c r="GH225" t="str">
        <f t="shared" si="27"/>
        <v/>
      </c>
      <c r="GI225" t="str">
        <f t="shared" si="28"/>
        <v/>
      </c>
      <c r="GJ225" t="str">
        <f t="shared" si="29"/>
        <v/>
      </c>
      <c r="GK225" t="str">
        <f t="shared" si="30"/>
        <v/>
      </c>
      <c r="GL225" t="str">
        <f t="shared" si="31"/>
        <v/>
      </c>
      <c r="GM225" t="str">
        <f t="shared" si="32"/>
        <v/>
      </c>
      <c r="GN225" t="str">
        <f t="shared" si="33"/>
        <v/>
      </c>
      <c r="GO225" s="42" t="str">
        <f t="shared" si="34"/>
        <v/>
      </c>
      <c r="GP225" s="42" t="str">
        <f t="shared" si="35"/>
        <v/>
      </c>
    </row>
    <row r="226" spans="6:198" x14ac:dyDescent="0.25">
      <c r="F226" s="10"/>
      <c r="G226" s="40"/>
      <c r="H226" s="40"/>
      <c r="I226" s="40"/>
      <c r="J226" s="40"/>
      <c r="K226" s="40"/>
      <c r="L226" s="40"/>
      <c r="M226" s="40"/>
      <c r="N226" s="40"/>
      <c r="O226" s="40"/>
      <c r="P226" s="40"/>
      <c r="Q226" s="40"/>
      <c r="R226" s="40"/>
      <c r="S226" s="40"/>
      <c r="T226" s="40"/>
      <c r="U226" s="40"/>
      <c r="V226" s="40"/>
      <c r="W226" s="40"/>
      <c r="X226" s="40"/>
      <c r="Y226" s="40"/>
      <c r="Z226" s="40"/>
      <c r="AA226" s="40"/>
      <c r="AB226" s="40"/>
      <c r="AC226" s="40"/>
      <c r="AD226" s="40"/>
      <c r="AE226" s="40"/>
      <c r="AF226" s="40"/>
      <c r="AG226" s="40"/>
      <c r="AH226" s="40"/>
      <c r="AI226" s="40"/>
      <c r="DX226" s="10"/>
      <c r="DY226" s="40"/>
      <c r="DZ226" s="40"/>
      <c r="EA226" s="40"/>
      <c r="EB226" s="40"/>
      <c r="EC226" s="40"/>
      <c r="ED226" s="40"/>
      <c r="EE226" s="40"/>
      <c r="EF226" s="40"/>
      <c r="EG226" s="40"/>
      <c r="EH226" s="40"/>
      <c r="EI226" s="40"/>
      <c r="EJ226" s="40"/>
      <c r="EK226" s="40"/>
      <c r="EL226" s="40"/>
      <c r="EM226" s="40"/>
      <c r="EN226" s="40"/>
      <c r="EO226" s="40"/>
      <c r="EP226" s="40"/>
      <c r="EQ226" s="40"/>
      <c r="ER226" s="40"/>
      <c r="ES226" s="40"/>
      <c r="ET226" s="40"/>
      <c r="EU226" s="40"/>
      <c r="EV226" s="40"/>
      <c r="EW226" s="40"/>
      <c r="EX226" s="40"/>
      <c r="EY226" s="40"/>
      <c r="EZ226" s="40"/>
      <c r="FA226" s="40"/>
      <c r="GH226" t="str">
        <f t="shared" si="27"/>
        <v/>
      </c>
      <c r="GI226" t="str">
        <f t="shared" si="28"/>
        <v/>
      </c>
      <c r="GJ226" t="str">
        <f t="shared" si="29"/>
        <v/>
      </c>
      <c r="GK226" t="str">
        <f t="shared" si="30"/>
        <v/>
      </c>
      <c r="GL226" t="str">
        <f t="shared" si="31"/>
        <v/>
      </c>
      <c r="GM226" t="str">
        <f t="shared" si="32"/>
        <v/>
      </c>
      <c r="GN226" t="str">
        <f t="shared" si="33"/>
        <v/>
      </c>
      <c r="GO226" s="42" t="str">
        <f t="shared" si="34"/>
        <v/>
      </c>
      <c r="GP226" s="42" t="str">
        <f t="shared" si="35"/>
        <v/>
      </c>
    </row>
    <row r="227" spans="6:198" x14ac:dyDescent="0.25">
      <c r="F227" s="10"/>
      <c r="G227" s="40"/>
      <c r="H227" s="40"/>
      <c r="I227" s="40"/>
      <c r="J227" s="40"/>
      <c r="K227" s="40"/>
      <c r="L227" s="40"/>
      <c r="M227" s="40"/>
      <c r="N227" s="40"/>
      <c r="O227" s="40"/>
      <c r="P227" s="40"/>
      <c r="Q227" s="40"/>
      <c r="R227" s="40"/>
      <c r="S227" s="40"/>
      <c r="T227" s="40"/>
      <c r="U227" s="40"/>
      <c r="V227" s="40"/>
      <c r="W227" s="40"/>
      <c r="X227" s="40"/>
      <c r="Y227" s="40"/>
      <c r="Z227" s="40"/>
      <c r="AA227" s="40"/>
      <c r="AB227" s="40"/>
      <c r="AC227" s="40"/>
      <c r="AD227" s="40"/>
      <c r="AE227" s="40"/>
      <c r="AF227" s="40"/>
      <c r="AG227" s="40"/>
      <c r="AH227" s="40"/>
      <c r="AI227" s="40"/>
      <c r="DX227" s="10"/>
      <c r="DY227" s="40"/>
      <c r="DZ227" s="40"/>
      <c r="EA227" s="40"/>
      <c r="EB227" s="40"/>
      <c r="EC227" s="40"/>
      <c r="ED227" s="40"/>
      <c r="EE227" s="40"/>
      <c r="EF227" s="40"/>
      <c r="EG227" s="40"/>
      <c r="EH227" s="40"/>
      <c r="EI227" s="40"/>
      <c r="EJ227" s="40"/>
      <c r="EK227" s="40"/>
      <c r="EL227" s="40"/>
      <c r="EM227" s="40"/>
      <c r="EN227" s="40"/>
      <c r="EO227" s="40"/>
      <c r="EP227" s="40"/>
      <c r="EQ227" s="40"/>
      <c r="ER227" s="40"/>
      <c r="ES227" s="40"/>
      <c r="ET227" s="40"/>
      <c r="EU227" s="40"/>
      <c r="EV227" s="40"/>
      <c r="EW227" s="40"/>
      <c r="EX227" s="40"/>
      <c r="EY227" s="40"/>
      <c r="EZ227" s="40"/>
      <c r="FA227" s="40"/>
      <c r="GH227" t="str">
        <f t="shared" si="27"/>
        <v/>
      </c>
      <c r="GI227" t="str">
        <f t="shared" si="28"/>
        <v/>
      </c>
      <c r="GJ227" t="str">
        <f t="shared" si="29"/>
        <v/>
      </c>
      <c r="GK227" t="str">
        <f t="shared" si="30"/>
        <v/>
      </c>
      <c r="GL227" t="str">
        <f t="shared" si="31"/>
        <v/>
      </c>
      <c r="GM227" t="str">
        <f t="shared" si="32"/>
        <v/>
      </c>
      <c r="GN227" t="str">
        <f t="shared" si="33"/>
        <v/>
      </c>
      <c r="GO227" s="42" t="str">
        <f t="shared" si="34"/>
        <v/>
      </c>
      <c r="GP227" s="42" t="str">
        <f t="shared" si="35"/>
        <v/>
      </c>
    </row>
    <row r="228" spans="6:198" x14ac:dyDescent="0.25">
      <c r="F228" s="10"/>
      <c r="G228" s="40"/>
      <c r="H228" s="40"/>
      <c r="I228" s="40"/>
      <c r="J228" s="40"/>
      <c r="K228" s="40"/>
      <c r="L228" s="40"/>
      <c r="M228" s="40"/>
      <c r="N228" s="40"/>
      <c r="O228" s="40"/>
      <c r="P228" s="40"/>
      <c r="Q228" s="40"/>
      <c r="R228" s="40"/>
      <c r="S228" s="40"/>
      <c r="T228" s="40"/>
      <c r="U228" s="40"/>
      <c r="V228" s="40"/>
      <c r="W228" s="40"/>
      <c r="X228" s="40"/>
      <c r="Y228" s="40"/>
      <c r="Z228" s="40"/>
      <c r="AA228" s="40"/>
      <c r="AB228" s="40"/>
      <c r="AC228" s="40"/>
      <c r="AD228" s="40"/>
      <c r="AE228" s="40"/>
      <c r="AF228" s="40"/>
      <c r="AG228" s="40"/>
      <c r="AH228" s="40"/>
      <c r="AI228" s="40"/>
      <c r="DX228" s="10"/>
      <c r="DY228" s="40"/>
      <c r="DZ228" s="40"/>
      <c r="EA228" s="40"/>
      <c r="EB228" s="40"/>
      <c r="EC228" s="40"/>
      <c r="ED228" s="40"/>
      <c r="EE228" s="40"/>
      <c r="EF228" s="40"/>
      <c r="EG228" s="40"/>
      <c r="EH228" s="40"/>
      <c r="EI228" s="40"/>
      <c r="EJ228" s="40"/>
      <c r="EK228" s="40"/>
      <c r="EL228" s="40"/>
      <c r="EM228" s="40"/>
      <c r="EN228" s="40"/>
      <c r="EO228" s="40"/>
      <c r="EP228" s="40"/>
      <c r="EQ228" s="40"/>
      <c r="ER228" s="40"/>
      <c r="ES228" s="40"/>
      <c r="ET228" s="40"/>
      <c r="EU228" s="40"/>
      <c r="EV228" s="40"/>
      <c r="EW228" s="40"/>
      <c r="EX228" s="40"/>
      <c r="EY228" s="40"/>
      <c r="EZ228" s="40"/>
      <c r="FA228" s="40"/>
      <c r="GH228" t="str">
        <f t="shared" si="27"/>
        <v/>
      </c>
      <c r="GI228" t="str">
        <f t="shared" si="28"/>
        <v/>
      </c>
      <c r="GJ228" t="str">
        <f t="shared" si="29"/>
        <v/>
      </c>
      <c r="GK228" t="str">
        <f t="shared" si="30"/>
        <v/>
      </c>
      <c r="GL228" t="str">
        <f t="shared" si="31"/>
        <v/>
      </c>
      <c r="GM228" t="str">
        <f t="shared" si="32"/>
        <v/>
      </c>
      <c r="GN228" t="str">
        <f t="shared" si="33"/>
        <v/>
      </c>
      <c r="GO228" s="42" t="str">
        <f t="shared" si="34"/>
        <v/>
      </c>
      <c r="GP228" s="42" t="str">
        <f t="shared" si="35"/>
        <v/>
      </c>
    </row>
    <row r="229" spans="6:198" x14ac:dyDescent="0.25">
      <c r="F229" s="10"/>
      <c r="G229" s="40"/>
      <c r="H229" s="40"/>
      <c r="I229" s="40"/>
      <c r="J229" s="40"/>
      <c r="K229" s="40"/>
      <c r="L229" s="40"/>
      <c r="M229" s="40"/>
      <c r="N229" s="40"/>
      <c r="O229" s="40"/>
      <c r="P229" s="40"/>
      <c r="Q229" s="40"/>
      <c r="R229" s="40"/>
      <c r="S229" s="40"/>
      <c r="T229" s="40"/>
      <c r="U229" s="40"/>
      <c r="V229" s="40"/>
      <c r="W229" s="40"/>
      <c r="X229" s="40"/>
      <c r="Y229" s="40"/>
      <c r="Z229" s="40"/>
      <c r="AA229" s="40"/>
      <c r="AB229" s="40"/>
      <c r="AC229" s="40"/>
      <c r="AD229" s="40"/>
      <c r="AE229" s="40"/>
      <c r="AF229" s="40"/>
      <c r="AG229" s="40"/>
      <c r="AH229" s="40"/>
      <c r="AI229" s="40"/>
      <c r="DX229" s="10"/>
      <c r="DY229" s="40"/>
      <c r="DZ229" s="40"/>
      <c r="EA229" s="40"/>
      <c r="EB229" s="40"/>
      <c r="EC229" s="40"/>
      <c r="ED229" s="40"/>
      <c r="EE229" s="40"/>
      <c r="EF229" s="40"/>
      <c r="EG229" s="40"/>
      <c r="EH229" s="40"/>
      <c r="EI229" s="40"/>
      <c r="EJ229" s="40"/>
      <c r="EK229" s="40"/>
      <c r="EL229" s="40"/>
      <c r="EM229" s="40"/>
      <c r="EN229" s="40"/>
      <c r="EO229" s="40"/>
      <c r="EP229" s="40"/>
      <c r="EQ229" s="40"/>
      <c r="ER229" s="40"/>
      <c r="ES229" s="40"/>
      <c r="ET229" s="40"/>
      <c r="EU229" s="40"/>
      <c r="EV229" s="40"/>
      <c r="EW229" s="40"/>
      <c r="EX229" s="40"/>
      <c r="EY229" s="40"/>
      <c r="EZ229" s="40"/>
      <c r="FA229" s="40"/>
      <c r="GH229" t="str">
        <f t="shared" si="27"/>
        <v/>
      </c>
      <c r="GI229" t="str">
        <f t="shared" si="28"/>
        <v/>
      </c>
      <c r="GJ229" t="str">
        <f t="shared" si="29"/>
        <v/>
      </c>
      <c r="GK229" t="str">
        <f t="shared" si="30"/>
        <v/>
      </c>
      <c r="GL229" t="str">
        <f t="shared" si="31"/>
        <v/>
      </c>
      <c r="GM229" t="str">
        <f t="shared" si="32"/>
        <v/>
      </c>
      <c r="GN229" t="str">
        <f t="shared" si="33"/>
        <v/>
      </c>
      <c r="GO229" s="42" t="str">
        <f t="shared" si="34"/>
        <v/>
      </c>
      <c r="GP229" s="42" t="str">
        <f t="shared" si="35"/>
        <v/>
      </c>
    </row>
    <row r="230" spans="6:198" x14ac:dyDescent="0.25">
      <c r="F230" s="10"/>
      <c r="G230" s="40"/>
      <c r="H230" s="40"/>
      <c r="I230" s="40"/>
      <c r="J230" s="40"/>
      <c r="K230" s="40"/>
      <c r="L230" s="40"/>
      <c r="M230" s="40"/>
      <c r="N230" s="40"/>
      <c r="O230" s="40"/>
      <c r="P230" s="40"/>
      <c r="Q230" s="40"/>
      <c r="R230" s="40"/>
      <c r="S230" s="40"/>
      <c r="T230" s="40"/>
      <c r="U230" s="40"/>
      <c r="V230" s="40"/>
      <c r="W230" s="40"/>
      <c r="X230" s="40"/>
      <c r="Y230" s="40"/>
      <c r="Z230" s="40"/>
      <c r="AA230" s="40"/>
      <c r="AB230" s="40"/>
      <c r="AC230" s="40"/>
      <c r="AD230" s="40"/>
      <c r="AE230" s="40"/>
      <c r="AF230" s="40"/>
      <c r="AG230" s="40"/>
      <c r="AH230" s="40"/>
      <c r="AI230" s="40"/>
      <c r="DX230" s="10"/>
      <c r="DY230" s="40"/>
      <c r="DZ230" s="40"/>
      <c r="EA230" s="40"/>
      <c r="EB230" s="40"/>
      <c r="EC230" s="40"/>
      <c r="ED230" s="40"/>
      <c r="EE230" s="40"/>
      <c r="EF230" s="40"/>
      <c r="EG230" s="40"/>
      <c r="EH230" s="40"/>
      <c r="EI230" s="40"/>
      <c r="EJ230" s="40"/>
      <c r="EK230" s="40"/>
      <c r="EL230" s="40"/>
      <c r="EM230" s="40"/>
      <c r="EN230" s="40"/>
      <c r="EO230" s="40"/>
      <c r="EP230" s="40"/>
      <c r="EQ230" s="40"/>
      <c r="ER230" s="40"/>
      <c r="ES230" s="40"/>
      <c r="ET230" s="40"/>
      <c r="EU230" s="40"/>
      <c r="EV230" s="40"/>
      <c r="EW230" s="40"/>
      <c r="EX230" s="40"/>
      <c r="EY230" s="40"/>
      <c r="EZ230" s="40"/>
      <c r="FA230" s="40"/>
      <c r="GH230" t="str">
        <f t="shared" si="27"/>
        <v/>
      </c>
      <c r="GI230" t="str">
        <f t="shared" si="28"/>
        <v/>
      </c>
      <c r="GJ230" t="str">
        <f t="shared" si="29"/>
        <v/>
      </c>
      <c r="GK230" t="str">
        <f t="shared" si="30"/>
        <v/>
      </c>
      <c r="GL230" t="str">
        <f t="shared" si="31"/>
        <v/>
      </c>
      <c r="GM230" t="str">
        <f t="shared" si="32"/>
        <v/>
      </c>
      <c r="GN230" t="str">
        <f t="shared" si="33"/>
        <v/>
      </c>
      <c r="GO230" s="42" t="str">
        <f t="shared" si="34"/>
        <v/>
      </c>
      <c r="GP230" s="42" t="str">
        <f t="shared" si="35"/>
        <v/>
      </c>
    </row>
    <row r="231" spans="6:198" x14ac:dyDescent="0.25">
      <c r="F231" s="10"/>
      <c r="G231" s="40"/>
      <c r="H231" s="40"/>
      <c r="I231" s="40"/>
      <c r="J231" s="40"/>
      <c r="K231" s="40"/>
      <c r="L231" s="40"/>
      <c r="M231" s="40"/>
      <c r="N231" s="40"/>
      <c r="O231" s="40"/>
      <c r="P231" s="40"/>
      <c r="Q231" s="40"/>
      <c r="R231" s="40"/>
      <c r="S231" s="40"/>
      <c r="T231" s="40"/>
      <c r="U231" s="40"/>
      <c r="V231" s="40"/>
      <c r="W231" s="40"/>
      <c r="X231" s="40"/>
      <c r="Y231" s="40"/>
      <c r="Z231" s="40"/>
      <c r="AA231" s="40"/>
      <c r="AB231" s="40"/>
      <c r="AC231" s="40"/>
      <c r="AD231" s="40"/>
      <c r="AE231" s="40"/>
      <c r="AF231" s="40"/>
      <c r="AG231" s="40"/>
      <c r="AH231" s="40"/>
      <c r="AI231" s="40"/>
      <c r="DX231" s="10"/>
      <c r="DY231" s="40"/>
      <c r="DZ231" s="40"/>
      <c r="EA231" s="40"/>
      <c r="EB231" s="40"/>
      <c r="EC231" s="40"/>
      <c r="ED231" s="40"/>
      <c r="EE231" s="40"/>
      <c r="EF231" s="40"/>
      <c r="EG231" s="40"/>
      <c r="EH231" s="40"/>
      <c r="EI231" s="40"/>
      <c r="EJ231" s="40"/>
      <c r="EK231" s="40"/>
      <c r="EL231" s="40"/>
      <c r="EM231" s="40"/>
      <c r="EN231" s="40"/>
      <c r="EO231" s="40"/>
      <c r="EP231" s="40"/>
      <c r="EQ231" s="40"/>
      <c r="ER231" s="40"/>
      <c r="ES231" s="40"/>
      <c r="ET231" s="40"/>
      <c r="EU231" s="40"/>
      <c r="EV231" s="40"/>
      <c r="EW231" s="40"/>
      <c r="EX231" s="40"/>
      <c r="EY231" s="40"/>
      <c r="EZ231" s="40"/>
      <c r="FA231" s="40"/>
      <c r="GH231" t="str">
        <f t="shared" si="27"/>
        <v/>
      </c>
      <c r="GI231" t="str">
        <f t="shared" si="28"/>
        <v/>
      </c>
      <c r="GJ231" t="str">
        <f t="shared" si="29"/>
        <v/>
      </c>
      <c r="GK231" t="str">
        <f t="shared" si="30"/>
        <v/>
      </c>
      <c r="GL231" t="str">
        <f t="shared" si="31"/>
        <v/>
      </c>
      <c r="GM231" t="str">
        <f t="shared" si="32"/>
        <v/>
      </c>
      <c r="GN231" t="str">
        <f t="shared" si="33"/>
        <v/>
      </c>
      <c r="GO231" s="42" t="str">
        <f t="shared" si="34"/>
        <v/>
      </c>
      <c r="GP231" s="42" t="str">
        <f t="shared" si="35"/>
        <v/>
      </c>
    </row>
    <row r="232" spans="6:198" x14ac:dyDescent="0.25">
      <c r="F232" s="10"/>
      <c r="G232" s="40"/>
      <c r="H232" s="40"/>
      <c r="I232" s="40"/>
      <c r="J232" s="40"/>
      <c r="K232" s="40"/>
      <c r="L232" s="40"/>
      <c r="M232" s="40"/>
      <c r="N232" s="40"/>
      <c r="O232" s="40"/>
      <c r="P232" s="40"/>
      <c r="Q232" s="40"/>
      <c r="R232" s="40"/>
      <c r="S232" s="40"/>
      <c r="T232" s="40"/>
      <c r="U232" s="40"/>
      <c r="V232" s="40"/>
      <c r="W232" s="40"/>
      <c r="X232" s="40"/>
      <c r="Y232" s="40"/>
      <c r="Z232" s="40"/>
      <c r="AA232" s="40"/>
      <c r="AB232" s="40"/>
      <c r="AC232" s="40"/>
      <c r="AD232" s="40"/>
      <c r="AE232" s="40"/>
      <c r="AF232" s="40"/>
      <c r="AG232" s="40"/>
      <c r="AH232" s="40"/>
      <c r="AI232" s="40"/>
      <c r="DX232" s="10"/>
      <c r="DY232" s="40"/>
      <c r="DZ232" s="40"/>
      <c r="EA232" s="40"/>
      <c r="EB232" s="40"/>
      <c r="EC232" s="40"/>
      <c r="ED232" s="40"/>
      <c r="EE232" s="40"/>
      <c r="EF232" s="40"/>
      <c r="EG232" s="40"/>
      <c r="EH232" s="40"/>
      <c r="EI232" s="40"/>
      <c r="EJ232" s="40"/>
      <c r="EK232" s="40"/>
      <c r="EL232" s="40"/>
      <c r="EM232" s="40"/>
      <c r="EN232" s="40"/>
      <c r="EO232" s="40"/>
      <c r="EP232" s="40"/>
      <c r="EQ232" s="40"/>
      <c r="ER232" s="40"/>
      <c r="ES232" s="40"/>
      <c r="ET232" s="40"/>
      <c r="EU232" s="40"/>
      <c r="EV232" s="40"/>
      <c r="EW232" s="40"/>
      <c r="EX232" s="40"/>
      <c r="EY232" s="40"/>
      <c r="EZ232" s="40"/>
      <c r="FA232" s="40"/>
      <c r="GH232" t="str">
        <f t="shared" si="27"/>
        <v/>
      </c>
      <c r="GI232" t="str">
        <f t="shared" si="28"/>
        <v/>
      </c>
      <c r="GJ232" t="str">
        <f t="shared" si="29"/>
        <v/>
      </c>
      <c r="GK232" t="str">
        <f t="shared" si="30"/>
        <v/>
      </c>
      <c r="GL232" t="str">
        <f t="shared" si="31"/>
        <v/>
      </c>
      <c r="GM232" t="str">
        <f t="shared" si="32"/>
        <v/>
      </c>
      <c r="GN232" t="str">
        <f t="shared" si="33"/>
        <v/>
      </c>
      <c r="GO232" s="42" t="str">
        <f t="shared" si="34"/>
        <v/>
      </c>
      <c r="GP232" s="42" t="str">
        <f t="shared" si="35"/>
        <v/>
      </c>
    </row>
    <row r="233" spans="6:198" x14ac:dyDescent="0.25">
      <c r="F233" s="10"/>
      <c r="G233" s="40"/>
      <c r="H233" s="40"/>
      <c r="I233" s="40"/>
      <c r="J233" s="40"/>
      <c r="K233" s="40"/>
      <c r="L233" s="40"/>
      <c r="M233" s="40"/>
      <c r="N233" s="40"/>
      <c r="O233" s="40"/>
      <c r="P233" s="40"/>
      <c r="Q233" s="40"/>
      <c r="R233" s="40"/>
      <c r="S233" s="40"/>
      <c r="T233" s="40"/>
      <c r="U233" s="40"/>
      <c r="V233" s="40"/>
      <c r="W233" s="40"/>
      <c r="X233" s="40"/>
      <c r="Y233" s="40"/>
      <c r="Z233" s="40"/>
      <c r="AA233" s="40"/>
      <c r="AB233" s="40"/>
      <c r="AC233" s="40"/>
      <c r="AD233" s="40"/>
      <c r="AE233" s="40"/>
      <c r="AF233" s="40"/>
      <c r="AG233" s="40"/>
      <c r="AH233" s="40"/>
      <c r="AI233" s="40"/>
      <c r="DX233" s="10"/>
      <c r="DY233" s="40"/>
      <c r="DZ233" s="40"/>
      <c r="EA233" s="40"/>
      <c r="EB233" s="40"/>
      <c r="EC233" s="40"/>
      <c r="ED233" s="40"/>
      <c r="EE233" s="40"/>
      <c r="EF233" s="40"/>
      <c r="EG233" s="40"/>
      <c r="EH233" s="40"/>
      <c r="EI233" s="40"/>
      <c r="EJ233" s="40"/>
      <c r="EK233" s="40"/>
      <c r="EL233" s="40"/>
      <c r="EM233" s="40"/>
      <c r="EN233" s="40"/>
      <c r="EO233" s="40"/>
      <c r="EP233" s="40"/>
      <c r="EQ233" s="40"/>
      <c r="ER233" s="40"/>
      <c r="ES233" s="40"/>
      <c r="ET233" s="40"/>
      <c r="EU233" s="40"/>
      <c r="EV233" s="40"/>
      <c r="EW233" s="40"/>
      <c r="EX233" s="40"/>
      <c r="EY233" s="40"/>
      <c r="EZ233" s="40"/>
      <c r="FA233" s="40"/>
      <c r="GH233" t="str">
        <f t="shared" si="27"/>
        <v/>
      </c>
      <c r="GI233" t="str">
        <f t="shared" si="28"/>
        <v/>
      </c>
      <c r="GJ233" t="str">
        <f t="shared" si="29"/>
        <v/>
      </c>
      <c r="GK233" t="str">
        <f t="shared" si="30"/>
        <v/>
      </c>
      <c r="GL233" t="str">
        <f t="shared" si="31"/>
        <v/>
      </c>
      <c r="GM233" t="str">
        <f t="shared" si="32"/>
        <v/>
      </c>
      <c r="GN233" t="str">
        <f t="shared" si="33"/>
        <v/>
      </c>
      <c r="GO233" s="42" t="str">
        <f t="shared" si="34"/>
        <v/>
      </c>
      <c r="GP233" s="42" t="str">
        <f t="shared" si="35"/>
        <v/>
      </c>
    </row>
    <row r="234" spans="6:198" x14ac:dyDescent="0.25">
      <c r="F234" s="10"/>
      <c r="G234" s="40"/>
      <c r="H234" s="40"/>
      <c r="I234" s="40"/>
      <c r="J234" s="40"/>
      <c r="K234" s="40"/>
      <c r="L234" s="40"/>
      <c r="M234" s="40"/>
      <c r="N234" s="40"/>
      <c r="O234" s="40"/>
      <c r="P234" s="40"/>
      <c r="Q234" s="40"/>
      <c r="R234" s="40"/>
      <c r="S234" s="40"/>
      <c r="T234" s="40"/>
      <c r="U234" s="40"/>
      <c r="V234" s="40"/>
      <c r="W234" s="40"/>
      <c r="X234" s="40"/>
      <c r="Y234" s="40"/>
      <c r="Z234" s="40"/>
      <c r="AA234" s="40"/>
      <c r="AB234" s="40"/>
      <c r="AC234" s="40"/>
      <c r="AD234" s="40"/>
      <c r="AE234" s="40"/>
      <c r="AF234" s="40"/>
      <c r="AG234" s="40"/>
      <c r="AH234" s="40"/>
      <c r="AI234" s="40"/>
      <c r="DX234" s="10"/>
      <c r="DY234" s="40"/>
      <c r="DZ234" s="40"/>
      <c r="EA234" s="40"/>
      <c r="EB234" s="40"/>
      <c r="EC234" s="40"/>
      <c r="ED234" s="40"/>
      <c r="EE234" s="40"/>
      <c r="EF234" s="40"/>
      <c r="EG234" s="40"/>
      <c r="EH234" s="40"/>
      <c r="EI234" s="40"/>
      <c r="EJ234" s="40"/>
      <c r="EK234" s="40"/>
      <c r="EL234" s="40"/>
      <c r="EM234" s="40"/>
      <c r="EN234" s="40"/>
      <c r="EO234" s="40"/>
      <c r="EP234" s="40"/>
      <c r="EQ234" s="40"/>
      <c r="ER234" s="40"/>
      <c r="ES234" s="40"/>
      <c r="ET234" s="40"/>
      <c r="EU234" s="40"/>
      <c r="EV234" s="40"/>
      <c r="EW234" s="40"/>
      <c r="EX234" s="40"/>
      <c r="EY234" s="40"/>
      <c r="EZ234" s="40"/>
      <c r="FA234" s="40"/>
      <c r="GH234" t="str">
        <f t="shared" si="27"/>
        <v/>
      </c>
      <c r="GI234" t="str">
        <f t="shared" si="28"/>
        <v/>
      </c>
      <c r="GJ234" t="str">
        <f t="shared" si="29"/>
        <v/>
      </c>
      <c r="GK234" t="str">
        <f t="shared" si="30"/>
        <v/>
      </c>
      <c r="GL234" t="str">
        <f t="shared" si="31"/>
        <v/>
      </c>
      <c r="GM234" t="str">
        <f t="shared" si="32"/>
        <v/>
      </c>
      <c r="GN234" t="str">
        <f t="shared" si="33"/>
        <v/>
      </c>
      <c r="GO234" s="42" t="str">
        <f t="shared" si="34"/>
        <v/>
      </c>
      <c r="GP234" s="42" t="str">
        <f t="shared" si="35"/>
        <v/>
      </c>
    </row>
    <row r="235" spans="6:198" x14ac:dyDescent="0.25">
      <c r="F235" s="10"/>
      <c r="G235" s="40"/>
      <c r="H235" s="40"/>
      <c r="I235" s="40"/>
      <c r="J235" s="40"/>
      <c r="K235" s="40"/>
      <c r="L235" s="40"/>
      <c r="M235" s="40"/>
      <c r="N235" s="40"/>
      <c r="O235" s="40"/>
      <c r="P235" s="40"/>
      <c r="Q235" s="40"/>
      <c r="R235" s="40"/>
      <c r="S235" s="40"/>
      <c r="T235" s="40"/>
      <c r="U235" s="40"/>
      <c r="V235" s="40"/>
      <c r="W235" s="40"/>
      <c r="X235" s="40"/>
      <c r="Y235" s="40"/>
      <c r="Z235" s="40"/>
      <c r="AA235" s="40"/>
      <c r="AB235" s="40"/>
      <c r="AC235" s="40"/>
      <c r="AD235" s="40"/>
      <c r="AE235" s="40"/>
      <c r="AF235" s="40"/>
      <c r="AG235" s="40"/>
      <c r="AH235" s="40"/>
      <c r="AI235" s="40"/>
      <c r="DX235" s="10"/>
      <c r="DY235" s="40"/>
      <c r="DZ235" s="40"/>
      <c r="EA235" s="40"/>
      <c r="EB235" s="40"/>
      <c r="EC235" s="40"/>
      <c r="ED235" s="40"/>
      <c r="EE235" s="40"/>
      <c r="EF235" s="40"/>
      <c r="EG235" s="40"/>
      <c r="EH235" s="40"/>
      <c r="EI235" s="40"/>
      <c r="EJ235" s="40"/>
      <c r="EK235" s="40"/>
      <c r="EL235" s="40"/>
      <c r="EM235" s="40"/>
      <c r="EN235" s="40"/>
      <c r="EO235" s="40"/>
      <c r="EP235" s="40"/>
      <c r="EQ235" s="40"/>
      <c r="ER235" s="40"/>
      <c r="ES235" s="40"/>
      <c r="ET235" s="40"/>
      <c r="EU235" s="40"/>
      <c r="EV235" s="40"/>
      <c r="EW235" s="40"/>
      <c r="EX235" s="40"/>
      <c r="EY235" s="40"/>
      <c r="EZ235" s="40"/>
      <c r="FA235" s="40"/>
      <c r="GH235" t="str">
        <f t="shared" si="27"/>
        <v/>
      </c>
      <c r="GI235" t="str">
        <f t="shared" si="28"/>
        <v/>
      </c>
      <c r="GJ235" t="str">
        <f t="shared" si="29"/>
        <v/>
      </c>
      <c r="GK235" t="str">
        <f t="shared" si="30"/>
        <v/>
      </c>
      <c r="GL235" t="str">
        <f t="shared" si="31"/>
        <v/>
      </c>
      <c r="GM235" t="str">
        <f t="shared" si="32"/>
        <v/>
      </c>
      <c r="GN235" t="str">
        <f t="shared" si="33"/>
        <v/>
      </c>
      <c r="GO235" s="42" t="str">
        <f t="shared" si="34"/>
        <v/>
      </c>
      <c r="GP235" s="42" t="str">
        <f t="shared" si="35"/>
        <v/>
      </c>
    </row>
    <row r="236" spans="6:198" x14ac:dyDescent="0.25">
      <c r="F236" s="10"/>
      <c r="G236" s="40"/>
      <c r="H236" s="40"/>
      <c r="I236" s="40"/>
      <c r="J236" s="40"/>
      <c r="K236" s="40"/>
      <c r="L236" s="40"/>
      <c r="M236" s="40"/>
      <c r="N236" s="40"/>
      <c r="O236" s="40"/>
      <c r="P236" s="40"/>
      <c r="Q236" s="40"/>
      <c r="R236" s="40"/>
      <c r="S236" s="40"/>
      <c r="T236" s="40"/>
      <c r="U236" s="40"/>
      <c r="V236" s="40"/>
      <c r="W236" s="40"/>
      <c r="X236" s="40"/>
      <c r="Y236" s="40"/>
      <c r="Z236" s="40"/>
      <c r="AA236" s="40"/>
      <c r="AB236" s="40"/>
      <c r="AC236" s="40"/>
      <c r="AD236" s="40"/>
      <c r="AE236" s="40"/>
      <c r="AF236" s="40"/>
      <c r="AG236" s="40"/>
      <c r="AH236" s="40"/>
      <c r="AI236" s="40"/>
      <c r="DX236" s="10"/>
      <c r="DY236" s="40"/>
      <c r="DZ236" s="40"/>
      <c r="EA236" s="40"/>
      <c r="EB236" s="40"/>
      <c r="EC236" s="40"/>
      <c r="ED236" s="40"/>
      <c r="EE236" s="40"/>
      <c r="EF236" s="40"/>
      <c r="EG236" s="40"/>
      <c r="EH236" s="40"/>
      <c r="EI236" s="40"/>
      <c r="EJ236" s="40"/>
      <c r="EK236" s="40"/>
      <c r="EL236" s="40"/>
      <c r="EM236" s="40"/>
      <c r="EN236" s="40"/>
      <c r="EO236" s="40"/>
      <c r="EP236" s="40"/>
      <c r="EQ236" s="40"/>
      <c r="ER236" s="40"/>
      <c r="ES236" s="40"/>
      <c r="ET236" s="40"/>
      <c r="EU236" s="40"/>
      <c r="EV236" s="40"/>
      <c r="EW236" s="40"/>
      <c r="EX236" s="40"/>
      <c r="EY236" s="40"/>
      <c r="EZ236" s="40"/>
      <c r="FA236" s="40"/>
      <c r="GH236" t="str">
        <f t="shared" si="27"/>
        <v/>
      </c>
      <c r="GI236" t="str">
        <f t="shared" si="28"/>
        <v/>
      </c>
      <c r="GJ236" t="str">
        <f t="shared" si="29"/>
        <v/>
      </c>
      <c r="GK236" t="str">
        <f t="shared" si="30"/>
        <v/>
      </c>
      <c r="GL236" t="str">
        <f t="shared" si="31"/>
        <v/>
      </c>
      <c r="GM236" t="str">
        <f t="shared" si="32"/>
        <v/>
      </c>
      <c r="GN236" t="str">
        <f t="shared" si="33"/>
        <v/>
      </c>
      <c r="GO236" s="42" t="str">
        <f t="shared" si="34"/>
        <v/>
      </c>
      <c r="GP236" s="42" t="str">
        <f t="shared" si="35"/>
        <v/>
      </c>
    </row>
    <row r="237" spans="6:198" x14ac:dyDescent="0.25">
      <c r="F237" s="10"/>
      <c r="G237" s="40"/>
      <c r="H237" s="40"/>
      <c r="I237" s="40"/>
      <c r="J237" s="40"/>
      <c r="K237" s="40"/>
      <c r="L237" s="40"/>
      <c r="M237" s="40"/>
      <c r="N237" s="40"/>
      <c r="O237" s="40"/>
      <c r="P237" s="40"/>
      <c r="Q237" s="40"/>
      <c r="R237" s="40"/>
      <c r="S237" s="40"/>
      <c r="T237" s="40"/>
      <c r="U237" s="40"/>
      <c r="V237" s="40"/>
      <c r="W237" s="40"/>
      <c r="X237" s="40"/>
      <c r="Y237" s="40"/>
      <c r="Z237" s="40"/>
      <c r="AA237" s="40"/>
      <c r="AB237" s="40"/>
      <c r="AC237" s="40"/>
      <c r="AD237" s="40"/>
      <c r="AE237" s="40"/>
      <c r="AF237" s="40"/>
      <c r="AG237" s="40"/>
      <c r="AH237" s="40"/>
      <c r="AI237" s="40"/>
      <c r="DX237" s="10"/>
      <c r="DY237" s="40"/>
      <c r="DZ237" s="40"/>
      <c r="EA237" s="40"/>
      <c r="EB237" s="40"/>
      <c r="EC237" s="40"/>
      <c r="ED237" s="40"/>
      <c r="EE237" s="40"/>
      <c r="EF237" s="40"/>
      <c r="EG237" s="40"/>
      <c r="EH237" s="40"/>
      <c r="EI237" s="40"/>
      <c r="EJ237" s="40"/>
      <c r="EK237" s="40"/>
      <c r="EL237" s="40"/>
      <c r="EM237" s="40"/>
      <c r="EN237" s="40"/>
      <c r="EO237" s="40"/>
      <c r="EP237" s="40"/>
      <c r="EQ237" s="40"/>
      <c r="ER237" s="40"/>
      <c r="ES237" s="40"/>
      <c r="ET237" s="40"/>
      <c r="EU237" s="40"/>
      <c r="EV237" s="40"/>
      <c r="EW237" s="40"/>
      <c r="EX237" s="40"/>
      <c r="EY237" s="40"/>
      <c r="EZ237" s="40"/>
      <c r="FA237" s="40"/>
      <c r="GH237" t="str">
        <f t="shared" si="27"/>
        <v/>
      </c>
      <c r="GI237" t="str">
        <f t="shared" si="28"/>
        <v/>
      </c>
      <c r="GJ237" t="str">
        <f t="shared" si="29"/>
        <v/>
      </c>
      <c r="GK237" t="str">
        <f t="shared" si="30"/>
        <v/>
      </c>
      <c r="GL237" t="str">
        <f t="shared" si="31"/>
        <v/>
      </c>
      <c r="GM237" t="str">
        <f t="shared" si="32"/>
        <v/>
      </c>
      <c r="GN237" t="str">
        <f t="shared" si="33"/>
        <v/>
      </c>
      <c r="GO237" s="42" t="str">
        <f t="shared" si="34"/>
        <v/>
      </c>
      <c r="GP237" s="42" t="str">
        <f t="shared" si="35"/>
        <v/>
      </c>
    </row>
    <row r="238" spans="6:198" x14ac:dyDescent="0.25">
      <c r="F238" s="10"/>
      <c r="G238" s="40"/>
      <c r="H238" s="40"/>
      <c r="I238" s="40"/>
      <c r="J238" s="40"/>
      <c r="K238" s="40"/>
      <c r="L238" s="40"/>
      <c r="M238" s="40"/>
      <c r="N238" s="40"/>
      <c r="O238" s="40"/>
      <c r="P238" s="40"/>
      <c r="Q238" s="40"/>
      <c r="R238" s="40"/>
      <c r="S238" s="40"/>
      <c r="T238" s="40"/>
      <c r="U238" s="40"/>
      <c r="V238" s="40"/>
      <c r="W238" s="40"/>
      <c r="X238" s="40"/>
      <c r="Y238" s="40"/>
      <c r="Z238" s="40"/>
      <c r="AA238" s="40"/>
      <c r="AB238" s="40"/>
      <c r="AC238" s="40"/>
      <c r="AD238" s="40"/>
      <c r="AE238" s="40"/>
      <c r="AF238" s="40"/>
      <c r="AG238" s="40"/>
      <c r="AH238" s="40"/>
      <c r="AI238" s="40"/>
      <c r="DX238" s="10"/>
      <c r="DY238" s="40"/>
      <c r="DZ238" s="40"/>
      <c r="EA238" s="40"/>
      <c r="EB238" s="40"/>
      <c r="EC238" s="40"/>
      <c r="ED238" s="40"/>
      <c r="EE238" s="40"/>
      <c r="EF238" s="40"/>
      <c r="EG238" s="40"/>
      <c r="EH238" s="40"/>
      <c r="EI238" s="40"/>
      <c r="EJ238" s="40"/>
      <c r="EK238" s="40"/>
      <c r="EL238" s="40"/>
      <c r="EM238" s="40"/>
      <c r="EN238" s="40"/>
      <c r="EO238" s="40"/>
      <c r="EP238" s="40"/>
      <c r="EQ238" s="40"/>
      <c r="ER238" s="40"/>
      <c r="ES238" s="40"/>
      <c r="ET238" s="40"/>
      <c r="EU238" s="40"/>
      <c r="EV238" s="40"/>
      <c r="EW238" s="40"/>
      <c r="EX238" s="40"/>
      <c r="EY238" s="40"/>
      <c r="EZ238" s="40"/>
      <c r="FA238" s="40"/>
      <c r="GH238" t="str">
        <f t="shared" si="27"/>
        <v/>
      </c>
      <c r="GI238" t="str">
        <f t="shared" si="28"/>
        <v/>
      </c>
      <c r="GJ238" t="str">
        <f t="shared" si="29"/>
        <v/>
      </c>
      <c r="GK238" t="str">
        <f t="shared" si="30"/>
        <v/>
      </c>
      <c r="GL238" t="str">
        <f t="shared" si="31"/>
        <v/>
      </c>
      <c r="GM238" t="str">
        <f t="shared" si="32"/>
        <v/>
      </c>
      <c r="GN238" t="str">
        <f t="shared" si="33"/>
        <v/>
      </c>
      <c r="GO238" s="42" t="str">
        <f t="shared" si="34"/>
        <v/>
      </c>
      <c r="GP238" s="42" t="str">
        <f t="shared" si="35"/>
        <v/>
      </c>
    </row>
    <row r="239" spans="6:198" x14ac:dyDescent="0.25">
      <c r="GH239" t="str">
        <f t="shared" si="27"/>
        <v/>
      </c>
      <c r="GI239" t="str">
        <f t="shared" si="28"/>
        <v/>
      </c>
      <c r="GJ239" t="str">
        <f t="shared" si="29"/>
        <v/>
      </c>
      <c r="GK239" t="str">
        <f t="shared" si="30"/>
        <v/>
      </c>
      <c r="GL239" t="str">
        <f t="shared" si="31"/>
        <v/>
      </c>
      <c r="GM239" t="str">
        <f t="shared" si="32"/>
        <v/>
      </c>
      <c r="GN239" t="str">
        <f t="shared" si="33"/>
        <v/>
      </c>
      <c r="GO239" s="42" t="str">
        <f t="shared" si="34"/>
        <v/>
      </c>
      <c r="GP239" s="42" t="str">
        <f t="shared" si="35"/>
        <v/>
      </c>
    </row>
    <row r="240" spans="6:198" x14ac:dyDescent="0.25">
      <c r="GH240" t="str">
        <f t="shared" si="27"/>
        <v/>
      </c>
      <c r="GI240" t="str">
        <f t="shared" si="28"/>
        <v/>
      </c>
      <c r="GJ240" t="str">
        <f t="shared" si="29"/>
        <v/>
      </c>
      <c r="GK240" t="str">
        <f t="shared" si="30"/>
        <v/>
      </c>
      <c r="GL240" t="str">
        <f t="shared" si="31"/>
        <v/>
      </c>
      <c r="GM240" t="str">
        <f t="shared" si="32"/>
        <v/>
      </c>
      <c r="GN240" t="str">
        <f t="shared" si="33"/>
        <v/>
      </c>
      <c r="GO240" s="42" t="str">
        <f t="shared" si="34"/>
        <v/>
      </c>
      <c r="GP240" s="42" t="str">
        <f t="shared" si="35"/>
        <v/>
      </c>
    </row>
    <row r="241" spans="190:198" x14ac:dyDescent="0.25">
      <c r="GH241" t="str">
        <f t="shared" si="27"/>
        <v/>
      </c>
      <c r="GI241" t="str">
        <f t="shared" si="28"/>
        <v/>
      </c>
      <c r="GJ241" t="str">
        <f t="shared" si="29"/>
        <v/>
      </c>
      <c r="GK241" t="str">
        <f t="shared" si="30"/>
        <v/>
      </c>
      <c r="GL241" t="str">
        <f t="shared" si="31"/>
        <v/>
      </c>
      <c r="GM241" t="str">
        <f t="shared" si="32"/>
        <v/>
      </c>
      <c r="GN241" t="str">
        <f t="shared" si="33"/>
        <v/>
      </c>
      <c r="GO241" s="42" t="str">
        <f t="shared" si="34"/>
        <v/>
      </c>
      <c r="GP241" s="42" t="str">
        <f t="shared" si="35"/>
        <v/>
      </c>
    </row>
    <row r="242" spans="190:198" x14ac:dyDescent="0.25">
      <c r="GH242" t="str">
        <f t="shared" si="27"/>
        <v/>
      </c>
      <c r="GI242" t="str">
        <f t="shared" si="28"/>
        <v/>
      </c>
      <c r="GJ242" t="str">
        <f t="shared" si="29"/>
        <v/>
      </c>
      <c r="GK242" t="str">
        <f t="shared" si="30"/>
        <v/>
      </c>
      <c r="GL242" t="str">
        <f t="shared" si="31"/>
        <v/>
      </c>
      <c r="GM242" t="str">
        <f t="shared" si="32"/>
        <v/>
      </c>
      <c r="GN242" t="str">
        <f t="shared" si="33"/>
        <v/>
      </c>
      <c r="GO242" s="42" t="str">
        <f t="shared" si="34"/>
        <v/>
      </c>
      <c r="GP242" s="42" t="str">
        <f t="shared" si="35"/>
        <v/>
      </c>
    </row>
    <row r="243" spans="190:198" x14ac:dyDescent="0.25">
      <c r="GH243" t="str">
        <f t="shared" si="27"/>
        <v/>
      </c>
      <c r="GI243" t="str">
        <f t="shared" si="28"/>
        <v/>
      </c>
      <c r="GJ243" t="str">
        <f t="shared" si="29"/>
        <v/>
      </c>
      <c r="GK243" t="str">
        <f t="shared" si="30"/>
        <v/>
      </c>
      <c r="GL243" t="str">
        <f t="shared" si="31"/>
        <v/>
      </c>
      <c r="GM243" t="str">
        <f t="shared" si="32"/>
        <v/>
      </c>
      <c r="GN243" t="str">
        <f t="shared" si="33"/>
        <v/>
      </c>
      <c r="GO243" s="42" t="str">
        <f t="shared" si="34"/>
        <v/>
      </c>
      <c r="GP243" s="42" t="str">
        <f t="shared" si="35"/>
        <v/>
      </c>
    </row>
    <row r="244" spans="190:198" x14ac:dyDescent="0.25">
      <c r="GH244" t="str">
        <f t="shared" si="27"/>
        <v/>
      </c>
      <c r="GI244" t="str">
        <f t="shared" si="28"/>
        <v/>
      </c>
      <c r="GJ244" t="str">
        <f t="shared" si="29"/>
        <v/>
      </c>
      <c r="GK244" t="str">
        <f t="shared" si="30"/>
        <v/>
      </c>
      <c r="GL244" t="str">
        <f t="shared" si="31"/>
        <v/>
      </c>
      <c r="GM244" t="str">
        <f t="shared" si="32"/>
        <v/>
      </c>
      <c r="GN244" t="str">
        <f t="shared" si="33"/>
        <v/>
      </c>
      <c r="GO244" s="42" t="str">
        <f t="shared" si="34"/>
        <v/>
      </c>
      <c r="GP244" s="42" t="str">
        <f t="shared" si="35"/>
        <v/>
      </c>
    </row>
    <row r="245" spans="190:198" x14ac:dyDescent="0.25">
      <c r="GH245" t="str">
        <f t="shared" si="27"/>
        <v/>
      </c>
      <c r="GI245" t="str">
        <f t="shared" si="28"/>
        <v/>
      </c>
      <c r="GJ245" t="str">
        <f t="shared" si="29"/>
        <v/>
      </c>
      <c r="GK245" t="str">
        <f t="shared" si="30"/>
        <v/>
      </c>
      <c r="GL245" t="str">
        <f t="shared" si="31"/>
        <v/>
      </c>
      <c r="GM245" t="str">
        <f t="shared" si="32"/>
        <v/>
      </c>
      <c r="GN245" t="str">
        <f t="shared" si="33"/>
        <v/>
      </c>
      <c r="GO245" s="42" t="str">
        <f t="shared" si="34"/>
        <v/>
      </c>
      <c r="GP245" s="42" t="str">
        <f t="shared" si="35"/>
        <v/>
      </c>
    </row>
    <row r="246" spans="190:198" x14ac:dyDescent="0.25">
      <c r="GH246" t="str">
        <f t="shared" si="27"/>
        <v/>
      </c>
      <c r="GI246" t="str">
        <f t="shared" si="28"/>
        <v/>
      </c>
      <c r="GJ246" t="str">
        <f t="shared" si="29"/>
        <v/>
      </c>
      <c r="GK246" t="str">
        <f t="shared" si="30"/>
        <v/>
      </c>
      <c r="GL246" t="str">
        <f t="shared" si="31"/>
        <v/>
      </c>
      <c r="GM246" t="str">
        <f t="shared" si="32"/>
        <v/>
      </c>
      <c r="GN246" t="str">
        <f t="shared" si="33"/>
        <v/>
      </c>
      <c r="GO246" s="42" t="str">
        <f t="shared" si="34"/>
        <v/>
      </c>
      <c r="GP246" s="42" t="str">
        <f t="shared" si="35"/>
        <v/>
      </c>
    </row>
    <row r="247" spans="190:198" x14ac:dyDescent="0.25">
      <c r="GH247" t="str">
        <f t="shared" si="27"/>
        <v/>
      </c>
      <c r="GI247" t="str">
        <f t="shared" si="28"/>
        <v/>
      </c>
      <c r="GJ247" t="str">
        <f t="shared" si="29"/>
        <v/>
      </c>
      <c r="GK247" t="str">
        <f t="shared" si="30"/>
        <v/>
      </c>
      <c r="GL247" t="str">
        <f t="shared" si="31"/>
        <v/>
      </c>
      <c r="GM247" t="str">
        <f t="shared" si="32"/>
        <v/>
      </c>
      <c r="GN247" t="str">
        <f t="shared" si="33"/>
        <v/>
      </c>
      <c r="GO247" s="42" t="str">
        <f t="shared" si="34"/>
        <v/>
      </c>
      <c r="GP247" s="42" t="str">
        <f t="shared" si="35"/>
        <v/>
      </c>
    </row>
    <row r="248" spans="190:198" x14ac:dyDescent="0.25">
      <c r="GH248" t="str">
        <f t="shared" si="27"/>
        <v/>
      </c>
      <c r="GI248" t="str">
        <f t="shared" si="28"/>
        <v/>
      </c>
      <c r="GJ248" t="str">
        <f t="shared" si="29"/>
        <v/>
      </c>
      <c r="GK248" t="str">
        <f t="shared" si="30"/>
        <v/>
      </c>
      <c r="GL248" t="str">
        <f t="shared" si="31"/>
        <v/>
      </c>
      <c r="GM248" t="str">
        <f t="shared" si="32"/>
        <v/>
      </c>
      <c r="GN248" t="str">
        <f t="shared" si="33"/>
        <v/>
      </c>
      <c r="GO248" s="42" t="str">
        <f t="shared" si="34"/>
        <v/>
      </c>
      <c r="GP248" s="42" t="str">
        <f t="shared" si="35"/>
        <v/>
      </c>
    </row>
    <row r="249" spans="190:198" x14ac:dyDescent="0.25">
      <c r="GH249" t="str">
        <f t="shared" si="27"/>
        <v/>
      </c>
      <c r="GI249" t="str">
        <f t="shared" si="28"/>
        <v/>
      </c>
      <c r="GJ249" t="str">
        <f t="shared" si="29"/>
        <v/>
      </c>
      <c r="GK249" t="str">
        <f t="shared" si="30"/>
        <v/>
      </c>
      <c r="GL249" t="str">
        <f t="shared" si="31"/>
        <v/>
      </c>
      <c r="GM249" t="str">
        <f t="shared" si="32"/>
        <v/>
      </c>
      <c r="GN249" t="str">
        <f t="shared" si="33"/>
        <v/>
      </c>
      <c r="GO249" s="42" t="str">
        <f t="shared" si="34"/>
        <v/>
      </c>
      <c r="GP249" s="42" t="str">
        <f t="shared" si="35"/>
        <v/>
      </c>
    </row>
    <row r="250" spans="190:198" x14ac:dyDescent="0.25">
      <c r="GH250" t="str">
        <f t="shared" si="27"/>
        <v/>
      </c>
      <c r="GI250" t="str">
        <f t="shared" si="28"/>
        <v/>
      </c>
      <c r="GJ250" t="str">
        <f t="shared" si="29"/>
        <v/>
      </c>
      <c r="GK250" t="str">
        <f t="shared" si="30"/>
        <v/>
      </c>
      <c r="GL250" t="str">
        <f t="shared" si="31"/>
        <v/>
      </c>
      <c r="GM250" t="str">
        <f t="shared" si="32"/>
        <v/>
      </c>
      <c r="GN250" t="str">
        <f t="shared" si="33"/>
        <v/>
      </c>
      <c r="GO250" s="42" t="str">
        <f t="shared" si="34"/>
        <v/>
      </c>
      <c r="GP250" s="42" t="str">
        <f t="shared" si="35"/>
        <v/>
      </c>
    </row>
    <row r="251" spans="190:198" x14ac:dyDescent="0.25">
      <c r="GH251" t="str">
        <f t="shared" si="27"/>
        <v/>
      </c>
      <c r="GI251" t="str">
        <f t="shared" si="28"/>
        <v/>
      </c>
      <c r="GJ251" t="str">
        <f t="shared" si="29"/>
        <v/>
      </c>
      <c r="GK251" t="str">
        <f t="shared" si="30"/>
        <v/>
      </c>
      <c r="GL251" t="str">
        <f t="shared" si="31"/>
        <v/>
      </c>
      <c r="GM251" t="str">
        <f t="shared" si="32"/>
        <v/>
      </c>
      <c r="GN251" t="str">
        <f t="shared" si="33"/>
        <v/>
      </c>
      <c r="GO251" s="42" t="str">
        <f t="shared" si="34"/>
        <v/>
      </c>
      <c r="GP251" s="42" t="str">
        <f t="shared" si="35"/>
        <v/>
      </c>
    </row>
    <row r="252" spans="190:198" x14ac:dyDescent="0.25">
      <c r="GH252" t="str">
        <f t="shared" si="27"/>
        <v/>
      </c>
      <c r="GI252" t="str">
        <f t="shared" si="28"/>
        <v/>
      </c>
      <c r="GJ252" t="str">
        <f t="shared" si="29"/>
        <v/>
      </c>
      <c r="GK252" t="str">
        <f t="shared" si="30"/>
        <v/>
      </c>
      <c r="GL252" t="str">
        <f t="shared" si="31"/>
        <v/>
      </c>
      <c r="GM252" t="str">
        <f t="shared" si="32"/>
        <v/>
      </c>
      <c r="GN252" t="str">
        <f t="shared" si="33"/>
        <v/>
      </c>
      <c r="GO252" s="42" t="str">
        <f t="shared" si="34"/>
        <v/>
      </c>
      <c r="GP252" s="42" t="str">
        <f t="shared" si="35"/>
        <v/>
      </c>
    </row>
    <row r="253" spans="190:198" x14ac:dyDescent="0.25">
      <c r="GH253" t="str">
        <f t="shared" si="27"/>
        <v/>
      </c>
      <c r="GI253" t="str">
        <f t="shared" si="28"/>
        <v/>
      </c>
      <c r="GJ253" t="str">
        <f t="shared" si="29"/>
        <v/>
      </c>
      <c r="GK253" t="str">
        <f t="shared" si="30"/>
        <v/>
      </c>
      <c r="GL253" t="str">
        <f t="shared" si="31"/>
        <v/>
      </c>
      <c r="GM253" t="str">
        <f t="shared" si="32"/>
        <v/>
      </c>
      <c r="GN253" t="str">
        <f t="shared" si="33"/>
        <v/>
      </c>
      <c r="GO253" s="42" t="str">
        <f t="shared" si="34"/>
        <v/>
      </c>
      <c r="GP253" s="42" t="str">
        <f t="shared" si="35"/>
        <v/>
      </c>
    </row>
    <row r="254" spans="190:198" x14ac:dyDescent="0.25">
      <c r="GH254" t="str">
        <f t="shared" si="27"/>
        <v/>
      </c>
      <c r="GI254" t="str">
        <f t="shared" si="28"/>
        <v/>
      </c>
      <c r="GJ254" t="str">
        <f t="shared" si="29"/>
        <v/>
      </c>
      <c r="GK254" t="str">
        <f t="shared" si="30"/>
        <v/>
      </c>
      <c r="GL254" t="str">
        <f t="shared" si="31"/>
        <v/>
      </c>
      <c r="GM254" t="str">
        <f t="shared" si="32"/>
        <v/>
      </c>
      <c r="GN254" t="str">
        <f t="shared" si="33"/>
        <v/>
      </c>
      <c r="GO254" s="42" t="str">
        <f t="shared" si="34"/>
        <v/>
      </c>
      <c r="GP254" s="42" t="str">
        <f t="shared" si="35"/>
        <v/>
      </c>
    </row>
    <row r="255" spans="190:198" x14ac:dyDescent="0.25">
      <c r="GH255" t="str">
        <f t="shared" si="27"/>
        <v/>
      </c>
      <c r="GI255" t="str">
        <f t="shared" si="28"/>
        <v/>
      </c>
      <c r="GJ255" t="str">
        <f t="shared" si="29"/>
        <v/>
      </c>
      <c r="GK255" t="str">
        <f t="shared" si="30"/>
        <v/>
      </c>
      <c r="GL255" t="str">
        <f t="shared" si="31"/>
        <v/>
      </c>
      <c r="GM255" t="str">
        <f t="shared" si="32"/>
        <v/>
      </c>
      <c r="GN255" t="str">
        <f t="shared" si="33"/>
        <v/>
      </c>
      <c r="GO255" s="42" t="str">
        <f t="shared" si="34"/>
        <v/>
      </c>
      <c r="GP255" s="42" t="str">
        <f t="shared" si="35"/>
        <v/>
      </c>
    </row>
    <row r="256" spans="190:198" x14ac:dyDescent="0.25">
      <c r="GH256" t="str">
        <f t="shared" si="27"/>
        <v/>
      </c>
      <c r="GI256" t="str">
        <f t="shared" si="28"/>
        <v/>
      </c>
      <c r="GJ256" t="str">
        <f t="shared" si="29"/>
        <v/>
      </c>
      <c r="GK256" t="str">
        <f t="shared" si="30"/>
        <v/>
      </c>
      <c r="GL256" t="str">
        <f t="shared" si="31"/>
        <v/>
      </c>
      <c r="GM256" t="str">
        <f t="shared" si="32"/>
        <v/>
      </c>
      <c r="GN256" t="str">
        <f t="shared" si="33"/>
        <v/>
      </c>
      <c r="GO256" s="42" t="str">
        <f t="shared" si="34"/>
        <v/>
      </c>
      <c r="GP256" s="42" t="str">
        <f t="shared" si="35"/>
        <v/>
      </c>
    </row>
    <row r="257" spans="190:198" x14ac:dyDescent="0.25">
      <c r="GH257" t="str">
        <f t="shared" si="27"/>
        <v/>
      </c>
      <c r="GI257" t="str">
        <f t="shared" si="28"/>
        <v/>
      </c>
      <c r="GJ257" t="str">
        <f t="shared" si="29"/>
        <v/>
      </c>
      <c r="GK257" t="str">
        <f t="shared" si="30"/>
        <v/>
      </c>
      <c r="GL257" t="str">
        <f t="shared" si="31"/>
        <v/>
      </c>
      <c r="GM257" t="str">
        <f t="shared" si="32"/>
        <v/>
      </c>
      <c r="GN257" t="str">
        <f t="shared" si="33"/>
        <v/>
      </c>
      <c r="GO257" s="42" t="str">
        <f t="shared" si="34"/>
        <v/>
      </c>
      <c r="GP257" s="42" t="str">
        <f t="shared" si="35"/>
        <v/>
      </c>
    </row>
    <row r="258" spans="190:198" x14ac:dyDescent="0.25">
      <c r="GH258" t="str">
        <f t="shared" si="27"/>
        <v/>
      </c>
      <c r="GI258" t="str">
        <f t="shared" si="28"/>
        <v/>
      </c>
      <c r="GJ258" t="str">
        <f t="shared" si="29"/>
        <v/>
      </c>
      <c r="GK258" t="str">
        <f t="shared" si="30"/>
        <v/>
      </c>
      <c r="GL258" t="str">
        <f t="shared" si="31"/>
        <v/>
      </c>
      <c r="GM258" t="str">
        <f t="shared" si="32"/>
        <v/>
      </c>
      <c r="GN258" t="str">
        <f t="shared" si="33"/>
        <v/>
      </c>
      <c r="GO258" s="42" t="str">
        <f t="shared" si="34"/>
        <v/>
      </c>
      <c r="GP258" s="42" t="str">
        <f t="shared" si="35"/>
        <v/>
      </c>
    </row>
    <row r="259" spans="190:198" x14ac:dyDescent="0.25">
      <c r="GH259" t="str">
        <f t="shared" si="27"/>
        <v/>
      </c>
      <c r="GI259" t="str">
        <f t="shared" si="28"/>
        <v/>
      </c>
      <c r="GJ259" t="str">
        <f t="shared" si="29"/>
        <v/>
      </c>
      <c r="GK259" t="str">
        <f t="shared" si="30"/>
        <v/>
      </c>
      <c r="GL259" t="str">
        <f t="shared" si="31"/>
        <v/>
      </c>
      <c r="GM259" t="str">
        <f t="shared" si="32"/>
        <v/>
      </c>
      <c r="GN259" t="str">
        <f t="shared" si="33"/>
        <v/>
      </c>
      <c r="GO259" s="42" t="str">
        <f t="shared" si="34"/>
        <v/>
      </c>
      <c r="GP259" s="42" t="str">
        <f t="shared" si="35"/>
        <v/>
      </c>
    </row>
    <row r="260" spans="190:198" x14ac:dyDescent="0.25">
      <c r="GH260" t="str">
        <f t="shared" si="27"/>
        <v/>
      </c>
      <c r="GI260" t="str">
        <f t="shared" si="28"/>
        <v/>
      </c>
      <c r="GJ260" t="str">
        <f t="shared" si="29"/>
        <v/>
      </c>
      <c r="GK260" t="str">
        <f t="shared" si="30"/>
        <v/>
      </c>
      <c r="GL260" t="str">
        <f t="shared" si="31"/>
        <v/>
      </c>
      <c r="GM260" t="str">
        <f t="shared" si="32"/>
        <v/>
      </c>
      <c r="GN260" t="str">
        <f t="shared" si="33"/>
        <v/>
      </c>
      <c r="GO260" s="42" t="str">
        <f t="shared" si="34"/>
        <v/>
      </c>
      <c r="GP260" s="42" t="str">
        <f t="shared" si="35"/>
        <v/>
      </c>
    </row>
    <row r="261" spans="190:198" x14ac:dyDescent="0.25">
      <c r="GH261" t="str">
        <f t="shared" si="27"/>
        <v/>
      </c>
      <c r="GI261" t="str">
        <f t="shared" si="28"/>
        <v/>
      </c>
      <c r="GJ261" t="str">
        <f t="shared" si="29"/>
        <v/>
      </c>
      <c r="GK261" t="str">
        <f t="shared" si="30"/>
        <v/>
      </c>
      <c r="GL261" t="str">
        <f t="shared" si="31"/>
        <v/>
      </c>
      <c r="GM261" t="str">
        <f t="shared" si="32"/>
        <v/>
      </c>
      <c r="GN261" t="str">
        <f t="shared" si="33"/>
        <v/>
      </c>
      <c r="GO261" s="42" t="str">
        <f t="shared" si="34"/>
        <v/>
      </c>
      <c r="GP261" s="42" t="str">
        <f t="shared" si="35"/>
        <v/>
      </c>
    </row>
    <row r="262" spans="190:198" x14ac:dyDescent="0.25">
      <c r="GH262" t="str">
        <f t="shared" si="27"/>
        <v/>
      </c>
      <c r="GI262" t="str">
        <f t="shared" si="28"/>
        <v/>
      </c>
      <c r="GJ262" t="str">
        <f t="shared" si="29"/>
        <v/>
      </c>
      <c r="GK262" t="str">
        <f t="shared" si="30"/>
        <v/>
      </c>
      <c r="GL262" t="str">
        <f t="shared" si="31"/>
        <v/>
      </c>
      <c r="GM262" t="str">
        <f t="shared" si="32"/>
        <v/>
      </c>
      <c r="GN262" t="str">
        <f t="shared" si="33"/>
        <v/>
      </c>
      <c r="GO262" s="42" t="str">
        <f t="shared" si="34"/>
        <v/>
      </c>
      <c r="GP262" s="42" t="str">
        <f t="shared" si="35"/>
        <v/>
      </c>
    </row>
    <row r="263" spans="190:198" x14ac:dyDescent="0.25">
      <c r="GH263" t="str">
        <f t="shared" si="27"/>
        <v/>
      </c>
      <c r="GI263" t="str">
        <f t="shared" si="28"/>
        <v/>
      </c>
      <c r="GJ263" t="str">
        <f t="shared" si="29"/>
        <v/>
      </c>
      <c r="GK263" t="str">
        <f t="shared" si="30"/>
        <v/>
      </c>
      <c r="GL263" t="str">
        <f t="shared" si="31"/>
        <v/>
      </c>
      <c r="GM263" t="str">
        <f t="shared" si="32"/>
        <v/>
      </c>
      <c r="GN263" t="str">
        <f t="shared" si="33"/>
        <v/>
      </c>
      <c r="GO263" s="42" t="str">
        <f t="shared" si="34"/>
        <v/>
      </c>
      <c r="GP263" s="42" t="str">
        <f t="shared" si="35"/>
        <v/>
      </c>
    </row>
    <row r="264" spans="190:198" x14ac:dyDescent="0.25">
      <c r="GH264" t="str">
        <f t="shared" ref="GH264:GH327" si="36">IF(MID(C264,1,1)="L","X","")</f>
        <v/>
      </c>
      <c r="GI264" t="str">
        <f t="shared" ref="GI264:GI327" si="37">IF(MID(C264,2,1)="M","X","")</f>
        <v/>
      </c>
      <c r="GJ264" t="str">
        <f t="shared" ref="GJ264:GJ327" si="38">IF(MID(C264,3,1)="M","X","")</f>
        <v/>
      </c>
      <c r="GK264" t="str">
        <f t="shared" ref="GK264:GK327" si="39">IF(MID(C264,3,1)="M",IF(MID(C264,5,1)="J","X",""),IF(MID(C264,4,1)="J","X",""))</f>
        <v/>
      </c>
      <c r="GL264" t="str">
        <f t="shared" ref="GL264:GL327" si="40">IF(MID(C264,3,1)="M",IF(MID(C264,6,1)="V","X",""),IF(MID(C264,5,1)="V","X",""))</f>
        <v/>
      </c>
      <c r="GM264" t="str">
        <f t="shared" ref="GM264:GM327" si="41">IF(MID(C264,3,1)="M",IF(MID(C264,7,1)="S","X",""),IF(MID(C264,6,1)="S","X",""))</f>
        <v/>
      </c>
      <c r="GN264" t="str">
        <f t="shared" ref="GN264:GN327" si="42">IF(MID(C264,3,1)="M",IF(MID(C264,8,1)="D","X",""),IF(MID(C264,7,1)="D","X",""))</f>
        <v/>
      </c>
      <c r="GO264" s="42" t="str">
        <f t="shared" ref="GO264:GO327" si="43">IF(D264&lt;&gt;"",D264*1,"")</f>
        <v/>
      </c>
      <c r="GP264" s="42" t="str">
        <f t="shared" ref="GP264:GP327" si="44">IF(E264&lt;&gt;"",E264*1,"")</f>
        <v/>
      </c>
    </row>
    <row r="265" spans="190:198" x14ac:dyDescent="0.25">
      <c r="GH265" t="str">
        <f t="shared" si="36"/>
        <v/>
      </c>
      <c r="GI265" t="str">
        <f t="shared" si="37"/>
        <v/>
      </c>
      <c r="GJ265" t="str">
        <f t="shared" si="38"/>
        <v/>
      </c>
      <c r="GK265" t="str">
        <f t="shared" si="39"/>
        <v/>
      </c>
      <c r="GL265" t="str">
        <f t="shared" si="40"/>
        <v/>
      </c>
      <c r="GM265" t="str">
        <f t="shared" si="41"/>
        <v/>
      </c>
      <c r="GN265" t="str">
        <f t="shared" si="42"/>
        <v/>
      </c>
      <c r="GO265" s="42" t="str">
        <f t="shared" si="43"/>
        <v/>
      </c>
      <c r="GP265" s="42" t="str">
        <f t="shared" si="44"/>
        <v/>
      </c>
    </row>
    <row r="266" spans="190:198" x14ac:dyDescent="0.25">
      <c r="GH266" t="str">
        <f t="shared" si="36"/>
        <v/>
      </c>
      <c r="GI266" t="str">
        <f t="shared" si="37"/>
        <v/>
      </c>
      <c r="GJ266" t="str">
        <f t="shared" si="38"/>
        <v/>
      </c>
      <c r="GK266" t="str">
        <f t="shared" si="39"/>
        <v/>
      </c>
      <c r="GL266" t="str">
        <f t="shared" si="40"/>
        <v/>
      </c>
      <c r="GM266" t="str">
        <f t="shared" si="41"/>
        <v/>
      </c>
      <c r="GN266" t="str">
        <f t="shared" si="42"/>
        <v/>
      </c>
      <c r="GO266" s="42" t="str">
        <f t="shared" si="43"/>
        <v/>
      </c>
      <c r="GP266" s="42" t="str">
        <f t="shared" si="44"/>
        <v/>
      </c>
    </row>
    <row r="267" spans="190:198" x14ac:dyDescent="0.25">
      <c r="GH267" t="str">
        <f t="shared" si="36"/>
        <v/>
      </c>
      <c r="GI267" t="str">
        <f t="shared" si="37"/>
        <v/>
      </c>
      <c r="GJ267" t="str">
        <f t="shared" si="38"/>
        <v/>
      </c>
      <c r="GK267" t="str">
        <f t="shared" si="39"/>
        <v/>
      </c>
      <c r="GL267" t="str">
        <f t="shared" si="40"/>
        <v/>
      </c>
      <c r="GM267" t="str">
        <f t="shared" si="41"/>
        <v/>
      </c>
      <c r="GN267" t="str">
        <f t="shared" si="42"/>
        <v/>
      </c>
      <c r="GO267" s="42" t="str">
        <f t="shared" si="43"/>
        <v/>
      </c>
      <c r="GP267" s="42" t="str">
        <f t="shared" si="44"/>
        <v/>
      </c>
    </row>
    <row r="268" spans="190:198" x14ac:dyDescent="0.25">
      <c r="GH268" t="str">
        <f t="shared" si="36"/>
        <v/>
      </c>
      <c r="GI268" t="str">
        <f t="shared" si="37"/>
        <v/>
      </c>
      <c r="GJ268" t="str">
        <f t="shared" si="38"/>
        <v/>
      </c>
      <c r="GK268" t="str">
        <f t="shared" si="39"/>
        <v/>
      </c>
      <c r="GL268" t="str">
        <f t="shared" si="40"/>
        <v/>
      </c>
      <c r="GM268" t="str">
        <f t="shared" si="41"/>
        <v/>
      </c>
      <c r="GN268" t="str">
        <f t="shared" si="42"/>
        <v/>
      </c>
      <c r="GO268" s="42" t="str">
        <f t="shared" si="43"/>
        <v/>
      </c>
      <c r="GP268" s="42" t="str">
        <f t="shared" si="44"/>
        <v/>
      </c>
    </row>
    <row r="269" spans="190:198" x14ac:dyDescent="0.25">
      <c r="GH269" t="str">
        <f t="shared" si="36"/>
        <v/>
      </c>
      <c r="GI269" t="str">
        <f t="shared" si="37"/>
        <v/>
      </c>
      <c r="GJ269" t="str">
        <f t="shared" si="38"/>
        <v/>
      </c>
      <c r="GK269" t="str">
        <f t="shared" si="39"/>
        <v/>
      </c>
      <c r="GL269" t="str">
        <f t="shared" si="40"/>
        <v/>
      </c>
      <c r="GM269" t="str">
        <f t="shared" si="41"/>
        <v/>
      </c>
      <c r="GN269" t="str">
        <f t="shared" si="42"/>
        <v/>
      </c>
      <c r="GO269" s="42" t="str">
        <f t="shared" si="43"/>
        <v/>
      </c>
      <c r="GP269" s="42" t="str">
        <f t="shared" si="44"/>
        <v/>
      </c>
    </row>
    <row r="270" spans="190:198" x14ac:dyDescent="0.25">
      <c r="GH270" t="str">
        <f t="shared" si="36"/>
        <v/>
      </c>
      <c r="GI270" t="str">
        <f t="shared" si="37"/>
        <v/>
      </c>
      <c r="GJ270" t="str">
        <f t="shared" si="38"/>
        <v/>
      </c>
      <c r="GK270" t="str">
        <f t="shared" si="39"/>
        <v/>
      </c>
      <c r="GL270" t="str">
        <f t="shared" si="40"/>
        <v/>
      </c>
      <c r="GM270" t="str">
        <f t="shared" si="41"/>
        <v/>
      </c>
      <c r="GN270" t="str">
        <f t="shared" si="42"/>
        <v/>
      </c>
      <c r="GO270" s="42" t="str">
        <f t="shared" si="43"/>
        <v/>
      </c>
      <c r="GP270" s="42" t="str">
        <f t="shared" si="44"/>
        <v/>
      </c>
    </row>
    <row r="271" spans="190:198" x14ac:dyDescent="0.25">
      <c r="GH271" t="str">
        <f t="shared" si="36"/>
        <v/>
      </c>
      <c r="GI271" t="str">
        <f t="shared" si="37"/>
        <v/>
      </c>
      <c r="GJ271" t="str">
        <f t="shared" si="38"/>
        <v/>
      </c>
      <c r="GK271" t="str">
        <f t="shared" si="39"/>
        <v/>
      </c>
      <c r="GL271" t="str">
        <f t="shared" si="40"/>
        <v/>
      </c>
      <c r="GM271" t="str">
        <f t="shared" si="41"/>
        <v/>
      </c>
      <c r="GN271" t="str">
        <f t="shared" si="42"/>
        <v/>
      </c>
      <c r="GO271" s="42" t="str">
        <f t="shared" si="43"/>
        <v/>
      </c>
      <c r="GP271" s="42" t="str">
        <f t="shared" si="44"/>
        <v/>
      </c>
    </row>
    <row r="272" spans="190:198" x14ac:dyDescent="0.25">
      <c r="GH272" t="str">
        <f t="shared" si="36"/>
        <v/>
      </c>
      <c r="GI272" t="str">
        <f t="shared" si="37"/>
        <v/>
      </c>
      <c r="GJ272" t="str">
        <f t="shared" si="38"/>
        <v/>
      </c>
      <c r="GK272" t="str">
        <f t="shared" si="39"/>
        <v/>
      </c>
      <c r="GL272" t="str">
        <f t="shared" si="40"/>
        <v/>
      </c>
      <c r="GM272" t="str">
        <f t="shared" si="41"/>
        <v/>
      </c>
      <c r="GN272" t="str">
        <f t="shared" si="42"/>
        <v/>
      </c>
      <c r="GO272" s="42" t="str">
        <f t="shared" si="43"/>
        <v/>
      </c>
      <c r="GP272" s="42" t="str">
        <f t="shared" si="44"/>
        <v/>
      </c>
    </row>
    <row r="273" spans="190:198" x14ac:dyDescent="0.25">
      <c r="GH273" t="str">
        <f t="shared" si="36"/>
        <v/>
      </c>
      <c r="GI273" t="str">
        <f t="shared" si="37"/>
        <v/>
      </c>
      <c r="GJ273" t="str">
        <f t="shared" si="38"/>
        <v/>
      </c>
      <c r="GK273" t="str">
        <f t="shared" si="39"/>
        <v/>
      </c>
      <c r="GL273" t="str">
        <f t="shared" si="40"/>
        <v/>
      </c>
      <c r="GM273" t="str">
        <f t="shared" si="41"/>
        <v/>
      </c>
      <c r="GN273" t="str">
        <f t="shared" si="42"/>
        <v/>
      </c>
      <c r="GO273" s="42" t="str">
        <f t="shared" si="43"/>
        <v/>
      </c>
      <c r="GP273" s="42" t="str">
        <f t="shared" si="44"/>
        <v/>
      </c>
    </row>
    <row r="274" spans="190:198" x14ac:dyDescent="0.25">
      <c r="GH274" t="str">
        <f t="shared" si="36"/>
        <v/>
      </c>
      <c r="GI274" t="str">
        <f t="shared" si="37"/>
        <v/>
      </c>
      <c r="GJ274" t="str">
        <f t="shared" si="38"/>
        <v/>
      </c>
      <c r="GK274" t="str">
        <f t="shared" si="39"/>
        <v/>
      </c>
      <c r="GL274" t="str">
        <f t="shared" si="40"/>
        <v/>
      </c>
      <c r="GM274" t="str">
        <f t="shared" si="41"/>
        <v/>
      </c>
      <c r="GN274" t="str">
        <f t="shared" si="42"/>
        <v/>
      </c>
      <c r="GO274" s="42" t="str">
        <f t="shared" si="43"/>
        <v/>
      </c>
      <c r="GP274" s="42" t="str">
        <f t="shared" si="44"/>
        <v/>
      </c>
    </row>
    <row r="275" spans="190:198" x14ac:dyDescent="0.25">
      <c r="GH275" t="str">
        <f t="shared" si="36"/>
        <v/>
      </c>
      <c r="GI275" t="str">
        <f t="shared" si="37"/>
        <v/>
      </c>
      <c r="GJ275" t="str">
        <f t="shared" si="38"/>
        <v/>
      </c>
      <c r="GK275" t="str">
        <f t="shared" si="39"/>
        <v/>
      </c>
      <c r="GL275" t="str">
        <f t="shared" si="40"/>
        <v/>
      </c>
      <c r="GM275" t="str">
        <f t="shared" si="41"/>
        <v/>
      </c>
      <c r="GN275" t="str">
        <f t="shared" si="42"/>
        <v/>
      </c>
      <c r="GO275" s="42" t="str">
        <f t="shared" si="43"/>
        <v/>
      </c>
      <c r="GP275" s="42" t="str">
        <f t="shared" si="44"/>
        <v/>
      </c>
    </row>
    <row r="276" spans="190:198" x14ac:dyDescent="0.25">
      <c r="GH276" t="str">
        <f t="shared" si="36"/>
        <v/>
      </c>
      <c r="GI276" t="str">
        <f t="shared" si="37"/>
        <v/>
      </c>
      <c r="GJ276" t="str">
        <f t="shared" si="38"/>
        <v/>
      </c>
      <c r="GK276" t="str">
        <f t="shared" si="39"/>
        <v/>
      </c>
      <c r="GL276" t="str">
        <f t="shared" si="40"/>
        <v/>
      </c>
      <c r="GM276" t="str">
        <f t="shared" si="41"/>
        <v/>
      </c>
      <c r="GN276" t="str">
        <f t="shared" si="42"/>
        <v/>
      </c>
      <c r="GO276" s="42" t="str">
        <f t="shared" si="43"/>
        <v/>
      </c>
      <c r="GP276" s="42" t="str">
        <f t="shared" si="44"/>
        <v/>
      </c>
    </row>
    <row r="277" spans="190:198" x14ac:dyDescent="0.25">
      <c r="GH277" t="str">
        <f t="shared" si="36"/>
        <v/>
      </c>
      <c r="GI277" t="str">
        <f t="shared" si="37"/>
        <v/>
      </c>
      <c r="GJ277" t="str">
        <f t="shared" si="38"/>
        <v/>
      </c>
      <c r="GK277" t="str">
        <f t="shared" si="39"/>
        <v/>
      </c>
      <c r="GL277" t="str">
        <f t="shared" si="40"/>
        <v/>
      </c>
      <c r="GM277" t="str">
        <f t="shared" si="41"/>
        <v/>
      </c>
      <c r="GN277" t="str">
        <f t="shared" si="42"/>
        <v/>
      </c>
      <c r="GO277" s="42" t="str">
        <f t="shared" si="43"/>
        <v/>
      </c>
      <c r="GP277" s="42" t="str">
        <f t="shared" si="44"/>
        <v/>
      </c>
    </row>
    <row r="278" spans="190:198" x14ac:dyDescent="0.25">
      <c r="GH278" t="str">
        <f t="shared" si="36"/>
        <v/>
      </c>
      <c r="GI278" t="str">
        <f t="shared" si="37"/>
        <v/>
      </c>
      <c r="GJ278" t="str">
        <f t="shared" si="38"/>
        <v/>
      </c>
      <c r="GK278" t="str">
        <f t="shared" si="39"/>
        <v/>
      </c>
      <c r="GL278" t="str">
        <f t="shared" si="40"/>
        <v/>
      </c>
      <c r="GM278" t="str">
        <f t="shared" si="41"/>
        <v/>
      </c>
      <c r="GN278" t="str">
        <f t="shared" si="42"/>
        <v/>
      </c>
      <c r="GO278" s="42" t="str">
        <f t="shared" si="43"/>
        <v/>
      </c>
      <c r="GP278" s="42" t="str">
        <f t="shared" si="44"/>
        <v/>
      </c>
    </row>
    <row r="279" spans="190:198" x14ac:dyDescent="0.25">
      <c r="GH279" t="str">
        <f t="shared" si="36"/>
        <v/>
      </c>
      <c r="GI279" t="str">
        <f t="shared" si="37"/>
        <v/>
      </c>
      <c r="GJ279" t="str">
        <f t="shared" si="38"/>
        <v/>
      </c>
      <c r="GK279" t="str">
        <f t="shared" si="39"/>
        <v/>
      </c>
      <c r="GL279" t="str">
        <f t="shared" si="40"/>
        <v/>
      </c>
      <c r="GM279" t="str">
        <f t="shared" si="41"/>
        <v/>
      </c>
      <c r="GN279" t="str">
        <f t="shared" si="42"/>
        <v/>
      </c>
      <c r="GO279" s="42" t="str">
        <f t="shared" si="43"/>
        <v/>
      </c>
      <c r="GP279" s="42" t="str">
        <f t="shared" si="44"/>
        <v/>
      </c>
    </row>
    <row r="280" spans="190:198" x14ac:dyDescent="0.25">
      <c r="GH280" t="str">
        <f t="shared" si="36"/>
        <v/>
      </c>
      <c r="GI280" t="str">
        <f t="shared" si="37"/>
        <v/>
      </c>
      <c r="GJ280" t="str">
        <f t="shared" si="38"/>
        <v/>
      </c>
      <c r="GK280" t="str">
        <f t="shared" si="39"/>
        <v/>
      </c>
      <c r="GL280" t="str">
        <f t="shared" si="40"/>
        <v/>
      </c>
      <c r="GM280" t="str">
        <f t="shared" si="41"/>
        <v/>
      </c>
      <c r="GN280" t="str">
        <f t="shared" si="42"/>
        <v/>
      </c>
      <c r="GO280" s="42" t="str">
        <f t="shared" si="43"/>
        <v/>
      </c>
      <c r="GP280" s="42" t="str">
        <f t="shared" si="44"/>
        <v/>
      </c>
    </row>
    <row r="281" spans="190:198" x14ac:dyDescent="0.25">
      <c r="GH281" t="str">
        <f t="shared" si="36"/>
        <v/>
      </c>
      <c r="GI281" t="str">
        <f t="shared" si="37"/>
        <v/>
      </c>
      <c r="GJ281" t="str">
        <f t="shared" si="38"/>
        <v/>
      </c>
      <c r="GK281" t="str">
        <f t="shared" si="39"/>
        <v/>
      </c>
      <c r="GL281" t="str">
        <f t="shared" si="40"/>
        <v/>
      </c>
      <c r="GM281" t="str">
        <f t="shared" si="41"/>
        <v/>
      </c>
      <c r="GN281" t="str">
        <f t="shared" si="42"/>
        <v/>
      </c>
      <c r="GO281" s="42" t="str">
        <f t="shared" si="43"/>
        <v/>
      </c>
      <c r="GP281" s="42" t="str">
        <f t="shared" si="44"/>
        <v/>
      </c>
    </row>
    <row r="282" spans="190:198" x14ac:dyDescent="0.25">
      <c r="GH282" t="str">
        <f t="shared" si="36"/>
        <v/>
      </c>
      <c r="GI282" t="str">
        <f t="shared" si="37"/>
        <v/>
      </c>
      <c r="GJ282" t="str">
        <f t="shared" si="38"/>
        <v/>
      </c>
      <c r="GK282" t="str">
        <f t="shared" si="39"/>
        <v/>
      </c>
      <c r="GL282" t="str">
        <f t="shared" si="40"/>
        <v/>
      </c>
      <c r="GM282" t="str">
        <f t="shared" si="41"/>
        <v/>
      </c>
      <c r="GN282" t="str">
        <f t="shared" si="42"/>
        <v/>
      </c>
      <c r="GO282" s="42" t="str">
        <f t="shared" si="43"/>
        <v/>
      </c>
      <c r="GP282" s="42" t="str">
        <f t="shared" si="44"/>
        <v/>
      </c>
    </row>
    <row r="283" spans="190:198" x14ac:dyDescent="0.25">
      <c r="GH283" t="str">
        <f t="shared" si="36"/>
        <v/>
      </c>
      <c r="GI283" t="str">
        <f t="shared" si="37"/>
        <v/>
      </c>
      <c r="GJ283" t="str">
        <f t="shared" si="38"/>
        <v/>
      </c>
      <c r="GK283" t="str">
        <f t="shared" si="39"/>
        <v/>
      </c>
      <c r="GL283" t="str">
        <f t="shared" si="40"/>
        <v/>
      </c>
      <c r="GM283" t="str">
        <f t="shared" si="41"/>
        <v/>
      </c>
      <c r="GN283" t="str">
        <f t="shared" si="42"/>
        <v/>
      </c>
      <c r="GO283" s="42" t="str">
        <f t="shared" si="43"/>
        <v/>
      </c>
      <c r="GP283" s="42" t="str">
        <f t="shared" si="44"/>
        <v/>
      </c>
    </row>
    <row r="284" spans="190:198" x14ac:dyDescent="0.25">
      <c r="GH284" t="str">
        <f t="shared" si="36"/>
        <v/>
      </c>
      <c r="GI284" t="str">
        <f t="shared" si="37"/>
        <v/>
      </c>
      <c r="GJ284" t="str">
        <f t="shared" si="38"/>
        <v/>
      </c>
      <c r="GK284" t="str">
        <f t="shared" si="39"/>
        <v/>
      </c>
      <c r="GL284" t="str">
        <f t="shared" si="40"/>
        <v/>
      </c>
      <c r="GM284" t="str">
        <f t="shared" si="41"/>
        <v/>
      </c>
      <c r="GN284" t="str">
        <f t="shared" si="42"/>
        <v/>
      </c>
      <c r="GO284" s="42" t="str">
        <f t="shared" si="43"/>
        <v/>
      </c>
      <c r="GP284" s="42" t="str">
        <f t="shared" si="44"/>
        <v/>
      </c>
    </row>
    <row r="285" spans="190:198" x14ac:dyDescent="0.25">
      <c r="GH285" t="str">
        <f t="shared" si="36"/>
        <v/>
      </c>
      <c r="GI285" t="str">
        <f t="shared" si="37"/>
        <v/>
      </c>
      <c r="GJ285" t="str">
        <f t="shared" si="38"/>
        <v/>
      </c>
      <c r="GK285" t="str">
        <f t="shared" si="39"/>
        <v/>
      </c>
      <c r="GL285" t="str">
        <f t="shared" si="40"/>
        <v/>
      </c>
      <c r="GM285" t="str">
        <f t="shared" si="41"/>
        <v/>
      </c>
      <c r="GN285" t="str">
        <f t="shared" si="42"/>
        <v/>
      </c>
      <c r="GO285" s="42" t="str">
        <f t="shared" si="43"/>
        <v/>
      </c>
      <c r="GP285" s="42" t="str">
        <f t="shared" si="44"/>
        <v/>
      </c>
    </row>
    <row r="286" spans="190:198" x14ac:dyDescent="0.25">
      <c r="GH286" t="str">
        <f t="shared" si="36"/>
        <v/>
      </c>
      <c r="GI286" t="str">
        <f t="shared" si="37"/>
        <v/>
      </c>
      <c r="GJ286" t="str">
        <f t="shared" si="38"/>
        <v/>
      </c>
      <c r="GK286" t="str">
        <f t="shared" si="39"/>
        <v/>
      </c>
      <c r="GL286" t="str">
        <f t="shared" si="40"/>
        <v/>
      </c>
      <c r="GM286" t="str">
        <f t="shared" si="41"/>
        <v/>
      </c>
      <c r="GN286" t="str">
        <f t="shared" si="42"/>
        <v/>
      </c>
      <c r="GO286" s="42" t="str">
        <f t="shared" si="43"/>
        <v/>
      </c>
      <c r="GP286" s="42" t="str">
        <f t="shared" si="44"/>
        <v/>
      </c>
    </row>
    <row r="287" spans="190:198" x14ac:dyDescent="0.25">
      <c r="GH287" t="str">
        <f t="shared" si="36"/>
        <v/>
      </c>
      <c r="GI287" t="str">
        <f t="shared" si="37"/>
        <v/>
      </c>
      <c r="GJ287" t="str">
        <f t="shared" si="38"/>
        <v/>
      </c>
      <c r="GK287" t="str">
        <f t="shared" si="39"/>
        <v/>
      </c>
      <c r="GL287" t="str">
        <f t="shared" si="40"/>
        <v/>
      </c>
      <c r="GM287" t="str">
        <f t="shared" si="41"/>
        <v/>
      </c>
      <c r="GN287" t="str">
        <f t="shared" si="42"/>
        <v/>
      </c>
      <c r="GO287" s="42" t="str">
        <f t="shared" si="43"/>
        <v/>
      </c>
      <c r="GP287" s="42" t="str">
        <f t="shared" si="44"/>
        <v/>
      </c>
    </row>
    <row r="288" spans="190:198" x14ac:dyDescent="0.25">
      <c r="GH288" t="str">
        <f t="shared" si="36"/>
        <v/>
      </c>
      <c r="GI288" t="str">
        <f t="shared" si="37"/>
        <v/>
      </c>
      <c r="GJ288" t="str">
        <f t="shared" si="38"/>
        <v/>
      </c>
      <c r="GK288" t="str">
        <f t="shared" si="39"/>
        <v/>
      </c>
      <c r="GL288" t="str">
        <f t="shared" si="40"/>
        <v/>
      </c>
      <c r="GM288" t="str">
        <f t="shared" si="41"/>
        <v/>
      </c>
      <c r="GN288" t="str">
        <f t="shared" si="42"/>
        <v/>
      </c>
      <c r="GO288" s="42" t="str">
        <f t="shared" si="43"/>
        <v/>
      </c>
      <c r="GP288" s="42" t="str">
        <f t="shared" si="44"/>
        <v/>
      </c>
    </row>
    <row r="289" spans="190:198" x14ac:dyDescent="0.25">
      <c r="GH289" t="str">
        <f t="shared" si="36"/>
        <v/>
      </c>
      <c r="GI289" t="str">
        <f t="shared" si="37"/>
        <v/>
      </c>
      <c r="GJ289" t="str">
        <f t="shared" si="38"/>
        <v/>
      </c>
      <c r="GK289" t="str">
        <f t="shared" si="39"/>
        <v/>
      </c>
      <c r="GL289" t="str">
        <f t="shared" si="40"/>
        <v/>
      </c>
      <c r="GM289" t="str">
        <f t="shared" si="41"/>
        <v/>
      </c>
      <c r="GN289" t="str">
        <f t="shared" si="42"/>
        <v/>
      </c>
      <c r="GO289" s="42" t="str">
        <f t="shared" si="43"/>
        <v/>
      </c>
      <c r="GP289" s="42" t="str">
        <f t="shared" si="44"/>
        <v/>
      </c>
    </row>
    <row r="290" spans="190:198" x14ac:dyDescent="0.25">
      <c r="GH290" t="str">
        <f t="shared" si="36"/>
        <v/>
      </c>
      <c r="GI290" t="str">
        <f t="shared" si="37"/>
        <v/>
      </c>
      <c r="GJ290" t="str">
        <f t="shared" si="38"/>
        <v/>
      </c>
      <c r="GK290" t="str">
        <f t="shared" si="39"/>
        <v/>
      </c>
      <c r="GL290" t="str">
        <f t="shared" si="40"/>
        <v/>
      </c>
      <c r="GM290" t="str">
        <f t="shared" si="41"/>
        <v/>
      </c>
      <c r="GN290" t="str">
        <f t="shared" si="42"/>
        <v/>
      </c>
      <c r="GO290" s="42" t="str">
        <f t="shared" si="43"/>
        <v/>
      </c>
      <c r="GP290" s="42" t="str">
        <f t="shared" si="44"/>
        <v/>
      </c>
    </row>
    <row r="291" spans="190:198" x14ac:dyDescent="0.25">
      <c r="GH291" t="str">
        <f t="shared" si="36"/>
        <v/>
      </c>
      <c r="GI291" t="str">
        <f t="shared" si="37"/>
        <v/>
      </c>
      <c r="GJ291" t="str">
        <f t="shared" si="38"/>
        <v/>
      </c>
      <c r="GK291" t="str">
        <f t="shared" si="39"/>
        <v/>
      </c>
      <c r="GL291" t="str">
        <f t="shared" si="40"/>
        <v/>
      </c>
      <c r="GM291" t="str">
        <f t="shared" si="41"/>
        <v/>
      </c>
      <c r="GN291" t="str">
        <f t="shared" si="42"/>
        <v/>
      </c>
      <c r="GO291" s="42" t="str">
        <f t="shared" si="43"/>
        <v/>
      </c>
      <c r="GP291" s="42" t="str">
        <f t="shared" si="44"/>
        <v/>
      </c>
    </row>
    <row r="292" spans="190:198" x14ac:dyDescent="0.25">
      <c r="GH292" t="str">
        <f t="shared" si="36"/>
        <v/>
      </c>
      <c r="GI292" t="str">
        <f t="shared" si="37"/>
        <v/>
      </c>
      <c r="GJ292" t="str">
        <f t="shared" si="38"/>
        <v/>
      </c>
      <c r="GK292" t="str">
        <f t="shared" si="39"/>
        <v/>
      </c>
      <c r="GL292" t="str">
        <f t="shared" si="40"/>
        <v/>
      </c>
      <c r="GM292" t="str">
        <f t="shared" si="41"/>
        <v/>
      </c>
      <c r="GN292" t="str">
        <f t="shared" si="42"/>
        <v/>
      </c>
      <c r="GO292" s="42" t="str">
        <f t="shared" si="43"/>
        <v/>
      </c>
      <c r="GP292" s="42" t="str">
        <f t="shared" si="44"/>
        <v/>
      </c>
    </row>
    <row r="293" spans="190:198" x14ac:dyDescent="0.25">
      <c r="GH293" t="str">
        <f t="shared" si="36"/>
        <v/>
      </c>
      <c r="GI293" t="str">
        <f t="shared" si="37"/>
        <v/>
      </c>
      <c r="GJ293" t="str">
        <f t="shared" si="38"/>
        <v/>
      </c>
      <c r="GK293" t="str">
        <f t="shared" si="39"/>
        <v/>
      </c>
      <c r="GL293" t="str">
        <f t="shared" si="40"/>
        <v/>
      </c>
      <c r="GM293" t="str">
        <f t="shared" si="41"/>
        <v/>
      </c>
      <c r="GN293" t="str">
        <f t="shared" si="42"/>
        <v/>
      </c>
      <c r="GO293" s="42" t="str">
        <f t="shared" si="43"/>
        <v/>
      </c>
      <c r="GP293" s="42" t="str">
        <f t="shared" si="44"/>
        <v/>
      </c>
    </row>
    <row r="294" spans="190:198" x14ac:dyDescent="0.25">
      <c r="GH294" t="str">
        <f t="shared" si="36"/>
        <v/>
      </c>
      <c r="GI294" t="str">
        <f t="shared" si="37"/>
        <v/>
      </c>
      <c r="GJ294" t="str">
        <f t="shared" si="38"/>
        <v/>
      </c>
      <c r="GK294" t="str">
        <f t="shared" si="39"/>
        <v/>
      </c>
      <c r="GL294" t="str">
        <f t="shared" si="40"/>
        <v/>
      </c>
      <c r="GM294" t="str">
        <f t="shared" si="41"/>
        <v/>
      </c>
      <c r="GN294" t="str">
        <f t="shared" si="42"/>
        <v/>
      </c>
      <c r="GO294" s="42" t="str">
        <f t="shared" si="43"/>
        <v/>
      </c>
      <c r="GP294" s="42" t="str">
        <f t="shared" si="44"/>
        <v/>
      </c>
    </row>
    <row r="295" spans="190:198" x14ac:dyDescent="0.25">
      <c r="GH295" t="str">
        <f t="shared" si="36"/>
        <v/>
      </c>
      <c r="GI295" t="str">
        <f t="shared" si="37"/>
        <v/>
      </c>
      <c r="GJ295" t="str">
        <f t="shared" si="38"/>
        <v/>
      </c>
      <c r="GK295" t="str">
        <f t="shared" si="39"/>
        <v/>
      </c>
      <c r="GL295" t="str">
        <f t="shared" si="40"/>
        <v/>
      </c>
      <c r="GM295" t="str">
        <f t="shared" si="41"/>
        <v/>
      </c>
      <c r="GN295" t="str">
        <f t="shared" si="42"/>
        <v/>
      </c>
      <c r="GO295" s="42" t="str">
        <f t="shared" si="43"/>
        <v/>
      </c>
      <c r="GP295" s="42" t="str">
        <f t="shared" si="44"/>
        <v/>
      </c>
    </row>
    <row r="296" spans="190:198" x14ac:dyDescent="0.25">
      <c r="GH296" t="str">
        <f t="shared" si="36"/>
        <v/>
      </c>
      <c r="GI296" t="str">
        <f t="shared" si="37"/>
        <v/>
      </c>
      <c r="GJ296" t="str">
        <f t="shared" si="38"/>
        <v/>
      </c>
      <c r="GK296" t="str">
        <f t="shared" si="39"/>
        <v/>
      </c>
      <c r="GL296" t="str">
        <f t="shared" si="40"/>
        <v/>
      </c>
      <c r="GM296" t="str">
        <f t="shared" si="41"/>
        <v/>
      </c>
      <c r="GN296" t="str">
        <f t="shared" si="42"/>
        <v/>
      </c>
      <c r="GO296" s="42" t="str">
        <f t="shared" si="43"/>
        <v/>
      </c>
      <c r="GP296" s="42" t="str">
        <f t="shared" si="44"/>
        <v/>
      </c>
    </row>
    <row r="297" spans="190:198" x14ac:dyDescent="0.25">
      <c r="GH297" t="str">
        <f t="shared" si="36"/>
        <v/>
      </c>
      <c r="GI297" t="str">
        <f t="shared" si="37"/>
        <v/>
      </c>
      <c r="GJ297" t="str">
        <f t="shared" si="38"/>
        <v/>
      </c>
      <c r="GK297" t="str">
        <f t="shared" si="39"/>
        <v/>
      </c>
      <c r="GL297" t="str">
        <f t="shared" si="40"/>
        <v/>
      </c>
      <c r="GM297" t="str">
        <f t="shared" si="41"/>
        <v/>
      </c>
      <c r="GN297" t="str">
        <f t="shared" si="42"/>
        <v/>
      </c>
      <c r="GO297" s="42" t="str">
        <f t="shared" si="43"/>
        <v/>
      </c>
      <c r="GP297" s="42" t="str">
        <f t="shared" si="44"/>
        <v/>
      </c>
    </row>
    <row r="298" spans="190:198" x14ac:dyDescent="0.25">
      <c r="GH298" t="str">
        <f t="shared" si="36"/>
        <v/>
      </c>
      <c r="GI298" t="str">
        <f t="shared" si="37"/>
        <v/>
      </c>
      <c r="GJ298" t="str">
        <f t="shared" si="38"/>
        <v/>
      </c>
      <c r="GK298" t="str">
        <f t="shared" si="39"/>
        <v/>
      </c>
      <c r="GL298" t="str">
        <f t="shared" si="40"/>
        <v/>
      </c>
      <c r="GM298" t="str">
        <f t="shared" si="41"/>
        <v/>
      </c>
      <c r="GN298" t="str">
        <f t="shared" si="42"/>
        <v/>
      </c>
      <c r="GO298" s="42" t="str">
        <f t="shared" si="43"/>
        <v/>
      </c>
      <c r="GP298" s="42" t="str">
        <f t="shared" si="44"/>
        <v/>
      </c>
    </row>
    <row r="299" spans="190:198" x14ac:dyDescent="0.25">
      <c r="GH299" t="str">
        <f t="shared" si="36"/>
        <v/>
      </c>
      <c r="GI299" t="str">
        <f t="shared" si="37"/>
        <v/>
      </c>
      <c r="GJ299" t="str">
        <f t="shared" si="38"/>
        <v/>
      </c>
      <c r="GK299" t="str">
        <f t="shared" si="39"/>
        <v/>
      </c>
      <c r="GL299" t="str">
        <f t="shared" si="40"/>
        <v/>
      </c>
      <c r="GM299" t="str">
        <f t="shared" si="41"/>
        <v/>
      </c>
      <c r="GN299" t="str">
        <f t="shared" si="42"/>
        <v/>
      </c>
      <c r="GO299" s="42" t="str">
        <f t="shared" si="43"/>
        <v/>
      </c>
      <c r="GP299" s="42" t="str">
        <f t="shared" si="44"/>
        <v/>
      </c>
    </row>
    <row r="300" spans="190:198" x14ac:dyDescent="0.25">
      <c r="GH300" t="str">
        <f t="shared" si="36"/>
        <v/>
      </c>
      <c r="GI300" t="str">
        <f t="shared" si="37"/>
        <v/>
      </c>
      <c r="GJ300" t="str">
        <f t="shared" si="38"/>
        <v/>
      </c>
      <c r="GK300" t="str">
        <f t="shared" si="39"/>
        <v/>
      </c>
      <c r="GL300" t="str">
        <f t="shared" si="40"/>
        <v/>
      </c>
      <c r="GM300" t="str">
        <f t="shared" si="41"/>
        <v/>
      </c>
      <c r="GN300" t="str">
        <f t="shared" si="42"/>
        <v/>
      </c>
      <c r="GO300" s="42" t="str">
        <f t="shared" si="43"/>
        <v/>
      </c>
      <c r="GP300" s="42" t="str">
        <f t="shared" si="44"/>
        <v/>
      </c>
    </row>
    <row r="301" spans="190:198" x14ac:dyDescent="0.25">
      <c r="GH301" t="str">
        <f t="shared" si="36"/>
        <v/>
      </c>
      <c r="GI301" t="str">
        <f t="shared" si="37"/>
        <v/>
      </c>
      <c r="GJ301" t="str">
        <f t="shared" si="38"/>
        <v/>
      </c>
      <c r="GK301" t="str">
        <f t="shared" si="39"/>
        <v/>
      </c>
      <c r="GL301" t="str">
        <f t="shared" si="40"/>
        <v/>
      </c>
      <c r="GM301" t="str">
        <f t="shared" si="41"/>
        <v/>
      </c>
      <c r="GN301" t="str">
        <f t="shared" si="42"/>
        <v/>
      </c>
      <c r="GO301" s="42" t="str">
        <f t="shared" si="43"/>
        <v/>
      </c>
      <c r="GP301" s="42" t="str">
        <f t="shared" si="44"/>
        <v/>
      </c>
    </row>
    <row r="302" spans="190:198" x14ac:dyDescent="0.25">
      <c r="GH302" t="str">
        <f t="shared" si="36"/>
        <v/>
      </c>
      <c r="GI302" t="str">
        <f t="shared" si="37"/>
        <v/>
      </c>
      <c r="GJ302" t="str">
        <f t="shared" si="38"/>
        <v/>
      </c>
      <c r="GK302" t="str">
        <f t="shared" si="39"/>
        <v/>
      </c>
      <c r="GL302" t="str">
        <f t="shared" si="40"/>
        <v/>
      </c>
      <c r="GM302" t="str">
        <f t="shared" si="41"/>
        <v/>
      </c>
      <c r="GN302" t="str">
        <f t="shared" si="42"/>
        <v/>
      </c>
      <c r="GO302" s="42" t="str">
        <f t="shared" si="43"/>
        <v/>
      </c>
      <c r="GP302" s="42" t="str">
        <f t="shared" si="44"/>
        <v/>
      </c>
    </row>
    <row r="303" spans="190:198" x14ac:dyDescent="0.25">
      <c r="GH303" t="str">
        <f t="shared" si="36"/>
        <v/>
      </c>
      <c r="GI303" t="str">
        <f t="shared" si="37"/>
        <v/>
      </c>
      <c r="GJ303" t="str">
        <f t="shared" si="38"/>
        <v/>
      </c>
      <c r="GK303" t="str">
        <f t="shared" si="39"/>
        <v/>
      </c>
      <c r="GL303" t="str">
        <f t="shared" si="40"/>
        <v/>
      </c>
      <c r="GM303" t="str">
        <f t="shared" si="41"/>
        <v/>
      </c>
      <c r="GN303" t="str">
        <f t="shared" si="42"/>
        <v/>
      </c>
      <c r="GO303" s="42" t="str">
        <f t="shared" si="43"/>
        <v/>
      </c>
      <c r="GP303" s="42" t="str">
        <f t="shared" si="44"/>
        <v/>
      </c>
    </row>
    <row r="304" spans="190:198" x14ac:dyDescent="0.25">
      <c r="GH304" t="str">
        <f t="shared" si="36"/>
        <v/>
      </c>
      <c r="GI304" t="str">
        <f t="shared" si="37"/>
        <v/>
      </c>
      <c r="GJ304" t="str">
        <f t="shared" si="38"/>
        <v/>
      </c>
      <c r="GK304" t="str">
        <f t="shared" si="39"/>
        <v/>
      </c>
      <c r="GL304" t="str">
        <f t="shared" si="40"/>
        <v/>
      </c>
      <c r="GM304" t="str">
        <f t="shared" si="41"/>
        <v/>
      </c>
      <c r="GN304" t="str">
        <f t="shared" si="42"/>
        <v/>
      </c>
      <c r="GO304" s="42" t="str">
        <f t="shared" si="43"/>
        <v/>
      </c>
      <c r="GP304" s="42" t="str">
        <f t="shared" si="44"/>
        <v/>
      </c>
    </row>
    <row r="305" spans="190:198" x14ac:dyDescent="0.25">
      <c r="GH305" t="str">
        <f t="shared" si="36"/>
        <v/>
      </c>
      <c r="GI305" t="str">
        <f t="shared" si="37"/>
        <v/>
      </c>
      <c r="GJ305" t="str">
        <f t="shared" si="38"/>
        <v/>
      </c>
      <c r="GK305" t="str">
        <f t="shared" si="39"/>
        <v/>
      </c>
      <c r="GL305" t="str">
        <f t="shared" si="40"/>
        <v/>
      </c>
      <c r="GM305" t="str">
        <f t="shared" si="41"/>
        <v/>
      </c>
      <c r="GN305" t="str">
        <f t="shared" si="42"/>
        <v/>
      </c>
      <c r="GO305" s="42" t="str">
        <f t="shared" si="43"/>
        <v/>
      </c>
      <c r="GP305" s="42" t="str">
        <f t="shared" si="44"/>
        <v/>
      </c>
    </row>
    <row r="306" spans="190:198" x14ac:dyDescent="0.25">
      <c r="GH306" t="str">
        <f t="shared" si="36"/>
        <v/>
      </c>
      <c r="GI306" t="str">
        <f t="shared" si="37"/>
        <v/>
      </c>
      <c r="GJ306" t="str">
        <f t="shared" si="38"/>
        <v/>
      </c>
      <c r="GK306" t="str">
        <f t="shared" si="39"/>
        <v/>
      </c>
      <c r="GL306" t="str">
        <f t="shared" si="40"/>
        <v/>
      </c>
      <c r="GM306" t="str">
        <f t="shared" si="41"/>
        <v/>
      </c>
      <c r="GN306" t="str">
        <f t="shared" si="42"/>
        <v/>
      </c>
      <c r="GO306" s="42" t="str">
        <f t="shared" si="43"/>
        <v/>
      </c>
      <c r="GP306" s="42" t="str">
        <f t="shared" si="44"/>
        <v/>
      </c>
    </row>
    <row r="307" spans="190:198" x14ac:dyDescent="0.25">
      <c r="GH307" t="str">
        <f t="shared" si="36"/>
        <v/>
      </c>
      <c r="GI307" t="str">
        <f t="shared" si="37"/>
        <v/>
      </c>
      <c r="GJ307" t="str">
        <f t="shared" si="38"/>
        <v/>
      </c>
      <c r="GK307" t="str">
        <f t="shared" si="39"/>
        <v/>
      </c>
      <c r="GL307" t="str">
        <f t="shared" si="40"/>
        <v/>
      </c>
      <c r="GM307" t="str">
        <f t="shared" si="41"/>
        <v/>
      </c>
      <c r="GN307" t="str">
        <f t="shared" si="42"/>
        <v/>
      </c>
      <c r="GO307" s="42" t="str">
        <f t="shared" si="43"/>
        <v/>
      </c>
      <c r="GP307" s="42" t="str">
        <f t="shared" si="44"/>
        <v/>
      </c>
    </row>
    <row r="308" spans="190:198" x14ac:dyDescent="0.25">
      <c r="GH308" t="str">
        <f t="shared" si="36"/>
        <v/>
      </c>
      <c r="GI308" t="str">
        <f t="shared" si="37"/>
        <v/>
      </c>
      <c r="GJ308" t="str">
        <f t="shared" si="38"/>
        <v/>
      </c>
      <c r="GK308" t="str">
        <f t="shared" si="39"/>
        <v/>
      </c>
      <c r="GL308" t="str">
        <f t="shared" si="40"/>
        <v/>
      </c>
      <c r="GM308" t="str">
        <f t="shared" si="41"/>
        <v/>
      </c>
      <c r="GN308" t="str">
        <f t="shared" si="42"/>
        <v/>
      </c>
      <c r="GO308" s="42" t="str">
        <f t="shared" si="43"/>
        <v/>
      </c>
      <c r="GP308" s="42" t="str">
        <f t="shared" si="44"/>
        <v/>
      </c>
    </row>
    <row r="309" spans="190:198" x14ac:dyDescent="0.25">
      <c r="GH309" t="str">
        <f t="shared" si="36"/>
        <v/>
      </c>
      <c r="GI309" t="str">
        <f t="shared" si="37"/>
        <v/>
      </c>
      <c r="GJ309" t="str">
        <f t="shared" si="38"/>
        <v/>
      </c>
      <c r="GK309" t="str">
        <f t="shared" si="39"/>
        <v/>
      </c>
      <c r="GL309" t="str">
        <f t="shared" si="40"/>
        <v/>
      </c>
      <c r="GM309" t="str">
        <f t="shared" si="41"/>
        <v/>
      </c>
      <c r="GN309" t="str">
        <f t="shared" si="42"/>
        <v/>
      </c>
      <c r="GO309" s="42" t="str">
        <f t="shared" si="43"/>
        <v/>
      </c>
      <c r="GP309" s="42" t="str">
        <f t="shared" si="44"/>
        <v/>
      </c>
    </row>
    <row r="310" spans="190:198" x14ac:dyDescent="0.25">
      <c r="GH310" t="str">
        <f t="shared" si="36"/>
        <v/>
      </c>
      <c r="GI310" t="str">
        <f t="shared" si="37"/>
        <v/>
      </c>
      <c r="GJ310" t="str">
        <f t="shared" si="38"/>
        <v/>
      </c>
      <c r="GK310" t="str">
        <f t="shared" si="39"/>
        <v/>
      </c>
      <c r="GL310" t="str">
        <f t="shared" si="40"/>
        <v/>
      </c>
      <c r="GM310" t="str">
        <f t="shared" si="41"/>
        <v/>
      </c>
      <c r="GN310" t="str">
        <f t="shared" si="42"/>
        <v/>
      </c>
      <c r="GO310" s="42" t="str">
        <f t="shared" si="43"/>
        <v/>
      </c>
      <c r="GP310" s="42" t="str">
        <f t="shared" si="44"/>
        <v/>
      </c>
    </row>
    <row r="311" spans="190:198" x14ac:dyDescent="0.25">
      <c r="GH311" t="str">
        <f t="shared" si="36"/>
        <v/>
      </c>
      <c r="GI311" t="str">
        <f t="shared" si="37"/>
        <v/>
      </c>
      <c r="GJ311" t="str">
        <f t="shared" si="38"/>
        <v/>
      </c>
      <c r="GK311" t="str">
        <f t="shared" si="39"/>
        <v/>
      </c>
      <c r="GL311" t="str">
        <f t="shared" si="40"/>
        <v/>
      </c>
      <c r="GM311" t="str">
        <f t="shared" si="41"/>
        <v/>
      </c>
      <c r="GN311" t="str">
        <f t="shared" si="42"/>
        <v/>
      </c>
      <c r="GO311" s="42" t="str">
        <f t="shared" si="43"/>
        <v/>
      </c>
      <c r="GP311" s="42" t="str">
        <f t="shared" si="44"/>
        <v/>
      </c>
    </row>
    <row r="312" spans="190:198" x14ac:dyDescent="0.25">
      <c r="GH312" t="str">
        <f t="shared" si="36"/>
        <v/>
      </c>
      <c r="GI312" t="str">
        <f t="shared" si="37"/>
        <v/>
      </c>
      <c r="GJ312" t="str">
        <f t="shared" si="38"/>
        <v/>
      </c>
      <c r="GK312" t="str">
        <f t="shared" si="39"/>
        <v/>
      </c>
      <c r="GL312" t="str">
        <f t="shared" si="40"/>
        <v/>
      </c>
      <c r="GM312" t="str">
        <f t="shared" si="41"/>
        <v/>
      </c>
      <c r="GN312" t="str">
        <f t="shared" si="42"/>
        <v/>
      </c>
      <c r="GO312" s="42" t="str">
        <f t="shared" si="43"/>
        <v/>
      </c>
      <c r="GP312" s="42" t="str">
        <f t="shared" si="44"/>
        <v/>
      </c>
    </row>
    <row r="313" spans="190:198" x14ac:dyDescent="0.25">
      <c r="GH313" t="str">
        <f t="shared" si="36"/>
        <v/>
      </c>
      <c r="GI313" t="str">
        <f t="shared" si="37"/>
        <v/>
      </c>
      <c r="GJ313" t="str">
        <f t="shared" si="38"/>
        <v/>
      </c>
      <c r="GK313" t="str">
        <f t="shared" si="39"/>
        <v/>
      </c>
      <c r="GL313" t="str">
        <f t="shared" si="40"/>
        <v/>
      </c>
      <c r="GM313" t="str">
        <f t="shared" si="41"/>
        <v/>
      </c>
      <c r="GN313" t="str">
        <f t="shared" si="42"/>
        <v/>
      </c>
      <c r="GO313" s="42" t="str">
        <f t="shared" si="43"/>
        <v/>
      </c>
      <c r="GP313" s="42" t="str">
        <f t="shared" si="44"/>
        <v/>
      </c>
    </row>
    <row r="314" spans="190:198" x14ac:dyDescent="0.25">
      <c r="GH314" t="str">
        <f t="shared" si="36"/>
        <v/>
      </c>
      <c r="GI314" t="str">
        <f t="shared" si="37"/>
        <v/>
      </c>
      <c r="GJ314" t="str">
        <f t="shared" si="38"/>
        <v/>
      </c>
      <c r="GK314" t="str">
        <f t="shared" si="39"/>
        <v/>
      </c>
      <c r="GL314" t="str">
        <f t="shared" si="40"/>
        <v/>
      </c>
      <c r="GM314" t="str">
        <f t="shared" si="41"/>
        <v/>
      </c>
      <c r="GN314" t="str">
        <f t="shared" si="42"/>
        <v/>
      </c>
      <c r="GO314" s="42" t="str">
        <f t="shared" si="43"/>
        <v/>
      </c>
      <c r="GP314" s="42" t="str">
        <f t="shared" si="44"/>
        <v/>
      </c>
    </row>
    <row r="315" spans="190:198" x14ac:dyDescent="0.25">
      <c r="GH315" t="str">
        <f t="shared" si="36"/>
        <v/>
      </c>
      <c r="GI315" t="str">
        <f t="shared" si="37"/>
        <v/>
      </c>
      <c r="GJ315" t="str">
        <f t="shared" si="38"/>
        <v/>
      </c>
      <c r="GK315" t="str">
        <f t="shared" si="39"/>
        <v/>
      </c>
      <c r="GL315" t="str">
        <f t="shared" si="40"/>
        <v/>
      </c>
      <c r="GM315" t="str">
        <f t="shared" si="41"/>
        <v/>
      </c>
      <c r="GN315" t="str">
        <f t="shared" si="42"/>
        <v/>
      </c>
      <c r="GO315" s="42" t="str">
        <f t="shared" si="43"/>
        <v/>
      </c>
      <c r="GP315" s="42" t="str">
        <f t="shared" si="44"/>
        <v/>
      </c>
    </row>
    <row r="316" spans="190:198" x14ac:dyDescent="0.25">
      <c r="GH316" t="str">
        <f t="shared" si="36"/>
        <v/>
      </c>
      <c r="GI316" t="str">
        <f t="shared" si="37"/>
        <v/>
      </c>
      <c r="GJ316" t="str">
        <f t="shared" si="38"/>
        <v/>
      </c>
      <c r="GK316" t="str">
        <f t="shared" si="39"/>
        <v/>
      </c>
      <c r="GL316" t="str">
        <f t="shared" si="40"/>
        <v/>
      </c>
      <c r="GM316" t="str">
        <f t="shared" si="41"/>
        <v/>
      </c>
      <c r="GN316" t="str">
        <f t="shared" si="42"/>
        <v/>
      </c>
      <c r="GO316" s="42" t="str">
        <f t="shared" si="43"/>
        <v/>
      </c>
      <c r="GP316" s="42" t="str">
        <f t="shared" si="44"/>
        <v/>
      </c>
    </row>
    <row r="317" spans="190:198" x14ac:dyDescent="0.25">
      <c r="GH317" t="str">
        <f t="shared" si="36"/>
        <v/>
      </c>
      <c r="GI317" t="str">
        <f t="shared" si="37"/>
        <v/>
      </c>
      <c r="GJ317" t="str">
        <f t="shared" si="38"/>
        <v/>
      </c>
      <c r="GK317" t="str">
        <f t="shared" si="39"/>
        <v/>
      </c>
      <c r="GL317" t="str">
        <f t="shared" si="40"/>
        <v/>
      </c>
      <c r="GM317" t="str">
        <f t="shared" si="41"/>
        <v/>
      </c>
      <c r="GN317" t="str">
        <f t="shared" si="42"/>
        <v/>
      </c>
      <c r="GO317" s="42" t="str">
        <f t="shared" si="43"/>
        <v/>
      </c>
      <c r="GP317" s="42" t="str">
        <f t="shared" si="44"/>
        <v/>
      </c>
    </row>
    <row r="318" spans="190:198" x14ac:dyDescent="0.25">
      <c r="GH318" t="str">
        <f t="shared" si="36"/>
        <v/>
      </c>
      <c r="GI318" t="str">
        <f t="shared" si="37"/>
        <v/>
      </c>
      <c r="GJ318" t="str">
        <f t="shared" si="38"/>
        <v/>
      </c>
      <c r="GK318" t="str">
        <f t="shared" si="39"/>
        <v/>
      </c>
      <c r="GL318" t="str">
        <f t="shared" si="40"/>
        <v/>
      </c>
      <c r="GM318" t="str">
        <f t="shared" si="41"/>
        <v/>
      </c>
      <c r="GN318" t="str">
        <f t="shared" si="42"/>
        <v/>
      </c>
      <c r="GO318" s="42" t="str">
        <f t="shared" si="43"/>
        <v/>
      </c>
      <c r="GP318" s="42" t="str">
        <f t="shared" si="44"/>
        <v/>
      </c>
    </row>
    <row r="319" spans="190:198" x14ac:dyDescent="0.25">
      <c r="GH319" t="str">
        <f t="shared" si="36"/>
        <v/>
      </c>
      <c r="GI319" t="str">
        <f t="shared" si="37"/>
        <v/>
      </c>
      <c r="GJ319" t="str">
        <f t="shared" si="38"/>
        <v/>
      </c>
      <c r="GK319" t="str">
        <f t="shared" si="39"/>
        <v/>
      </c>
      <c r="GL319" t="str">
        <f t="shared" si="40"/>
        <v/>
      </c>
      <c r="GM319" t="str">
        <f t="shared" si="41"/>
        <v/>
      </c>
      <c r="GN319" t="str">
        <f t="shared" si="42"/>
        <v/>
      </c>
      <c r="GO319" s="42" t="str">
        <f t="shared" si="43"/>
        <v/>
      </c>
      <c r="GP319" s="42" t="str">
        <f t="shared" si="44"/>
        <v/>
      </c>
    </row>
    <row r="320" spans="190:198" x14ac:dyDescent="0.25">
      <c r="GH320" t="str">
        <f t="shared" si="36"/>
        <v/>
      </c>
      <c r="GI320" t="str">
        <f t="shared" si="37"/>
        <v/>
      </c>
      <c r="GJ320" t="str">
        <f t="shared" si="38"/>
        <v/>
      </c>
      <c r="GK320" t="str">
        <f t="shared" si="39"/>
        <v/>
      </c>
      <c r="GL320" t="str">
        <f t="shared" si="40"/>
        <v/>
      </c>
      <c r="GM320" t="str">
        <f t="shared" si="41"/>
        <v/>
      </c>
      <c r="GN320" t="str">
        <f t="shared" si="42"/>
        <v/>
      </c>
      <c r="GO320" s="42" t="str">
        <f t="shared" si="43"/>
        <v/>
      </c>
      <c r="GP320" s="42" t="str">
        <f t="shared" si="44"/>
        <v/>
      </c>
    </row>
    <row r="321" spans="190:198" x14ac:dyDescent="0.25">
      <c r="GH321" t="str">
        <f t="shared" si="36"/>
        <v/>
      </c>
      <c r="GI321" t="str">
        <f t="shared" si="37"/>
        <v/>
      </c>
      <c r="GJ321" t="str">
        <f t="shared" si="38"/>
        <v/>
      </c>
      <c r="GK321" t="str">
        <f t="shared" si="39"/>
        <v/>
      </c>
      <c r="GL321" t="str">
        <f t="shared" si="40"/>
        <v/>
      </c>
      <c r="GM321" t="str">
        <f t="shared" si="41"/>
        <v/>
      </c>
      <c r="GN321" t="str">
        <f t="shared" si="42"/>
        <v/>
      </c>
      <c r="GO321" s="42" t="str">
        <f t="shared" si="43"/>
        <v/>
      </c>
      <c r="GP321" s="42" t="str">
        <f t="shared" si="44"/>
        <v/>
      </c>
    </row>
    <row r="322" spans="190:198" x14ac:dyDescent="0.25">
      <c r="GH322" t="str">
        <f t="shared" si="36"/>
        <v/>
      </c>
      <c r="GI322" t="str">
        <f t="shared" si="37"/>
        <v/>
      </c>
      <c r="GJ322" t="str">
        <f t="shared" si="38"/>
        <v/>
      </c>
      <c r="GK322" t="str">
        <f t="shared" si="39"/>
        <v/>
      </c>
      <c r="GL322" t="str">
        <f t="shared" si="40"/>
        <v/>
      </c>
      <c r="GM322" t="str">
        <f t="shared" si="41"/>
        <v/>
      </c>
      <c r="GN322" t="str">
        <f t="shared" si="42"/>
        <v/>
      </c>
      <c r="GO322" s="42" t="str">
        <f t="shared" si="43"/>
        <v/>
      </c>
      <c r="GP322" s="42" t="str">
        <f t="shared" si="44"/>
        <v/>
      </c>
    </row>
    <row r="323" spans="190:198" x14ac:dyDescent="0.25">
      <c r="GH323" t="str">
        <f t="shared" si="36"/>
        <v/>
      </c>
      <c r="GI323" t="str">
        <f t="shared" si="37"/>
        <v/>
      </c>
      <c r="GJ323" t="str">
        <f t="shared" si="38"/>
        <v/>
      </c>
      <c r="GK323" t="str">
        <f t="shared" si="39"/>
        <v/>
      </c>
      <c r="GL323" t="str">
        <f t="shared" si="40"/>
        <v/>
      </c>
      <c r="GM323" t="str">
        <f t="shared" si="41"/>
        <v/>
      </c>
      <c r="GN323" t="str">
        <f t="shared" si="42"/>
        <v/>
      </c>
      <c r="GO323" s="42" t="str">
        <f t="shared" si="43"/>
        <v/>
      </c>
      <c r="GP323" s="42" t="str">
        <f t="shared" si="44"/>
        <v/>
      </c>
    </row>
    <row r="324" spans="190:198" x14ac:dyDescent="0.25">
      <c r="GH324" t="str">
        <f t="shared" si="36"/>
        <v/>
      </c>
      <c r="GI324" t="str">
        <f t="shared" si="37"/>
        <v/>
      </c>
      <c r="GJ324" t="str">
        <f t="shared" si="38"/>
        <v/>
      </c>
      <c r="GK324" t="str">
        <f t="shared" si="39"/>
        <v/>
      </c>
      <c r="GL324" t="str">
        <f t="shared" si="40"/>
        <v/>
      </c>
      <c r="GM324" t="str">
        <f t="shared" si="41"/>
        <v/>
      </c>
      <c r="GN324" t="str">
        <f t="shared" si="42"/>
        <v/>
      </c>
      <c r="GO324" s="42" t="str">
        <f t="shared" si="43"/>
        <v/>
      </c>
      <c r="GP324" s="42" t="str">
        <f t="shared" si="44"/>
        <v/>
      </c>
    </row>
    <row r="325" spans="190:198" x14ac:dyDescent="0.25">
      <c r="GH325" t="str">
        <f t="shared" si="36"/>
        <v/>
      </c>
      <c r="GI325" t="str">
        <f t="shared" si="37"/>
        <v/>
      </c>
      <c r="GJ325" t="str">
        <f t="shared" si="38"/>
        <v/>
      </c>
      <c r="GK325" t="str">
        <f t="shared" si="39"/>
        <v/>
      </c>
      <c r="GL325" t="str">
        <f t="shared" si="40"/>
        <v/>
      </c>
      <c r="GM325" t="str">
        <f t="shared" si="41"/>
        <v/>
      </c>
      <c r="GN325" t="str">
        <f t="shared" si="42"/>
        <v/>
      </c>
      <c r="GO325" s="42" t="str">
        <f t="shared" si="43"/>
        <v/>
      </c>
      <c r="GP325" s="42" t="str">
        <f t="shared" si="44"/>
        <v/>
      </c>
    </row>
    <row r="326" spans="190:198" x14ac:dyDescent="0.25">
      <c r="GH326" t="str">
        <f t="shared" si="36"/>
        <v/>
      </c>
      <c r="GI326" t="str">
        <f t="shared" si="37"/>
        <v/>
      </c>
      <c r="GJ326" t="str">
        <f t="shared" si="38"/>
        <v/>
      </c>
      <c r="GK326" t="str">
        <f t="shared" si="39"/>
        <v/>
      </c>
      <c r="GL326" t="str">
        <f t="shared" si="40"/>
        <v/>
      </c>
      <c r="GM326" t="str">
        <f t="shared" si="41"/>
        <v/>
      </c>
      <c r="GN326" t="str">
        <f t="shared" si="42"/>
        <v/>
      </c>
      <c r="GO326" s="42" t="str">
        <f t="shared" si="43"/>
        <v/>
      </c>
      <c r="GP326" s="42" t="str">
        <f t="shared" si="44"/>
        <v/>
      </c>
    </row>
    <row r="327" spans="190:198" x14ac:dyDescent="0.25">
      <c r="GH327" t="str">
        <f t="shared" si="36"/>
        <v/>
      </c>
      <c r="GI327" t="str">
        <f t="shared" si="37"/>
        <v/>
      </c>
      <c r="GJ327" t="str">
        <f t="shared" si="38"/>
        <v/>
      </c>
      <c r="GK327" t="str">
        <f t="shared" si="39"/>
        <v/>
      </c>
      <c r="GL327" t="str">
        <f t="shared" si="40"/>
        <v/>
      </c>
      <c r="GM327" t="str">
        <f t="shared" si="41"/>
        <v/>
      </c>
      <c r="GN327" t="str">
        <f t="shared" si="42"/>
        <v/>
      </c>
      <c r="GO327" s="42" t="str">
        <f t="shared" si="43"/>
        <v/>
      </c>
      <c r="GP327" s="42" t="str">
        <f t="shared" si="44"/>
        <v/>
      </c>
    </row>
    <row r="328" spans="190:198" x14ac:dyDescent="0.25">
      <c r="GH328" t="str">
        <f t="shared" ref="GH328:GH391" si="45">IF(MID(C328,1,1)="L","X","")</f>
        <v/>
      </c>
      <c r="GI328" t="str">
        <f t="shared" ref="GI328:GI391" si="46">IF(MID(C328,2,1)="M","X","")</f>
        <v/>
      </c>
      <c r="GJ328" t="str">
        <f t="shared" ref="GJ328:GJ391" si="47">IF(MID(C328,3,1)="M","X","")</f>
        <v/>
      </c>
      <c r="GK328" t="str">
        <f t="shared" ref="GK328:GK391" si="48">IF(MID(C328,3,1)="M",IF(MID(C328,5,1)="J","X",""),IF(MID(C328,4,1)="J","X",""))</f>
        <v/>
      </c>
      <c r="GL328" t="str">
        <f t="shared" ref="GL328:GL391" si="49">IF(MID(C328,3,1)="M",IF(MID(C328,6,1)="V","X",""),IF(MID(C328,5,1)="V","X",""))</f>
        <v/>
      </c>
      <c r="GM328" t="str">
        <f t="shared" ref="GM328:GM391" si="50">IF(MID(C328,3,1)="M",IF(MID(C328,7,1)="S","X",""),IF(MID(C328,6,1)="S","X",""))</f>
        <v/>
      </c>
      <c r="GN328" t="str">
        <f t="shared" ref="GN328:GN391" si="51">IF(MID(C328,3,1)="M",IF(MID(C328,8,1)="D","X",""),IF(MID(C328,7,1)="D","X",""))</f>
        <v/>
      </c>
      <c r="GO328" s="42" t="str">
        <f t="shared" ref="GO328:GO391" si="52">IF(D328&lt;&gt;"",D328*1,"")</f>
        <v/>
      </c>
      <c r="GP328" s="42" t="str">
        <f t="shared" ref="GP328:GP391" si="53">IF(E328&lt;&gt;"",E328*1,"")</f>
        <v/>
      </c>
    </row>
    <row r="329" spans="190:198" x14ac:dyDescent="0.25">
      <c r="GH329" t="str">
        <f t="shared" si="45"/>
        <v/>
      </c>
      <c r="GI329" t="str">
        <f t="shared" si="46"/>
        <v/>
      </c>
      <c r="GJ329" t="str">
        <f t="shared" si="47"/>
        <v/>
      </c>
      <c r="GK329" t="str">
        <f t="shared" si="48"/>
        <v/>
      </c>
      <c r="GL329" t="str">
        <f t="shared" si="49"/>
        <v/>
      </c>
      <c r="GM329" t="str">
        <f t="shared" si="50"/>
        <v/>
      </c>
      <c r="GN329" t="str">
        <f t="shared" si="51"/>
        <v/>
      </c>
      <c r="GO329" s="42" t="str">
        <f t="shared" si="52"/>
        <v/>
      </c>
      <c r="GP329" s="42" t="str">
        <f t="shared" si="53"/>
        <v/>
      </c>
    </row>
    <row r="330" spans="190:198" x14ac:dyDescent="0.25">
      <c r="GH330" t="str">
        <f t="shared" si="45"/>
        <v/>
      </c>
      <c r="GI330" t="str">
        <f t="shared" si="46"/>
        <v/>
      </c>
      <c r="GJ330" t="str">
        <f t="shared" si="47"/>
        <v/>
      </c>
      <c r="GK330" t="str">
        <f t="shared" si="48"/>
        <v/>
      </c>
      <c r="GL330" t="str">
        <f t="shared" si="49"/>
        <v/>
      </c>
      <c r="GM330" t="str">
        <f t="shared" si="50"/>
        <v/>
      </c>
      <c r="GN330" t="str">
        <f t="shared" si="51"/>
        <v/>
      </c>
      <c r="GO330" s="42" t="str">
        <f t="shared" si="52"/>
        <v/>
      </c>
      <c r="GP330" s="42" t="str">
        <f t="shared" si="53"/>
        <v/>
      </c>
    </row>
    <row r="331" spans="190:198" x14ac:dyDescent="0.25">
      <c r="GH331" t="str">
        <f t="shared" si="45"/>
        <v/>
      </c>
      <c r="GI331" t="str">
        <f t="shared" si="46"/>
        <v/>
      </c>
      <c r="GJ331" t="str">
        <f t="shared" si="47"/>
        <v/>
      </c>
      <c r="GK331" t="str">
        <f t="shared" si="48"/>
        <v/>
      </c>
      <c r="GL331" t="str">
        <f t="shared" si="49"/>
        <v/>
      </c>
      <c r="GM331" t="str">
        <f t="shared" si="50"/>
        <v/>
      </c>
      <c r="GN331" t="str">
        <f t="shared" si="51"/>
        <v/>
      </c>
      <c r="GO331" s="42" t="str">
        <f t="shared" si="52"/>
        <v/>
      </c>
      <c r="GP331" s="42" t="str">
        <f t="shared" si="53"/>
        <v/>
      </c>
    </row>
    <row r="332" spans="190:198" x14ac:dyDescent="0.25">
      <c r="GH332" t="str">
        <f t="shared" si="45"/>
        <v/>
      </c>
      <c r="GI332" t="str">
        <f t="shared" si="46"/>
        <v/>
      </c>
      <c r="GJ332" t="str">
        <f t="shared" si="47"/>
        <v/>
      </c>
      <c r="GK332" t="str">
        <f t="shared" si="48"/>
        <v/>
      </c>
      <c r="GL332" t="str">
        <f t="shared" si="49"/>
        <v/>
      </c>
      <c r="GM332" t="str">
        <f t="shared" si="50"/>
        <v/>
      </c>
      <c r="GN332" t="str">
        <f t="shared" si="51"/>
        <v/>
      </c>
      <c r="GO332" s="42" t="str">
        <f t="shared" si="52"/>
        <v/>
      </c>
      <c r="GP332" s="42" t="str">
        <f t="shared" si="53"/>
        <v/>
      </c>
    </row>
    <row r="333" spans="190:198" x14ac:dyDescent="0.25">
      <c r="GH333" t="str">
        <f t="shared" si="45"/>
        <v/>
      </c>
      <c r="GI333" t="str">
        <f t="shared" si="46"/>
        <v/>
      </c>
      <c r="GJ333" t="str">
        <f t="shared" si="47"/>
        <v/>
      </c>
      <c r="GK333" t="str">
        <f t="shared" si="48"/>
        <v/>
      </c>
      <c r="GL333" t="str">
        <f t="shared" si="49"/>
        <v/>
      </c>
      <c r="GM333" t="str">
        <f t="shared" si="50"/>
        <v/>
      </c>
      <c r="GN333" t="str">
        <f t="shared" si="51"/>
        <v/>
      </c>
      <c r="GO333" s="42" t="str">
        <f t="shared" si="52"/>
        <v/>
      </c>
      <c r="GP333" s="42" t="str">
        <f t="shared" si="53"/>
        <v/>
      </c>
    </row>
    <row r="334" spans="190:198" x14ac:dyDescent="0.25">
      <c r="GH334" t="str">
        <f t="shared" si="45"/>
        <v/>
      </c>
      <c r="GI334" t="str">
        <f t="shared" si="46"/>
        <v/>
      </c>
      <c r="GJ334" t="str">
        <f t="shared" si="47"/>
        <v/>
      </c>
      <c r="GK334" t="str">
        <f t="shared" si="48"/>
        <v/>
      </c>
      <c r="GL334" t="str">
        <f t="shared" si="49"/>
        <v/>
      </c>
      <c r="GM334" t="str">
        <f t="shared" si="50"/>
        <v/>
      </c>
      <c r="GN334" t="str">
        <f t="shared" si="51"/>
        <v/>
      </c>
      <c r="GO334" s="42" t="str">
        <f t="shared" si="52"/>
        <v/>
      </c>
      <c r="GP334" s="42" t="str">
        <f t="shared" si="53"/>
        <v/>
      </c>
    </row>
    <row r="335" spans="190:198" x14ac:dyDescent="0.25">
      <c r="GH335" t="str">
        <f t="shared" si="45"/>
        <v/>
      </c>
      <c r="GI335" t="str">
        <f t="shared" si="46"/>
        <v/>
      </c>
      <c r="GJ335" t="str">
        <f t="shared" si="47"/>
        <v/>
      </c>
      <c r="GK335" t="str">
        <f t="shared" si="48"/>
        <v/>
      </c>
      <c r="GL335" t="str">
        <f t="shared" si="49"/>
        <v/>
      </c>
      <c r="GM335" t="str">
        <f t="shared" si="50"/>
        <v/>
      </c>
      <c r="GN335" t="str">
        <f t="shared" si="51"/>
        <v/>
      </c>
      <c r="GO335" s="42" t="str">
        <f t="shared" si="52"/>
        <v/>
      </c>
      <c r="GP335" s="42" t="str">
        <f t="shared" si="53"/>
        <v/>
      </c>
    </row>
    <row r="336" spans="190:198" x14ac:dyDescent="0.25">
      <c r="GH336" t="str">
        <f t="shared" si="45"/>
        <v/>
      </c>
      <c r="GI336" t="str">
        <f t="shared" si="46"/>
        <v/>
      </c>
      <c r="GJ336" t="str">
        <f t="shared" si="47"/>
        <v/>
      </c>
      <c r="GK336" t="str">
        <f t="shared" si="48"/>
        <v/>
      </c>
      <c r="GL336" t="str">
        <f t="shared" si="49"/>
        <v/>
      </c>
      <c r="GM336" t="str">
        <f t="shared" si="50"/>
        <v/>
      </c>
      <c r="GN336" t="str">
        <f t="shared" si="51"/>
        <v/>
      </c>
      <c r="GO336" s="42" t="str">
        <f t="shared" si="52"/>
        <v/>
      </c>
      <c r="GP336" s="42" t="str">
        <f t="shared" si="53"/>
        <v/>
      </c>
    </row>
    <row r="337" spans="190:198" x14ac:dyDescent="0.25">
      <c r="GH337" t="str">
        <f t="shared" si="45"/>
        <v/>
      </c>
      <c r="GI337" t="str">
        <f t="shared" si="46"/>
        <v/>
      </c>
      <c r="GJ337" t="str">
        <f t="shared" si="47"/>
        <v/>
      </c>
      <c r="GK337" t="str">
        <f t="shared" si="48"/>
        <v/>
      </c>
      <c r="GL337" t="str">
        <f t="shared" si="49"/>
        <v/>
      </c>
      <c r="GM337" t="str">
        <f t="shared" si="50"/>
        <v/>
      </c>
      <c r="GN337" t="str">
        <f t="shared" si="51"/>
        <v/>
      </c>
      <c r="GO337" s="42" t="str">
        <f t="shared" si="52"/>
        <v/>
      </c>
      <c r="GP337" s="42" t="str">
        <f t="shared" si="53"/>
        <v/>
      </c>
    </row>
    <row r="338" spans="190:198" x14ac:dyDescent="0.25">
      <c r="GH338" t="str">
        <f t="shared" si="45"/>
        <v/>
      </c>
      <c r="GI338" t="str">
        <f t="shared" si="46"/>
        <v/>
      </c>
      <c r="GJ338" t="str">
        <f t="shared" si="47"/>
        <v/>
      </c>
      <c r="GK338" t="str">
        <f t="shared" si="48"/>
        <v/>
      </c>
      <c r="GL338" t="str">
        <f t="shared" si="49"/>
        <v/>
      </c>
      <c r="GM338" t="str">
        <f t="shared" si="50"/>
        <v/>
      </c>
      <c r="GN338" t="str">
        <f t="shared" si="51"/>
        <v/>
      </c>
      <c r="GO338" s="42" t="str">
        <f t="shared" si="52"/>
        <v/>
      </c>
      <c r="GP338" s="42" t="str">
        <f t="shared" si="53"/>
        <v/>
      </c>
    </row>
    <row r="339" spans="190:198" x14ac:dyDescent="0.25">
      <c r="GH339" t="str">
        <f t="shared" si="45"/>
        <v/>
      </c>
      <c r="GI339" t="str">
        <f t="shared" si="46"/>
        <v/>
      </c>
      <c r="GJ339" t="str">
        <f t="shared" si="47"/>
        <v/>
      </c>
      <c r="GK339" t="str">
        <f t="shared" si="48"/>
        <v/>
      </c>
      <c r="GL339" t="str">
        <f t="shared" si="49"/>
        <v/>
      </c>
      <c r="GM339" t="str">
        <f t="shared" si="50"/>
        <v/>
      </c>
      <c r="GN339" t="str">
        <f t="shared" si="51"/>
        <v/>
      </c>
      <c r="GO339" s="42" t="str">
        <f t="shared" si="52"/>
        <v/>
      </c>
      <c r="GP339" s="42" t="str">
        <f t="shared" si="53"/>
        <v/>
      </c>
    </row>
    <row r="340" spans="190:198" x14ac:dyDescent="0.25">
      <c r="GH340" t="str">
        <f t="shared" si="45"/>
        <v/>
      </c>
      <c r="GI340" t="str">
        <f t="shared" si="46"/>
        <v/>
      </c>
      <c r="GJ340" t="str">
        <f t="shared" si="47"/>
        <v/>
      </c>
      <c r="GK340" t="str">
        <f t="shared" si="48"/>
        <v/>
      </c>
      <c r="GL340" t="str">
        <f t="shared" si="49"/>
        <v/>
      </c>
      <c r="GM340" t="str">
        <f t="shared" si="50"/>
        <v/>
      </c>
      <c r="GN340" t="str">
        <f t="shared" si="51"/>
        <v/>
      </c>
      <c r="GO340" s="42" t="str">
        <f t="shared" si="52"/>
        <v/>
      </c>
      <c r="GP340" s="42" t="str">
        <f t="shared" si="53"/>
        <v/>
      </c>
    </row>
    <row r="341" spans="190:198" x14ac:dyDescent="0.25">
      <c r="GH341" t="str">
        <f t="shared" si="45"/>
        <v/>
      </c>
      <c r="GI341" t="str">
        <f t="shared" si="46"/>
        <v/>
      </c>
      <c r="GJ341" t="str">
        <f t="shared" si="47"/>
        <v/>
      </c>
      <c r="GK341" t="str">
        <f t="shared" si="48"/>
        <v/>
      </c>
      <c r="GL341" t="str">
        <f t="shared" si="49"/>
        <v/>
      </c>
      <c r="GM341" t="str">
        <f t="shared" si="50"/>
        <v/>
      </c>
      <c r="GN341" t="str">
        <f t="shared" si="51"/>
        <v/>
      </c>
      <c r="GO341" s="42" t="str">
        <f t="shared" si="52"/>
        <v/>
      </c>
      <c r="GP341" s="42" t="str">
        <f t="shared" si="53"/>
        <v/>
      </c>
    </row>
    <row r="342" spans="190:198" x14ac:dyDescent="0.25">
      <c r="GH342" t="str">
        <f t="shared" si="45"/>
        <v/>
      </c>
      <c r="GI342" t="str">
        <f t="shared" si="46"/>
        <v/>
      </c>
      <c r="GJ342" t="str">
        <f t="shared" si="47"/>
        <v/>
      </c>
      <c r="GK342" t="str">
        <f t="shared" si="48"/>
        <v/>
      </c>
      <c r="GL342" t="str">
        <f t="shared" si="49"/>
        <v/>
      </c>
      <c r="GM342" t="str">
        <f t="shared" si="50"/>
        <v/>
      </c>
      <c r="GN342" t="str">
        <f t="shared" si="51"/>
        <v/>
      </c>
      <c r="GO342" s="42" t="str">
        <f t="shared" si="52"/>
        <v/>
      </c>
      <c r="GP342" s="42" t="str">
        <f t="shared" si="53"/>
        <v/>
      </c>
    </row>
    <row r="343" spans="190:198" x14ac:dyDescent="0.25">
      <c r="GH343" t="str">
        <f t="shared" si="45"/>
        <v/>
      </c>
      <c r="GI343" t="str">
        <f t="shared" si="46"/>
        <v/>
      </c>
      <c r="GJ343" t="str">
        <f t="shared" si="47"/>
        <v/>
      </c>
      <c r="GK343" t="str">
        <f t="shared" si="48"/>
        <v/>
      </c>
      <c r="GL343" t="str">
        <f t="shared" si="49"/>
        <v/>
      </c>
      <c r="GM343" t="str">
        <f t="shared" si="50"/>
        <v/>
      </c>
      <c r="GN343" t="str">
        <f t="shared" si="51"/>
        <v/>
      </c>
      <c r="GO343" s="42" t="str">
        <f t="shared" si="52"/>
        <v/>
      </c>
      <c r="GP343" s="42" t="str">
        <f t="shared" si="53"/>
        <v/>
      </c>
    </row>
    <row r="344" spans="190:198" x14ac:dyDescent="0.25">
      <c r="GH344" t="str">
        <f t="shared" si="45"/>
        <v/>
      </c>
      <c r="GI344" t="str">
        <f t="shared" si="46"/>
        <v/>
      </c>
      <c r="GJ344" t="str">
        <f t="shared" si="47"/>
        <v/>
      </c>
      <c r="GK344" t="str">
        <f t="shared" si="48"/>
        <v/>
      </c>
      <c r="GL344" t="str">
        <f t="shared" si="49"/>
        <v/>
      </c>
      <c r="GM344" t="str">
        <f t="shared" si="50"/>
        <v/>
      </c>
      <c r="GN344" t="str">
        <f t="shared" si="51"/>
        <v/>
      </c>
      <c r="GO344" s="42" t="str">
        <f t="shared" si="52"/>
        <v/>
      </c>
      <c r="GP344" s="42" t="str">
        <f t="shared" si="53"/>
        <v/>
      </c>
    </row>
    <row r="345" spans="190:198" x14ac:dyDescent="0.25">
      <c r="GH345" t="str">
        <f t="shared" si="45"/>
        <v/>
      </c>
      <c r="GI345" t="str">
        <f t="shared" si="46"/>
        <v/>
      </c>
      <c r="GJ345" t="str">
        <f t="shared" si="47"/>
        <v/>
      </c>
      <c r="GK345" t="str">
        <f t="shared" si="48"/>
        <v/>
      </c>
      <c r="GL345" t="str">
        <f t="shared" si="49"/>
        <v/>
      </c>
      <c r="GM345" t="str">
        <f t="shared" si="50"/>
        <v/>
      </c>
      <c r="GN345" t="str">
        <f t="shared" si="51"/>
        <v/>
      </c>
      <c r="GO345" s="42" t="str">
        <f t="shared" si="52"/>
        <v/>
      </c>
      <c r="GP345" s="42" t="str">
        <f t="shared" si="53"/>
        <v/>
      </c>
    </row>
    <row r="346" spans="190:198" x14ac:dyDescent="0.25">
      <c r="GH346" t="str">
        <f t="shared" si="45"/>
        <v/>
      </c>
      <c r="GI346" t="str">
        <f t="shared" si="46"/>
        <v/>
      </c>
      <c r="GJ346" t="str">
        <f t="shared" si="47"/>
        <v/>
      </c>
      <c r="GK346" t="str">
        <f t="shared" si="48"/>
        <v/>
      </c>
      <c r="GL346" t="str">
        <f t="shared" si="49"/>
        <v/>
      </c>
      <c r="GM346" t="str">
        <f t="shared" si="50"/>
        <v/>
      </c>
      <c r="GN346" t="str">
        <f t="shared" si="51"/>
        <v/>
      </c>
      <c r="GO346" s="42" t="str">
        <f t="shared" si="52"/>
        <v/>
      </c>
      <c r="GP346" s="42" t="str">
        <f t="shared" si="53"/>
        <v/>
      </c>
    </row>
    <row r="347" spans="190:198" x14ac:dyDescent="0.25">
      <c r="GH347" t="str">
        <f t="shared" si="45"/>
        <v/>
      </c>
      <c r="GI347" t="str">
        <f t="shared" si="46"/>
        <v/>
      </c>
      <c r="GJ347" t="str">
        <f t="shared" si="47"/>
        <v/>
      </c>
      <c r="GK347" t="str">
        <f t="shared" si="48"/>
        <v/>
      </c>
      <c r="GL347" t="str">
        <f t="shared" si="49"/>
        <v/>
      </c>
      <c r="GM347" t="str">
        <f t="shared" si="50"/>
        <v/>
      </c>
      <c r="GN347" t="str">
        <f t="shared" si="51"/>
        <v/>
      </c>
      <c r="GO347" s="42" t="str">
        <f t="shared" si="52"/>
        <v/>
      </c>
      <c r="GP347" s="42" t="str">
        <f t="shared" si="53"/>
        <v/>
      </c>
    </row>
    <row r="348" spans="190:198" x14ac:dyDescent="0.25">
      <c r="GH348" t="str">
        <f t="shared" si="45"/>
        <v/>
      </c>
      <c r="GI348" t="str">
        <f t="shared" si="46"/>
        <v/>
      </c>
      <c r="GJ348" t="str">
        <f t="shared" si="47"/>
        <v/>
      </c>
      <c r="GK348" t="str">
        <f t="shared" si="48"/>
        <v/>
      </c>
      <c r="GL348" t="str">
        <f t="shared" si="49"/>
        <v/>
      </c>
      <c r="GM348" t="str">
        <f t="shared" si="50"/>
        <v/>
      </c>
      <c r="GN348" t="str">
        <f t="shared" si="51"/>
        <v/>
      </c>
      <c r="GO348" s="42" t="str">
        <f t="shared" si="52"/>
        <v/>
      </c>
      <c r="GP348" s="42" t="str">
        <f t="shared" si="53"/>
        <v/>
      </c>
    </row>
    <row r="349" spans="190:198" x14ac:dyDescent="0.25">
      <c r="GH349" t="str">
        <f t="shared" si="45"/>
        <v/>
      </c>
      <c r="GI349" t="str">
        <f t="shared" si="46"/>
        <v/>
      </c>
      <c r="GJ349" t="str">
        <f t="shared" si="47"/>
        <v/>
      </c>
      <c r="GK349" t="str">
        <f t="shared" si="48"/>
        <v/>
      </c>
      <c r="GL349" t="str">
        <f t="shared" si="49"/>
        <v/>
      </c>
      <c r="GM349" t="str">
        <f t="shared" si="50"/>
        <v/>
      </c>
      <c r="GN349" t="str">
        <f t="shared" si="51"/>
        <v/>
      </c>
      <c r="GO349" s="42" t="str">
        <f t="shared" si="52"/>
        <v/>
      </c>
      <c r="GP349" s="42" t="str">
        <f t="shared" si="53"/>
        <v/>
      </c>
    </row>
    <row r="350" spans="190:198" x14ac:dyDescent="0.25">
      <c r="GH350" t="str">
        <f t="shared" si="45"/>
        <v/>
      </c>
      <c r="GI350" t="str">
        <f t="shared" si="46"/>
        <v/>
      </c>
      <c r="GJ350" t="str">
        <f t="shared" si="47"/>
        <v/>
      </c>
      <c r="GK350" t="str">
        <f t="shared" si="48"/>
        <v/>
      </c>
      <c r="GL350" t="str">
        <f t="shared" si="49"/>
        <v/>
      </c>
      <c r="GM350" t="str">
        <f t="shared" si="50"/>
        <v/>
      </c>
      <c r="GN350" t="str">
        <f t="shared" si="51"/>
        <v/>
      </c>
      <c r="GO350" s="42" t="str">
        <f t="shared" si="52"/>
        <v/>
      </c>
      <c r="GP350" s="42" t="str">
        <f t="shared" si="53"/>
        <v/>
      </c>
    </row>
    <row r="351" spans="190:198" x14ac:dyDescent="0.25">
      <c r="GH351" t="str">
        <f t="shared" si="45"/>
        <v/>
      </c>
      <c r="GI351" t="str">
        <f t="shared" si="46"/>
        <v/>
      </c>
      <c r="GJ351" t="str">
        <f t="shared" si="47"/>
        <v/>
      </c>
      <c r="GK351" t="str">
        <f t="shared" si="48"/>
        <v/>
      </c>
      <c r="GL351" t="str">
        <f t="shared" si="49"/>
        <v/>
      </c>
      <c r="GM351" t="str">
        <f t="shared" si="50"/>
        <v/>
      </c>
      <c r="GN351" t="str">
        <f t="shared" si="51"/>
        <v/>
      </c>
      <c r="GO351" s="42" t="str">
        <f t="shared" si="52"/>
        <v/>
      </c>
      <c r="GP351" s="42" t="str">
        <f t="shared" si="53"/>
        <v/>
      </c>
    </row>
    <row r="352" spans="190:198" x14ac:dyDescent="0.25">
      <c r="GH352" t="str">
        <f t="shared" si="45"/>
        <v/>
      </c>
      <c r="GI352" t="str">
        <f t="shared" si="46"/>
        <v/>
      </c>
      <c r="GJ352" t="str">
        <f t="shared" si="47"/>
        <v/>
      </c>
      <c r="GK352" t="str">
        <f t="shared" si="48"/>
        <v/>
      </c>
      <c r="GL352" t="str">
        <f t="shared" si="49"/>
        <v/>
      </c>
      <c r="GM352" t="str">
        <f t="shared" si="50"/>
        <v/>
      </c>
      <c r="GN352" t="str">
        <f t="shared" si="51"/>
        <v/>
      </c>
      <c r="GO352" s="42" t="str">
        <f t="shared" si="52"/>
        <v/>
      </c>
      <c r="GP352" s="42" t="str">
        <f t="shared" si="53"/>
        <v/>
      </c>
    </row>
    <row r="353" spans="190:198" x14ac:dyDescent="0.25">
      <c r="GH353" t="str">
        <f t="shared" si="45"/>
        <v/>
      </c>
      <c r="GI353" t="str">
        <f t="shared" si="46"/>
        <v/>
      </c>
      <c r="GJ353" t="str">
        <f t="shared" si="47"/>
        <v/>
      </c>
      <c r="GK353" t="str">
        <f t="shared" si="48"/>
        <v/>
      </c>
      <c r="GL353" t="str">
        <f t="shared" si="49"/>
        <v/>
      </c>
      <c r="GM353" t="str">
        <f t="shared" si="50"/>
        <v/>
      </c>
      <c r="GN353" t="str">
        <f t="shared" si="51"/>
        <v/>
      </c>
      <c r="GO353" s="42" t="str">
        <f t="shared" si="52"/>
        <v/>
      </c>
      <c r="GP353" s="42" t="str">
        <f t="shared" si="53"/>
        <v/>
      </c>
    </row>
    <row r="354" spans="190:198" x14ac:dyDescent="0.25">
      <c r="GH354" t="str">
        <f t="shared" si="45"/>
        <v/>
      </c>
      <c r="GI354" t="str">
        <f t="shared" si="46"/>
        <v/>
      </c>
      <c r="GJ354" t="str">
        <f t="shared" si="47"/>
        <v/>
      </c>
      <c r="GK354" t="str">
        <f t="shared" si="48"/>
        <v/>
      </c>
      <c r="GL354" t="str">
        <f t="shared" si="49"/>
        <v/>
      </c>
      <c r="GM354" t="str">
        <f t="shared" si="50"/>
        <v/>
      </c>
      <c r="GN354" t="str">
        <f t="shared" si="51"/>
        <v/>
      </c>
      <c r="GO354" s="42" t="str">
        <f t="shared" si="52"/>
        <v/>
      </c>
      <c r="GP354" s="42" t="str">
        <f t="shared" si="53"/>
        <v/>
      </c>
    </row>
    <row r="355" spans="190:198" x14ac:dyDescent="0.25">
      <c r="GH355" t="str">
        <f t="shared" si="45"/>
        <v/>
      </c>
      <c r="GI355" t="str">
        <f t="shared" si="46"/>
        <v/>
      </c>
      <c r="GJ355" t="str">
        <f t="shared" si="47"/>
        <v/>
      </c>
      <c r="GK355" t="str">
        <f t="shared" si="48"/>
        <v/>
      </c>
      <c r="GL355" t="str">
        <f t="shared" si="49"/>
        <v/>
      </c>
      <c r="GM355" t="str">
        <f t="shared" si="50"/>
        <v/>
      </c>
      <c r="GN355" t="str">
        <f t="shared" si="51"/>
        <v/>
      </c>
      <c r="GO355" s="42" t="str">
        <f t="shared" si="52"/>
        <v/>
      </c>
      <c r="GP355" s="42" t="str">
        <f t="shared" si="53"/>
        <v/>
      </c>
    </row>
    <row r="356" spans="190:198" x14ac:dyDescent="0.25">
      <c r="GH356" t="str">
        <f t="shared" si="45"/>
        <v/>
      </c>
      <c r="GI356" t="str">
        <f t="shared" si="46"/>
        <v/>
      </c>
      <c r="GJ356" t="str">
        <f t="shared" si="47"/>
        <v/>
      </c>
      <c r="GK356" t="str">
        <f t="shared" si="48"/>
        <v/>
      </c>
      <c r="GL356" t="str">
        <f t="shared" si="49"/>
        <v/>
      </c>
      <c r="GM356" t="str">
        <f t="shared" si="50"/>
        <v/>
      </c>
      <c r="GN356" t="str">
        <f t="shared" si="51"/>
        <v/>
      </c>
      <c r="GO356" s="42" t="str">
        <f t="shared" si="52"/>
        <v/>
      </c>
      <c r="GP356" s="42" t="str">
        <f t="shared" si="53"/>
        <v/>
      </c>
    </row>
    <row r="357" spans="190:198" x14ac:dyDescent="0.25">
      <c r="GH357" t="str">
        <f t="shared" si="45"/>
        <v/>
      </c>
      <c r="GI357" t="str">
        <f t="shared" si="46"/>
        <v/>
      </c>
      <c r="GJ357" t="str">
        <f t="shared" si="47"/>
        <v/>
      </c>
      <c r="GK357" t="str">
        <f t="shared" si="48"/>
        <v/>
      </c>
      <c r="GL357" t="str">
        <f t="shared" si="49"/>
        <v/>
      </c>
      <c r="GM357" t="str">
        <f t="shared" si="50"/>
        <v/>
      </c>
      <c r="GN357" t="str">
        <f t="shared" si="51"/>
        <v/>
      </c>
      <c r="GO357" s="42" t="str">
        <f t="shared" si="52"/>
        <v/>
      </c>
      <c r="GP357" s="42" t="str">
        <f t="shared" si="53"/>
        <v/>
      </c>
    </row>
    <row r="358" spans="190:198" x14ac:dyDescent="0.25">
      <c r="GH358" t="str">
        <f t="shared" si="45"/>
        <v/>
      </c>
      <c r="GI358" t="str">
        <f t="shared" si="46"/>
        <v/>
      </c>
      <c r="GJ358" t="str">
        <f t="shared" si="47"/>
        <v/>
      </c>
      <c r="GK358" t="str">
        <f t="shared" si="48"/>
        <v/>
      </c>
      <c r="GL358" t="str">
        <f t="shared" si="49"/>
        <v/>
      </c>
      <c r="GM358" t="str">
        <f t="shared" si="50"/>
        <v/>
      </c>
      <c r="GN358" t="str">
        <f t="shared" si="51"/>
        <v/>
      </c>
      <c r="GO358" s="42" t="str">
        <f t="shared" si="52"/>
        <v/>
      </c>
      <c r="GP358" s="42" t="str">
        <f t="shared" si="53"/>
        <v/>
      </c>
    </row>
    <row r="359" spans="190:198" x14ac:dyDescent="0.25">
      <c r="GH359" t="str">
        <f t="shared" si="45"/>
        <v/>
      </c>
      <c r="GI359" t="str">
        <f t="shared" si="46"/>
        <v/>
      </c>
      <c r="GJ359" t="str">
        <f t="shared" si="47"/>
        <v/>
      </c>
      <c r="GK359" t="str">
        <f t="shared" si="48"/>
        <v/>
      </c>
      <c r="GL359" t="str">
        <f t="shared" si="49"/>
        <v/>
      </c>
      <c r="GM359" t="str">
        <f t="shared" si="50"/>
        <v/>
      </c>
      <c r="GN359" t="str">
        <f t="shared" si="51"/>
        <v/>
      </c>
      <c r="GO359" s="42" t="str">
        <f t="shared" si="52"/>
        <v/>
      </c>
      <c r="GP359" s="42" t="str">
        <f t="shared" si="53"/>
        <v/>
      </c>
    </row>
    <row r="360" spans="190:198" x14ac:dyDescent="0.25">
      <c r="GH360" t="str">
        <f t="shared" si="45"/>
        <v/>
      </c>
      <c r="GI360" t="str">
        <f t="shared" si="46"/>
        <v/>
      </c>
      <c r="GJ360" t="str">
        <f t="shared" si="47"/>
        <v/>
      </c>
      <c r="GK360" t="str">
        <f t="shared" si="48"/>
        <v/>
      </c>
      <c r="GL360" t="str">
        <f t="shared" si="49"/>
        <v/>
      </c>
      <c r="GM360" t="str">
        <f t="shared" si="50"/>
        <v/>
      </c>
      <c r="GN360" t="str">
        <f t="shared" si="51"/>
        <v/>
      </c>
      <c r="GO360" s="42" t="str">
        <f t="shared" si="52"/>
        <v/>
      </c>
      <c r="GP360" s="42" t="str">
        <f t="shared" si="53"/>
        <v/>
      </c>
    </row>
    <row r="361" spans="190:198" x14ac:dyDescent="0.25">
      <c r="GH361" t="str">
        <f t="shared" si="45"/>
        <v/>
      </c>
      <c r="GI361" t="str">
        <f t="shared" si="46"/>
        <v/>
      </c>
      <c r="GJ361" t="str">
        <f t="shared" si="47"/>
        <v/>
      </c>
      <c r="GK361" t="str">
        <f t="shared" si="48"/>
        <v/>
      </c>
      <c r="GL361" t="str">
        <f t="shared" si="49"/>
        <v/>
      </c>
      <c r="GM361" t="str">
        <f t="shared" si="50"/>
        <v/>
      </c>
      <c r="GN361" t="str">
        <f t="shared" si="51"/>
        <v/>
      </c>
      <c r="GO361" s="42" t="str">
        <f t="shared" si="52"/>
        <v/>
      </c>
      <c r="GP361" s="42" t="str">
        <f t="shared" si="53"/>
        <v/>
      </c>
    </row>
    <row r="362" spans="190:198" x14ac:dyDescent="0.25">
      <c r="GH362" t="str">
        <f t="shared" si="45"/>
        <v/>
      </c>
      <c r="GI362" t="str">
        <f t="shared" si="46"/>
        <v/>
      </c>
      <c r="GJ362" t="str">
        <f t="shared" si="47"/>
        <v/>
      </c>
      <c r="GK362" t="str">
        <f t="shared" si="48"/>
        <v/>
      </c>
      <c r="GL362" t="str">
        <f t="shared" si="49"/>
        <v/>
      </c>
      <c r="GM362" t="str">
        <f t="shared" si="50"/>
        <v/>
      </c>
      <c r="GN362" t="str">
        <f t="shared" si="51"/>
        <v/>
      </c>
      <c r="GO362" s="42" t="str">
        <f t="shared" si="52"/>
        <v/>
      </c>
      <c r="GP362" s="42" t="str">
        <f t="shared" si="53"/>
        <v/>
      </c>
    </row>
    <row r="363" spans="190:198" x14ac:dyDescent="0.25">
      <c r="GH363" t="str">
        <f t="shared" si="45"/>
        <v/>
      </c>
      <c r="GI363" t="str">
        <f t="shared" si="46"/>
        <v/>
      </c>
      <c r="GJ363" t="str">
        <f t="shared" si="47"/>
        <v/>
      </c>
      <c r="GK363" t="str">
        <f t="shared" si="48"/>
        <v/>
      </c>
      <c r="GL363" t="str">
        <f t="shared" si="49"/>
        <v/>
      </c>
      <c r="GM363" t="str">
        <f t="shared" si="50"/>
        <v/>
      </c>
      <c r="GN363" t="str">
        <f t="shared" si="51"/>
        <v/>
      </c>
      <c r="GO363" s="42" t="str">
        <f t="shared" si="52"/>
        <v/>
      </c>
      <c r="GP363" s="42" t="str">
        <f t="shared" si="53"/>
        <v/>
      </c>
    </row>
    <row r="364" spans="190:198" x14ac:dyDescent="0.25">
      <c r="GH364" t="str">
        <f t="shared" si="45"/>
        <v/>
      </c>
      <c r="GI364" t="str">
        <f t="shared" si="46"/>
        <v/>
      </c>
      <c r="GJ364" t="str">
        <f t="shared" si="47"/>
        <v/>
      </c>
      <c r="GK364" t="str">
        <f t="shared" si="48"/>
        <v/>
      </c>
      <c r="GL364" t="str">
        <f t="shared" si="49"/>
        <v/>
      </c>
      <c r="GM364" t="str">
        <f t="shared" si="50"/>
        <v/>
      </c>
      <c r="GN364" t="str">
        <f t="shared" si="51"/>
        <v/>
      </c>
      <c r="GO364" s="42" t="str">
        <f t="shared" si="52"/>
        <v/>
      </c>
      <c r="GP364" s="42" t="str">
        <f t="shared" si="53"/>
        <v/>
      </c>
    </row>
    <row r="365" spans="190:198" x14ac:dyDescent="0.25">
      <c r="GH365" t="str">
        <f t="shared" si="45"/>
        <v/>
      </c>
      <c r="GI365" t="str">
        <f t="shared" si="46"/>
        <v/>
      </c>
      <c r="GJ365" t="str">
        <f t="shared" si="47"/>
        <v/>
      </c>
      <c r="GK365" t="str">
        <f t="shared" si="48"/>
        <v/>
      </c>
      <c r="GL365" t="str">
        <f t="shared" si="49"/>
        <v/>
      </c>
      <c r="GM365" t="str">
        <f t="shared" si="50"/>
        <v/>
      </c>
      <c r="GN365" t="str">
        <f t="shared" si="51"/>
        <v/>
      </c>
      <c r="GO365" s="42" t="str">
        <f t="shared" si="52"/>
        <v/>
      </c>
      <c r="GP365" s="42" t="str">
        <f t="shared" si="53"/>
        <v/>
      </c>
    </row>
    <row r="366" spans="190:198" x14ac:dyDescent="0.25">
      <c r="GH366" t="str">
        <f t="shared" si="45"/>
        <v/>
      </c>
      <c r="GI366" t="str">
        <f t="shared" si="46"/>
        <v/>
      </c>
      <c r="GJ366" t="str">
        <f t="shared" si="47"/>
        <v/>
      </c>
      <c r="GK366" t="str">
        <f t="shared" si="48"/>
        <v/>
      </c>
      <c r="GL366" t="str">
        <f t="shared" si="49"/>
        <v/>
      </c>
      <c r="GM366" t="str">
        <f t="shared" si="50"/>
        <v/>
      </c>
      <c r="GN366" t="str">
        <f t="shared" si="51"/>
        <v/>
      </c>
      <c r="GO366" s="42" t="str">
        <f t="shared" si="52"/>
        <v/>
      </c>
      <c r="GP366" s="42" t="str">
        <f t="shared" si="53"/>
        <v/>
      </c>
    </row>
    <row r="367" spans="190:198" x14ac:dyDescent="0.25">
      <c r="GH367" t="str">
        <f t="shared" si="45"/>
        <v/>
      </c>
      <c r="GI367" t="str">
        <f t="shared" si="46"/>
        <v/>
      </c>
      <c r="GJ367" t="str">
        <f t="shared" si="47"/>
        <v/>
      </c>
      <c r="GK367" t="str">
        <f t="shared" si="48"/>
        <v/>
      </c>
      <c r="GL367" t="str">
        <f t="shared" si="49"/>
        <v/>
      </c>
      <c r="GM367" t="str">
        <f t="shared" si="50"/>
        <v/>
      </c>
      <c r="GN367" t="str">
        <f t="shared" si="51"/>
        <v/>
      </c>
      <c r="GO367" s="42" t="str">
        <f t="shared" si="52"/>
        <v/>
      </c>
      <c r="GP367" s="42" t="str">
        <f t="shared" si="53"/>
        <v/>
      </c>
    </row>
    <row r="368" spans="190:198" x14ac:dyDescent="0.25">
      <c r="GH368" t="str">
        <f t="shared" si="45"/>
        <v/>
      </c>
      <c r="GI368" t="str">
        <f t="shared" si="46"/>
        <v/>
      </c>
      <c r="GJ368" t="str">
        <f t="shared" si="47"/>
        <v/>
      </c>
      <c r="GK368" t="str">
        <f t="shared" si="48"/>
        <v/>
      </c>
      <c r="GL368" t="str">
        <f t="shared" si="49"/>
        <v/>
      </c>
      <c r="GM368" t="str">
        <f t="shared" si="50"/>
        <v/>
      </c>
      <c r="GN368" t="str">
        <f t="shared" si="51"/>
        <v/>
      </c>
      <c r="GO368" s="42" t="str">
        <f t="shared" si="52"/>
        <v/>
      </c>
      <c r="GP368" s="42" t="str">
        <f t="shared" si="53"/>
        <v/>
      </c>
    </row>
    <row r="369" spans="190:198" x14ac:dyDescent="0.25">
      <c r="GH369" t="str">
        <f t="shared" si="45"/>
        <v/>
      </c>
      <c r="GI369" t="str">
        <f t="shared" si="46"/>
        <v/>
      </c>
      <c r="GJ369" t="str">
        <f t="shared" si="47"/>
        <v/>
      </c>
      <c r="GK369" t="str">
        <f t="shared" si="48"/>
        <v/>
      </c>
      <c r="GL369" t="str">
        <f t="shared" si="49"/>
        <v/>
      </c>
      <c r="GM369" t="str">
        <f t="shared" si="50"/>
        <v/>
      </c>
      <c r="GN369" t="str">
        <f t="shared" si="51"/>
        <v/>
      </c>
      <c r="GO369" s="42" t="str">
        <f t="shared" si="52"/>
        <v/>
      </c>
      <c r="GP369" s="42" t="str">
        <f t="shared" si="53"/>
        <v/>
      </c>
    </row>
    <row r="370" spans="190:198" x14ac:dyDescent="0.25">
      <c r="GH370" t="str">
        <f t="shared" si="45"/>
        <v/>
      </c>
      <c r="GI370" t="str">
        <f t="shared" si="46"/>
        <v/>
      </c>
      <c r="GJ370" t="str">
        <f t="shared" si="47"/>
        <v/>
      </c>
      <c r="GK370" t="str">
        <f t="shared" si="48"/>
        <v/>
      </c>
      <c r="GL370" t="str">
        <f t="shared" si="49"/>
        <v/>
      </c>
      <c r="GM370" t="str">
        <f t="shared" si="50"/>
        <v/>
      </c>
      <c r="GN370" t="str">
        <f t="shared" si="51"/>
        <v/>
      </c>
      <c r="GO370" s="42" t="str">
        <f t="shared" si="52"/>
        <v/>
      </c>
      <c r="GP370" s="42" t="str">
        <f t="shared" si="53"/>
        <v/>
      </c>
    </row>
    <row r="371" spans="190:198" x14ac:dyDescent="0.25">
      <c r="GH371" t="str">
        <f t="shared" si="45"/>
        <v/>
      </c>
      <c r="GI371" t="str">
        <f t="shared" si="46"/>
        <v/>
      </c>
      <c r="GJ371" t="str">
        <f t="shared" si="47"/>
        <v/>
      </c>
      <c r="GK371" t="str">
        <f t="shared" si="48"/>
        <v/>
      </c>
      <c r="GL371" t="str">
        <f t="shared" si="49"/>
        <v/>
      </c>
      <c r="GM371" t="str">
        <f t="shared" si="50"/>
        <v/>
      </c>
      <c r="GN371" t="str">
        <f t="shared" si="51"/>
        <v/>
      </c>
      <c r="GO371" s="42" t="str">
        <f t="shared" si="52"/>
        <v/>
      </c>
      <c r="GP371" s="42" t="str">
        <f t="shared" si="53"/>
        <v/>
      </c>
    </row>
    <row r="372" spans="190:198" x14ac:dyDescent="0.25">
      <c r="GH372" t="str">
        <f t="shared" si="45"/>
        <v/>
      </c>
      <c r="GI372" t="str">
        <f t="shared" si="46"/>
        <v/>
      </c>
      <c r="GJ372" t="str">
        <f t="shared" si="47"/>
        <v/>
      </c>
      <c r="GK372" t="str">
        <f t="shared" si="48"/>
        <v/>
      </c>
      <c r="GL372" t="str">
        <f t="shared" si="49"/>
        <v/>
      </c>
      <c r="GM372" t="str">
        <f t="shared" si="50"/>
        <v/>
      </c>
      <c r="GN372" t="str">
        <f t="shared" si="51"/>
        <v/>
      </c>
      <c r="GO372" s="42" t="str">
        <f t="shared" si="52"/>
        <v/>
      </c>
      <c r="GP372" s="42" t="str">
        <f t="shared" si="53"/>
        <v/>
      </c>
    </row>
    <row r="373" spans="190:198" x14ac:dyDescent="0.25">
      <c r="GH373" t="str">
        <f t="shared" si="45"/>
        <v/>
      </c>
      <c r="GI373" t="str">
        <f t="shared" si="46"/>
        <v/>
      </c>
      <c r="GJ373" t="str">
        <f t="shared" si="47"/>
        <v/>
      </c>
      <c r="GK373" t="str">
        <f t="shared" si="48"/>
        <v/>
      </c>
      <c r="GL373" t="str">
        <f t="shared" si="49"/>
        <v/>
      </c>
      <c r="GM373" t="str">
        <f t="shared" si="50"/>
        <v/>
      </c>
      <c r="GN373" t="str">
        <f t="shared" si="51"/>
        <v/>
      </c>
      <c r="GO373" s="42" t="str">
        <f t="shared" si="52"/>
        <v/>
      </c>
      <c r="GP373" s="42" t="str">
        <f t="shared" si="53"/>
        <v/>
      </c>
    </row>
    <row r="374" spans="190:198" x14ac:dyDescent="0.25">
      <c r="GH374" t="str">
        <f t="shared" si="45"/>
        <v/>
      </c>
      <c r="GI374" t="str">
        <f t="shared" si="46"/>
        <v/>
      </c>
      <c r="GJ374" t="str">
        <f t="shared" si="47"/>
        <v/>
      </c>
      <c r="GK374" t="str">
        <f t="shared" si="48"/>
        <v/>
      </c>
      <c r="GL374" t="str">
        <f t="shared" si="49"/>
        <v/>
      </c>
      <c r="GM374" t="str">
        <f t="shared" si="50"/>
        <v/>
      </c>
      <c r="GN374" t="str">
        <f t="shared" si="51"/>
        <v/>
      </c>
      <c r="GO374" s="42" t="str">
        <f t="shared" si="52"/>
        <v/>
      </c>
      <c r="GP374" s="42" t="str">
        <f t="shared" si="53"/>
        <v/>
      </c>
    </row>
    <row r="375" spans="190:198" x14ac:dyDescent="0.25">
      <c r="GH375" t="str">
        <f t="shared" si="45"/>
        <v/>
      </c>
      <c r="GI375" t="str">
        <f t="shared" si="46"/>
        <v/>
      </c>
      <c r="GJ375" t="str">
        <f t="shared" si="47"/>
        <v/>
      </c>
      <c r="GK375" t="str">
        <f t="shared" si="48"/>
        <v/>
      </c>
      <c r="GL375" t="str">
        <f t="shared" si="49"/>
        <v/>
      </c>
      <c r="GM375" t="str">
        <f t="shared" si="50"/>
        <v/>
      </c>
      <c r="GN375" t="str">
        <f t="shared" si="51"/>
        <v/>
      </c>
      <c r="GO375" s="42" t="str">
        <f t="shared" si="52"/>
        <v/>
      </c>
      <c r="GP375" s="42" t="str">
        <f t="shared" si="53"/>
        <v/>
      </c>
    </row>
    <row r="376" spans="190:198" x14ac:dyDescent="0.25">
      <c r="GH376" t="str">
        <f t="shared" si="45"/>
        <v/>
      </c>
      <c r="GI376" t="str">
        <f t="shared" si="46"/>
        <v/>
      </c>
      <c r="GJ376" t="str">
        <f t="shared" si="47"/>
        <v/>
      </c>
      <c r="GK376" t="str">
        <f t="shared" si="48"/>
        <v/>
      </c>
      <c r="GL376" t="str">
        <f t="shared" si="49"/>
        <v/>
      </c>
      <c r="GM376" t="str">
        <f t="shared" si="50"/>
        <v/>
      </c>
      <c r="GN376" t="str">
        <f t="shared" si="51"/>
        <v/>
      </c>
      <c r="GO376" s="42" t="str">
        <f t="shared" si="52"/>
        <v/>
      </c>
      <c r="GP376" s="42" t="str">
        <f t="shared" si="53"/>
        <v/>
      </c>
    </row>
    <row r="377" spans="190:198" x14ac:dyDescent="0.25">
      <c r="GH377" t="str">
        <f t="shared" si="45"/>
        <v/>
      </c>
      <c r="GI377" t="str">
        <f t="shared" si="46"/>
        <v/>
      </c>
      <c r="GJ377" t="str">
        <f t="shared" si="47"/>
        <v/>
      </c>
      <c r="GK377" t="str">
        <f t="shared" si="48"/>
        <v/>
      </c>
      <c r="GL377" t="str">
        <f t="shared" si="49"/>
        <v/>
      </c>
      <c r="GM377" t="str">
        <f t="shared" si="50"/>
        <v/>
      </c>
      <c r="GN377" t="str">
        <f t="shared" si="51"/>
        <v/>
      </c>
      <c r="GO377" s="42" t="str">
        <f t="shared" si="52"/>
        <v/>
      </c>
      <c r="GP377" s="42" t="str">
        <f t="shared" si="53"/>
        <v/>
      </c>
    </row>
    <row r="378" spans="190:198" x14ac:dyDescent="0.25">
      <c r="GH378" t="str">
        <f t="shared" si="45"/>
        <v/>
      </c>
      <c r="GI378" t="str">
        <f t="shared" si="46"/>
        <v/>
      </c>
      <c r="GJ378" t="str">
        <f t="shared" si="47"/>
        <v/>
      </c>
      <c r="GK378" t="str">
        <f t="shared" si="48"/>
        <v/>
      </c>
      <c r="GL378" t="str">
        <f t="shared" si="49"/>
        <v/>
      </c>
      <c r="GM378" t="str">
        <f t="shared" si="50"/>
        <v/>
      </c>
      <c r="GN378" t="str">
        <f t="shared" si="51"/>
        <v/>
      </c>
      <c r="GO378" s="42" t="str">
        <f t="shared" si="52"/>
        <v/>
      </c>
      <c r="GP378" s="42" t="str">
        <f t="shared" si="53"/>
        <v/>
      </c>
    </row>
    <row r="379" spans="190:198" x14ac:dyDescent="0.25">
      <c r="GH379" t="str">
        <f t="shared" si="45"/>
        <v/>
      </c>
      <c r="GI379" t="str">
        <f t="shared" si="46"/>
        <v/>
      </c>
      <c r="GJ379" t="str">
        <f t="shared" si="47"/>
        <v/>
      </c>
      <c r="GK379" t="str">
        <f t="shared" si="48"/>
        <v/>
      </c>
      <c r="GL379" t="str">
        <f t="shared" si="49"/>
        <v/>
      </c>
      <c r="GM379" t="str">
        <f t="shared" si="50"/>
        <v/>
      </c>
      <c r="GN379" t="str">
        <f t="shared" si="51"/>
        <v/>
      </c>
      <c r="GO379" s="42" t="str">
        <f t="shared" si="52"/>
        <v/>
      </c>
      <c r="GP379" s="42" t="str">
        <f t="shared" si="53"/>
        <v/>
      </c>
    </row>
    <row r="380" spans="190:198" x14ac:dyDescent="0.25">
      <c r="GH380" t="str">
        <f t="shared" si="45"/>
        <v/>
      </c>
      <c r="GI380" t="str">
        <f t="shared" si="46"/>
        <v/>
      </c>
      <c r="GJ380" t="str">
        <f t="shared" si="47"/>
        <v/>
      </c>
      <c r="GK380" t="str">
        <f t="shared" si="48"/>
        <v/>
      </c>
      <c r="GL380" t="str">
        <f t="shared" si="49"/>
        <v/>
      </c>
      <c r="GM380" t="str">
        <f t="shared" si="50"/>
        <v/>
      </c>
      <c r="GN380" t="str">
        <f t="shared" si="51"/>
        <v/>
      </c>
      <c r="GO380" s="42" t="str">
        <f t="shared" si="52"/>
        <v/>
      </c>
      <c r="GP380" s="42" t="str">
        <f t="shared" si="53"/>
        <v/>
      </c>
    </row>
    <row r="381" spans="190:198" x14ac:dyDescent="0.25">
      <c r="GH381" t="str">
        <f t="shared" si="45"/>
        <v/>
      </c>
      <c r="GI381" t="str">
        <f t="shared" si="46"/>
        <v/>
      </c>
      <c r="GJ381" t="str">
        <f t="shared" si="47"/>
        <v/>
      </c>
      <c r="GK381" t="str">
        <f t="shared" si="48"/>
        <v/>
      </c>
      <c r="GL381" t="str">
        <f t="shared" si="49"/>
        <v/>
      </c>
      <c r="GM381" t="str">
        <f t="shared" si="50"/>
        <v/>
      </c>
      <c r="GN381" t="str">
        <f t="shared" si="51"/>
        <v/>
      </c>
      <c r="GO381" s="42" t="str">
        <f t="shared" si="52"/>
        <v/>
      </c>
      <c r="GP381" s="42" t="str">
        <f t="shared" si="53"/>
        <v/>
      </c>
    </row>
    <row r="382" spans="190:198" x14ac:dyDescent="0.25">
      <c r="GH382" t="str">
        <f t="shared" si="45"/>
        <v/>
      </c>
      <c r="GI382" t="str">
        <f t="shared" si="46"/>
        <v/>
      </c>
      <c r="GJ382" t="str">
        <f t="shared" si="47"/>
        <v/>
      </c>
      <c r="GK382" t="str">
        <f t="shared" si="48"/>
        <v/>
      </c>
      <c r="GL382" t="str">
        <f t="shared" si="49"/>
        <v/>
      </c>
      <c r="GM382" t="str">
        <f t="shared" si="50"/>
        <v/>
      </c>
      <c r="GN382" t="str">
        <f t="shared" si="51"/>
        <v/>
      </c>
      <c r="GO382" s="42" t="str">
        <f t="shared" si="52"/>
        <v/>
      </c>
      <c r="GP382" s="42" t="str">
        <f t="shared" si="53"/>
        <v/>
      </c>
    </row>
    <row r="383" spans="190:198" x14ac:dyDescent="0.25">
      <c r="GH383" t="str">
        <f t="shared" si="45"/>
        <v/>
      </c>
      <c r="GI383" t="str">
        <f t="shared" si="46"/>
        <v/>
      </c>
      <c r="GJ383" t="str">
        <f t="shared" si="47"/>
        <v/>
      </c>
      <c r="GK383" t="str">
        <f t="shared" si="48"/>
        <v/>
      </c>
      <c r="GL383" t="str">
        <f t="shared" si="49"/>
        <v/>
      </c>
      <c r="GM383" t="str">
        <f t="shared" si="50"/>
        <v/>
      </c>
      <c r="GN383" t="str">
        <f t="shared" si="51"/>
        <v/>
      </c>
      <c r="GO383" s="42" t="str">
        <f t="shared" si="52"/>
        <v/>
      </c>
      <c r="GP383" s="42" t="str">
        <f t="shared" si="53"/>
        <v/>
      </c>
    </row>
    <row r="384" spans="190:198" x14ac:dyDescent="0.25">
      <c r="GH384" t="str">
        <f t="shared" si="45"/>
        <v/>
      </c>
      <c r="GI384" t="str">
        <f t="shared" si="46"/>
        <v/>
      </c>
      <c r="GJ384" t="str">
        <f t="shared" si="47"/>
        <v/>
      </c>
      <c r="GK384" t="str">
        <f t="shared" si="48"/>
        <v/>
      </c>
      <c r="GL384" t="str">
        <f t="shared" si="49"/>
        <v/>
      </c>
      <c r="GM384" t="str">
        <f t="shared" si="50"/>
        <v/>
      </c>
      <c r="GN384" t="str">
        <f t="shared" si="51"/>
        <v/>
      </c>
      <c r="GO384" s="42" t="str">
        <f t="shared" si="52"/>
        <v/>
      </c>
      <c r="GP384" s="42" t="str">
        <f t="shared" si="53"/>
        <v/>
      </c>
    </row>
    <row r="385" spans="190:198" x14ac:dyDescent="0.25">
      <c r="GH385" t="str">
        <f t="shared" si="45"/>
        <v/>
      </c>
      <c r="GI385" t="str">
        <f t="shared" si="46"/>
        <v/>
      </c>
      <c r="GJ385" t="str">
        <f t="shared" si="47"/>
        <v/>
      </c>
      <c r="GK385" t="str">
        <f t="shared" si="48"/>
        <v/>
      </c>
      <c r="GL385" t="str">
        <f t="shared" si="49"/>
        <v/>
      </c>
      <c r="GM385" t="str">
        <f t="shared" si="50"/>
        <v/>
      </c>
      <c r="GN385" t="str">
        <f t="shared" si="51"/>
        <v/>
      </c>
      <c r="GO385" s="42" t="str">
        <f t="shared" si="52"/>
        <v/>
      </c>
      <c r="GP385" s="42" t="str">
        <f t="shared" si="53"/>
        <v/>
      </c>
    </row>
    <row r="386" spans="190:198" x14ac:dyDescent="0.25">
      <c r="GH386" t="str">
        <f t="shared" si="45"/>
        <v/>
      </c>
      <c r="GI386" t="str">
        <f t="shared" si="46"/>
        <v/>
      </c>
      <c r="GJ386" t="str">
        <f t="shared" si="47"/>
        <v/>
      </c>
      <c r="GK386" t="str">
        <f t="shared" si="48"/>
        <v/>
      </c>
      <c r="GL386" t="str">
        <f t="shared" si="49"/>
        <v/>
      </c>
      <c r="GM386" t="str">
        <f t="shared" si="50"/>
        <v/>
      </c>
      <c r="GN386" t="str">
        <f t="shared" si="51"/>
        <v/>
      </c>
      <c r="GO386" s="42" t="str">
        <f t="shared" si="52"/>
        <v/>
      </c>
      <c r="GP386" s="42" t="str">
        <f t="shared" si="53"/>
        <v/>
      </c>
    </row>
    <row r="387" spans="190:198" x14ac:dyDescent="0.25">
      <c r="GH387" t="str">
        <f t="shared" si="45"/>
        <v/>
      </c>
      <c r="GI387" t="str">
        <f t="shared" si="46"/>
        <v/>
      </c>
      <c r="GJ387" t="str">
        <f t="shared" si="47"/>
        <v/>
      </c>
      <c r="GK387" t="str">
        <f t="shared" si="48"/>
        <v/>
      </c>
      <c r="GL387" t="str">
        <f t="shared" si="49"/>
        <v/>
      </c>
      <c r="GM387" t="str">
        <f t="shared" si="50"/>
        <v/>
      </c>
      <c r="GN387" t="str">
        <f t="shared" si="51"/>
        <v/>
      </c>
      <c r="GO387" s="42" t="str">
        <f t="shared" si="52"/>
        <v/>
      </c>
      <c r="GP387" s="42" t="str">
        <f t="shared" si="53"/>
        <v/>
      </c>
    </row>
    <row r="388" spans="190:198" x14ac:dyDescent="0.25">
      <c r="GH388" t="str">
        <f t="shared" si="45"/>
        <v/>
      </c>
      <c r="GI388" t="str">
        <f t="shared" si="46"/>
        <v/>
      </c>
      <c r="GJ388" t="str">
        <f t="shared" si="47"/>
        <v/>
      </c>
      <c r="GK388" t="str">
        <f t="shared" si="48"/>
        <v/>
      </c>
      <c r="GL388" t="str">
        <f t="shared" si="49"/>
        <v/>
      </c>
      <c r="GM388" t="str">
        <f t="shared" si="50"/>
        <v/>
      </c>
      <c r="GN388" t="str">
        <f t="shared" si="51"/>
        <v/>
      </c>
      <c r="GO388" s="42" t="str">
        <f t="shared" si="52"/>
        <v/>
      </c>
      <c r="GP388" s="42" t="str">
        <f t="shared" si="53"/>
        <v/>
      </c>
    </row>
    <row r="389" spans="190:198" x14ac:dyDescent="0.25">
      <c r="GH389" t="str">
        <f t="shared" si="45"/>
        <v/>
      </c>
      <c r="GI389" t="str">
        <f t="shared" si="46"/>
        <v/>
      </c>
      <c r="GJ389" t="str">
        <f t="shared" si="47"/>
        <v/>
      </c>
      <c r="GK389" t="str">
        <f t="shared" si="48"/>
        <v/>
      </c>
      <c r="GL389" t="str">
        <f t="shared" si="49"/>
        <v/>
      </c>
      <c r="GM389" t="str">
        <f t="shared" si="50"/>
        <v/>
      </c>
      <c r="GN389" t="str">
        <f t="shared" si="51"/>
        <v/>
      </c>
      <c r="GO389" s="42" t="str">
        <f t="shared" si="52"/>
        <v/>
      </c>
      <c r="GP389" s="42" t="str">
        <f t="shared" si="53"/>
        <v/>
      </c>
    </row>
    <row r="390" spans="190:198" x14ac:dyDescent="0.25">
      <c r="GH390" t="str">
        <f t="shared" si="45"/>
        <v/>
      </c>
      <c r="GI390" t="str">
        <f t="shared" si="46"/>
        <v/>
      </c>
      <c r="GJ390" t="str">
        <f t="shared" si="47"/>
        <v/>
      </c>
      <c r="GK390" t="str">
        <f t="shared" si="48"/>
        <v/>
      </c>
      <c r="GL390" t="str">
        <f t="shared" si="49"/>
        <v/>
      </c>
      <c r="GM390" t="str">
        <f t="shared" si="50"/>
        <v/>
      </c>
      <c r="GN390" t="str">
        <f t="shared" si="51"/>
        <v/>
      </c>
      <c r="GO390" s="42" t="str">
        <f t="shared" si="52"/>
        <v/>
      </c>
      <c r="GP390" s="42" t="str">
        <f t="shared" si="53"/>
        <v/>
      </c>
    </row>
    <row r="391" spans="190:198" x14ac:dyDescent="0.25">
      <c r="GH391" t="str">
        <f t="shared" si="45"/>
        <v/>
      </c>
      <c r="GI391" t="str">
        <f t="shared" si="46"/>
        <v/>
      </c>
      <c r="GJ391" t="str">
        <f t="shared" si="47"/>
        <v/>
      </c>
      <c r="GK391" t="str">
        <f t="shared" si="48"/>
        <v/>
      </c>
      <c r="GL391" t="str">
        <f t="shared" si="49"/>
        <v/>
      </c>
      <c r="GM391" t="str">
        <f t="shared" si="50"/>
        <v/>
      </c>
      <c r="GN391" t="str">
        <f t="shared" si="51"/>
        <v/>
      </c>
      <c r="GO391" s="42" t="str">
        <f t="shared" si="52"/>
        <v/>
      </c>
      <c r="GP391" s="42" t="str">
        <f t="shared" si="53"/>
        <v/>
      </c>
    </row>
    <row r="392" spans="190:198" x14ac:dyDescent="0.25">
      <c r="GH392" t="str">
        <f t="shared" ref="GH392:GH455" si="54">IF(MID(C392,1,1)="L","X","")</f>
        <v/>
      </c>
      <c r="GI392" t="str">
        <f t="shared" ref="GI392:GI455" si="55">IF(MID(C392,2,1)="M","X","")</f>
        <v/>
      </c>
      <c r="GJ392" t="str">
        <f t="shared" ref="GJ392:GJ455" si="56">IF(MID(C392,3,1)="M","X","")</f>
        <v/>
      </c>
      <c r="GK392" t="str">
        <f t="shared" ref="GK392:GK455" si="57">IF(MID(C392,3,1)="M",IF(MID(C392,5,1)="J","X",""),IF(MID(C392,4,1)="J","X",""))</f>
        <v/>
      </c>
      <c r="GL392" t="str">
        <f t="shared" ref="GL392:GL455" si="58">IF(MID(C392,3,1)="M",IF(MID(C392,6,1)="V","X",""),IF(MID(C392,5,1)="V","X",""))</f>
        <v/>
      </c>
      <c r="GM392" t="str">
        <f t="shared" ref="GM392:GM455" si="59">IF(MID(C392,3,1)="M",IF(MID(C392,7,1)="S","X",""),IF(MID(C392,6,1)="S","X",""))</f>
        <v/>
      </c>
      <c r="GN392" t="str">
        <f t="shared" ref="GN392:GN455" si="60">IF(MID(C392,3,1)="M",IF(MID(C392,8,1)="D","X",""),IF(MID(C392,7,1)="D","X",""))</f>
        <v/>
      </c>
      <c r="GO392" s="42" t="str">
        <f t="shared" ref="GO392:GO455" si="61">IF(D392&lt;&gt;"",D392*1,"")</f>
        <v/>
      </c>
      <c r="GP392" s="42" t="str">
        <f t="shared" ref="GP392:GP455" si="62">IF(E392&lt;&gt;"",E392*1,"")</f>
        <v/>
      </c>
    </row>
    <row r="393" spans="190:198" x14ac:dyDescent="0.25">
      <c r="GH393" t="str">
        <f t="shared" si="54"/>
        <v/>
      </c>
      <c r="GI393" t="str">
        <f t="shared" si="55"/>
        <v/>
      </c>
      <c r="GJ393" t="str">
        <f t="shared" si="56"/>
        <v/>
      </c>
      <c r="GK393" t="str">
        <f t="shared" si="57"/>
        <v/>
      </c>
      <c r="GL393" t="str">
        <f t="shared" si="58"/>
        <v/>
      </c>
      <c r="GM393" t="str">
        <f t="shared" si="59"/>
        <v/>
      </c>
      <c r="GN393" t="str">
        <f t="shared" si="60"/>
        <v/>
      </c>
      <c r="GO393" s="42" t="str">
        <f t="shared" si="61"/>
        <v/>
      </c>
      <c r="GP393" s="42" t="str">
        <f t="shared" si="62"/>
        <v/>
      </c>
    </row>
    <row r="394" spans="190:198" x14ac:dyDescent="0.25">
      <c r="GH394" t="str">
        <f t="shared" si="54"/>
        <v/>
      </c>
      <c r="GI394" t="str">
        <f t="shared" si="55"/>
        <v/>
      </c>
      <c r="GJ394" t="str">
        <f t="shared" si="56"/>
        <v/>
      </c>
      <c r="GK394" t="str">
        <f t="shared" si="57"/>
        <v/>
      </c>
      <c r="GL394" t="str">
        <f t="shared" si="58"/>
        <v/>
      </c>
      <c r="GM394" t="str">
        <f t="shared" si="59"/>
        <v/>
      </c>
      <c r="GN394" t="str">
        <f t="shared" si="60"/>
        <v/>
      </c>
      <c r="GO394" s="42" t="str">
        <f t="shared" si="61"/>
        <v/>
      </c>
      <c r="GP394" s="42" t="str">
        <f t="shared" si="62"/>
        <v/>
      </c>
    </row>
    <row r="395" spans="190:198" x14ac:dyDescent="0.25">
      <c r="GH395" t="str">
        <f t="shared" si="54"/>
        <v/>
      </c>
      <c r="GI395" t="str">
        <f t="shared" si="55"/>
        <v/>
      </c>
      <c r="GJ395" t="str">
        <f t="shared" si="56"/>
        <v/>
      </c>
      <c r="GK395" t="str">
        <f t="shared" si="57"/>
        <v/>
      </c>
      <c r="GL395" t="str">
        <f t="shared" si="58"/>
        <v/>
      </c>
      <c r="GM395" t="str">
        <f t="shared" si="59"/>
        <v/>
      </c>
      <c r="GN395" t="str">
        <f t="shared" si="60"/>
        <v/>
      </c>
      <c r="GO395" s="42" t="str">
        <f t="shared" si="61"/>
        <v/>
      </c>
      <c r="GP395" s="42" t="str">
        <f t="shared" si="62"/>
        <v/>
      </c>
    </row>
    <row r="396" spans="190:198" x14ac:dyDescent="0.25">
      <c r="GH396" t="str">
        <f t="shared" si="54"/>
        <v/>
      </c>
      <c r="GI396" t="str">
        <f t="shared" si="55"/>
        <v/>
      </c>
      <c r="GJ396" t="str">
        <f t="shared" si="56"/>
        <v/>
      </c>
      <c r="GK396" t="str">
        <f t="shared" si="57"/>
        <v/>
      </c>
      <c r="GL396" t="str">
        <f t="shared" si="58"/>
        <v/>
      </c>
      <c r="GM396" t="str">
        <f t="shared" si="59"/>
        <v/>
      </c>
      <c r="GN396" t="str">
        <f t="shared" si="60"/>
        <v/>
      </c>
      <c r="GO396" s="42" t="str">
        <f t="shared" si="61"/>
        <v/>
      </c>
      <c r="GP396" s="42" t="str">
        <f t="shared" si="62"/>
        <v/>
      </c>
    </row>
    <row r="397" spans="190:198" x14ac:dyDescent="0.25">
      <c r="GH397" t="str">
        <f t="shared" si="54"/>
        <v/>
      </c>
      <c r="GI397" t="str">
        <f t="shared" si="55"/>
        <v/>
      </c>
      <c r="GJ397" t="str">
        <f t="shared" si="56"/>
        <v/>
      </c>
      <c r="GK397" t="str">
        <f t="shared" si="57"/>
        <v/>
      </c>
      <c r="GL397" t="str">
        <f t="shared" si="58"/>
        <v/>
      </c>
      <c r="GM397" t="str">
        <f t="shared" si="59"/>
        <v/>
      </c>
      <c r="GN397" t="str">
        <f t="shared" si="60"/>
        <v/>
      </c>
      <c r="GO397" s="42" t="str">
        <f t="shared" si="61"/>
        <v/>
      </c>
      <c r="GP397" s="42" t="str">
        <f t="shared" si="62"/>
        <v/>
      </c>
    </row>
    <row r="398" spans="190:198" x14ac:dyDescent="0.25">
      <c r="GH398" t="str">
        <f t="shared" si="54"/>
        <v/>
      </c>
      <c r="GI398" t="str">
        <f t="shared" si="55"/>
        <v/>
      </c>
      <c r="GJ398" t="str">
        <f t="shared" si="56"/>
        <v/>
      </c>
      <c r="GK398" t="str">
        <f t="shared" si="57"/>
        <v/>
      </c>
      <c r="GL398" t="str">
        <f t="shared" si="58"/>
        <v/>
      </c>
      <c r="GM398" t="str">
        <f t="shared" si="59"/>
        <v/>
      </c>
      <c r="GN398" t="str">
        <f t="shared" si="60"/>
        <v/>
      </c>
      <c r="GO398" s="42" t="str">
        <f t="shared" si="61"/>
        <v/>
      </c>
      <c r="GP398" s="42" t="str">
        <f t="shared" si="62"/>
        <v/>
      </c>
    </row>
    <row r="399" spans="190:198" x14ac:dyDescent="0.25">
      <c r="GH399" t="str">
        <f t="shared" si="54"/>
        <v/>
      </c>
      <c r="GI399" t="str">
        <f t="shared" si="55"/>
        <v/>
      </c>
      <c r="GJ399" t="str">
        <f t="shared" si="56"/>
        <v/>
      </c>
      <c r="GK399" t="str">
        <f t="shared" si="57"/>
        <v/>
      </c>
      <c r="GL399" t="str">
        <f t="shared" si="58"/>
        <v/>
      </c>
      <c r="GM399" t="str">
        <f t="shared" si="59"/>
        <v/>
      </c>
      <c r="GN399" t="str">
        <f t="shared" si="60"/>
        <v/>
      </c>
      <c r="GO399" s="42" t="str">
        <f t="shared" si="61"/>
        <v/>
      </c>
      <c r="GP399" s="42" t="str">
        <f t="shared" si="62"/>
        <v/>
      </c>
    </row>
    <row r="400" spans="190:198" x14ac:dyDescent="0.25">
      <c r="GH400" t="str">
        <f t="shared" si="54"/>
        <v/>
      </c>
      <c r="GI400" t="str">
        <f t="shared" si="55"/>
        <v/>
      </c>
      <c r="GJ400" t="str">
        <f t="shared" si="56"/>
        <v/>
      </c>
      <c r="GK400" t="str">
        <f t="shared" si="57"/>
        <v/>
      </c>
      <c r="GL400" t="str">
        <f t="shared" si="58"/>
        <v/>
      </c>
      <c r="GM400" t="str">
        <f t="shared" si="59"/>
        <v/>
      </c>
      <c r="GN400" t="str">
        <f t="shared" si="60"/>
        <v/>
      </c>
      <c r="GO400" s="42" t="str">
        <f t="shared" si="61"/>
        <v/>
      </c>
      <c r="GP400" s="42" t="str">
        <f t="shared" si="62"/>
        <v/>
      </c>
    </row>
    <row r="401" spans="190:198" x14ac:dyDescent="0.25">
      <c r="GH401" t="str">
        <f t="shared" si="54"/>
        <v/>
      </c>
      <c r="GI401" t="str">
        <f t="shared" si="55"/>
        <v/>
      </c>
      <c r="GJ401" t="str">
        <f t="shared" si="56"/>
        <v/>
      </c>
      <c r="GK401" t="str">
        <f t="shared" si="57"/>
        <v/>
      </c>
      <c r="GL401" t="str">
        <f t="shared" si="58"/>
        <v/>
      </c>
      <c r="GM401" t="str">
        <f t="shared" si="59"/>
        <v/>
      </c>
      <c r="GN401" t="str">
        <f t="shared" si="60"/>
        <v/>
      </c>
      <c r="GO401" s="42" t="str">
        <f t="shared" si="61"/>
        <v/>
      </c>
      <c r="GP401" s="42" t="str">
        <f t="shared" si="62"/>
        <v/>
      </c>
    </row>
    <row r="402" spans="190:198" x14ac:dyDescent="0.25">
      <c r="GH402" t="str">
        <f t="shared" si="54"/>
        <v/>
      </c>
      <c r="GI402" t="str">
        <f t="shared" si="55"/>
        <v/>
      </c>
      <c r="GJ402" t="str">
        <f t="shared" si="56"/>
        <v/>
      </c>
      <c r="GK402" t="str">
        <f t="shared" si="57"/>
        <v/>
      </c>
      <c r="GL402" t="str">
        <f t="shared" si="58"/>
        <v/>
      </c>
      <c r="GM402" t="str">
        <f t="shared" si="59"/>
        <v/>
      </c>
      <c r="GN402" t="str">
        <f t="shared" si="60"/>
        <v/>
      </c>
      <c r="GO402" s="42" t="str">
        <f t="shared" si="61"/>
        <v/>
      </c>
      <c r="GP402" s="42" t="str">
        <f t="shared" si="62"/>
        <v/>
      </c>
    </row>
    <row r="403" spans="190:198" x14ac:dyDescent="0.25">
      <c r="GH403" t="str">
        <f t="shared" si="54"/>
        <v/>
      </c>
      <c r="GI403" t="str">
        <f t="shared" si="55"/>
        <v/>
      </c>
      <c r="GJ403" t="str">
        <f t="shared" si="56"/>
        <v/>
      </c>
      <c r="GK403" t="str">
        <f t="shared" si="57"/>
        <v/>
      </c>
      <c r="GL403" t="str">
        <f t="shared" si="58"/>
        <v/>
      </c>
      <c r="GM403" t="str">
        <f t="shared" si="59"/>
        <v/>
      </c>
      <c r="GN403" t="str">
        <f t="shared" si="60"/>
        <v/>
      </c>
      <c r="GO403" s="42" t="str">
        <f t="shared" si="61"/>
        <v/>
      </c>
      <c r="GP403" s="42" t="str">
        <f t="shared" si="62"/>
        <v/>
      </c>
    </row>
    <row r="404" spans="190:198" x14ac:dyDescent="0.25">
      <c r="GH404" t="str">
        <f t="shared" si="54"/>
        <v/>
      </c>
      <c r="GI404" t="str">
        <f t="shared" si="55"/>
        <v/>
      </c>
      <c r="GJ404" t="str">
        <f t="shared" si="56"/>
        <v/>
      </c>
      <c r="GK404" t="str">
        <f t="shared" si="57"/>
        <v/>
      </c>
      <c r="GL404" t="str">
        <f t="shared" si="58"/>
        <v/>
      </c>
      <c r="GM404" t="str">
        <f t="shared" si="59"/>
        <v/>
      </c>
      <c r="GN404" t="str">
        <f t="shared" si="60"/>
        <v/>
      </c>
      <c r="GO404" s="42" t="str">
        <f t="shared" si="61"/>
        <v/>
      </c>
      <c r="GP404" s="42" t="str">
        <f t="shared" si="62"/>
        <v/>
      </c>
    </row>
    <row r="405" spans="190:198" x14ac:dyDescent="0.25">
      <c r="GH405" t="str">
        <f t="shared" si="54"/>
        <v/>
      </c>
      <c r="GI405" t="str">
        <f t="shared" si="55"/>
        <v/>
      </c>
      <c r="GJ405" t="str">
        <f t="shared" si="56"/>
        <v/>
      </c>
      <c r="GK405" t="str">
        <f t="shared" si="57"/>
        <v/>
      </c>
      <c r="GL405" t="str">
        <f t="shared" si="58"/>
        <v/>
      </c>
      <c r="GM405" t="str">
        <f t="shared" si="59"/>
        <v/>
      </c>
      <c r="GN405" t="str">
        <f t="shared" si="60"/>
        <v/>
      </c>
      <c r="GO405" s="42" t="str">
        <f t="shared" si="61"/>
        <v/>
      </c>
      <c r="GP405" s="42" t="str">
        <f t="shared" si="62"/>
        <v/>
      </c>
    </row>
    <row r="406" spans="190:198" x14ac:dyDescent="0.25">
      <c r="GH406" t="str">
        <f t="shared" si="54"/>
        <v/>
      </c>
      <c r="GI406" t="str">
        <f t="shared" si="55"/>
        <v/>
      </c>
      <c r="GJ406" t="str">
        <f t="shared" si="56"/>
        <v/>
      </c>
      <c r="GK406" t="str">
        <f t="shared" si="57"/>
        <v/>
      </c>
      <c r="GL406" t="str">
        <f t="shared" si="58"/>
        <v/>
      </c>
      <c r="GM406" t="str">
        <f t="shared" si="59"/>
        <v/>
      </c>
      <c r="GN406" t="str">
        <f t="shared" si="60"/>
        <v/>
      </c>
      <c r="GO406" s="42" t="str">
        <f t="shared" si="61"/>
        <v/>
      </c>
      <c r="GP406" s="42" t="str">
        <f t="shared" si="62"/>
        <v/>
      </c>
    </row>
    <row r="407" spans="190:198" x14ac:dyDescent="0.25">
      <c r="GH407" t="str">
        <f t="shared" si="54"/>
        <v/>
      </c>
      <c r="GI407" t="str">
        <f t="shared" si="55"/>
        <v/>
      </c>
      <c r="GJ407" t="str">
        <f t="shared" si="56"/>
        <v/>
      </c>
      <c r="GK407" t="str">
        <f t="shared" si="57"/>
        <v/>
      </c>
      <c r="GL407" t="str">
        <f t="shared" si="58"/>
        <v/>
      </c>
      <c r="GM407" t="str">
        <f t="shared" si="59"/>
        <v/>
      </c>
      <c r="GN407" t="str">
        <f t="shared" si="60"/>
        <v/>
      </c>
      <c r="GO407" s="42" t="str">
        <f t="shared" si="61"/>
        <v/>
      </c>
      <c r="GP407" s="42" t="str">
        <f t="shared" si="62"/>
        <v/>
      </c>
    </row>
    <row r="408" spans="190:198" x14ac:dyDescent="0.25">
      <c r="GH408" t="str">
        <f t="shared" si="54"/>
        <v/>
      </c>
      <c r="GI408" t="str">
        <f t="shared" si="55"/>
        <v/>
      </c>
      <c r="GJ408" t="str">
        <f t="shared" si="56"/>
        <v/>
      </c>
      <c r="GK408" t="str">
        <f t="shared" si="57"/>
        <v/>
      </c>
      <c r="GL408" t="str">
        <f t="shared" si="58"/>
        <v/>
      </c>
      <c r="GM408" t="str">
        <f t="shared" si="59"/>
        <v/>
      </c>
      <c r="GN408" t="str">
        <f t="shared" si="60"/>
        <v/>
      </c>
      <c r="GO408" s="42" t="str">
        <f t="shared" si="61"/>
        <v/>
      </c>
      <c r="GP408" s="42" t="str">
        <f t="shared" si="62"/>
        <v/>
      </c>
    </row>
    <row r="409" spans="190:198" x14ac:dyDescent="0.25">
      <c r="GH409" t="str">
        <f t="shared" si="54"/>
        <v/>
      </c>
      <c r="GI409" t="str">
        <f t="shared" si="55"/>
        <v/>
      </c>
      <c r="GJ409" t="str">
        <f t="shared" si="56"/>
        <v/>
      </c>
      <c r="GK409" t="str">
        <f t="shared" si="57"/>
        <v/>
      </c>
      <c r="GL409" t="str">
        <f t="shared" si="58"/>
        <v/>
      </c>
      <c r="GM409" t="str">
        <f t="shared" si="59"/>
        <v/>
      </c>
      <c r="GN409" t="str">
        <f t="shared" si="60"/>
        <v/>
      </c>
      <c r="GO409" s="42" t="str">
        <f t="shared" si="61"/>
        <v/>
      </c>
      <c r="GP409" s="42" t="str">
        <f t="shared" si="62"/>
        <v/>
      </c>
    </row>
    <row r="410" spans="190:198" x14ac:dyDescent="0.25">
      <c r="GH410" t="str">
        <f t="shared" si="54"/>
        <v/>
      </c>
      <c r="GI410" t="str">
        <f t="shared" si="55"/>
        <v/>
      </c>
      <c r="GJ410" t="str">
        <f t="shared" si="56"/>
        <v/>
      </c>
      <c r="GK410" t="str">
        <f t="shared" si="57"/>
        <v/>
      </c>
      <c r="GL410" t="str">
        <f t="shared" si="58"/>
        <v/>
      </c>
      <c r="GM410" t="str">
        <f t="shared" si="59"/>
        <v/>
      </c>
      <c r="GN410" t="str">
        <f t="shared" si="60"/>
        <v/>
      </c>
      <c r="GO410" s="42" t="str">
        <f t="shared" si="61"/>
        <v/>
      </c>
      <c r="GP410" s="42" t="str">
        <f t="shared" si="62"/>
        <v/>
      </c>
    </row>
    <row r="411" spans="190:198" x14ac:dyDescent="0.25">
      <c r="GH411" t="str">
        <f t="shared" si="54"/>
        <v/>
      </c>
      <c r="GI411" t="str">
        <f t="shared" si="55"/>
        <v/>
      </c>
      <c r="GJ411" t="str">
        <f t="shared" si="56"/>
        <v/>
      </c>
      <c r="GK411" t="str">
        <f t="shared" si="57"/>
        <v/>
      </c>
      <c r="GL411" t="str">
        <f t="shared" si="58"/>
        <v/>
      </c>
      <c r="GM411" t="str">
        <f t="shared" si="59"/>
        <v/>
      </c>
      <c r="GN411" t="str">
        <f t="shared" si="60"/>
        <v/>
      </c>
      <c r="GO411" s="42" t="str">
        <f t="shared" si="61"/>
        <v/>
      </c>
      <c r="GP411" s="42" t="str">
        <f t="shared" si="62"/>
        <v/>
      </c>
    </row>
    <row r="412" spans="190:198" x14ac:dyDescent="0.25">
      <c r="GH412" t="str">
        <f t="shared" si="54"/>
        <v/>
      </c>
      <c r="GI412" t="str">
        <f t="shared" si="55"/>
        <v/>
      </c>
      <c r="GJ412" t="str">
        <f t="shared" si="56"/>
        <v/>
      </c>
      <c r="GK412" t="str">
        <f t="shared" si="57"/>
        <v/>
      </c>
      <c r="GL412" t="str">
        <f t="shared" si="58"/>
        <v/>
      </c>
      <c r="GM412" t="str">
        <f t="shared" si="59"/>
        <v/>
      </c>
      <c r="GN412" t="str">
        <f t="shared" si="60"/>
        <v/>
      </c>
      <c r="GO412" s="42" t="str">
        <f t="shared" si="61"/>
        <v/>
      </c>
      <c r="GP412" s="42" t="str">
        <f t="shared" si="62"/>
        <v/>
      </c>
    </row>
    <row r="413" spans="190:198" x14ac:dyDescent="0.25">
      <c r="GH413" t="str">
        <f t="shared" si="54"/>
        <v/>
      </c>
      <c r="GI413" t="str">
        <f t="shared" si="55"/>
        <v/>
      </c>
      <c r="GJ413" t="str">
        <f t="shared" si="56"/>
        <v/>
      </c>
      <c r="GK413" t="str">
        <f t="shared" si="57"/>
        <v/>
      </c>
      <c r="GL413" t="str">
        <f t="shared" si="58"/>
        <v/>
      </c>
      <c r="GM413" t="str">
        <f t="shared" si="59"/>
        <v/>
      </c>
      <c r="GN413" t="str">
        <f t="shared" si="60"/>
        <v/>
      </c>
      <c r="GO413" s="42" t="str">
        <f t="shared" si="61"/>
        <v/>
      </c>
      <c r="GP413" s="42" t="str">
        <f t="shared" si="62"/>
        <v/>
      </c>
    </row>
    <row r="414" spans="190:198" x14ac:dyDescent="0.25">
      <c r="GH414" t="str">
        <f t="shared" si="54"/>
        <v/>
      </c>
      <c r="GI414" t="str">
        <f t="shared" si="55"/>
        <v/>
      </c>
      <c r="GJ414" t="str">
        <f t="shared" si="56"/>
        <v/>
      </c>
      <c r="GK414" t="str">
        <f t="shared" si="57"/>
        <v/>
      </c>
      <c r="GL414" t="str">
        <f t="shared" si="58"/>
        <v/>
      </c>
      <c r="GM414" t="str">
        <f t="shared" si="59"/>
        <v/>
      </c>
      <c r="GN414" t="str">
        <f t="shared" si="60"/>
        <v/>
      </c>
      <c r="GO414" s="42" t="str">
        <f t="shared" si="61"/>
        <v/>
      </c>
      <c r="GP414" s="42" t="str">
        <f t="shared" si="62"/>
        <v/>
      </c>
    </row>
    <row r="415" spans="190:198" x14ac:dyDescent="0.25">
      <c r="GH415" t="str">
        <f t="shared" si="54"/>
        <v/>
      </c>
      <c r="GI415" t="str">
        <f t="shared" si="55"/>
        <v/>
      </c>
      <c r="GJ415" t="str">
        <f t="shared" si="56"/>
        <v/>
      </c>
      <c r="GK415" t="str">
        <f t="shared" si="57"/>
        <v/>
      </c>
      <c r="GL415" t="str">
        <f t="shared" si="58"/>
        <v/>
      </c>
      <c r="GM415" t="str">
        <f t="shared" si="59"/>
        <v/>
      </c>
      <c r="GN415" t="str">
        <f t="shared" si="60"/>
        <v/>
      </c>
      <c r="GO415" s="42" t="str">
        <f t="shared" si="61"/>
        <v/>
      </c>
      <c r="GP415" s="42" t="str">
        <f t="shared" si="62"/>
        <v/>
      </c>
    </row>
    <row r="416" spans="190:198" x14ac:dyDescent="0.25">
      <c r="GH416" t="str">
        <f t="shared" si="54"/>
        <v/>
      </c>
      <c r="GI416" t="str">
        <f t="shared" si="55"/>
        <v/>
      </c>
      <c r="GJ416" t="str">
        <f t="shared" si="56"/>
        <v/>
      </c>
      <c r="GK416" t="str">
        <f t="shared" si="57"/>
        <v/>
      </c>
      <c r="GL416" t="str">
        <f t="shared" si="58"/>
        <v/>
      </c>
      <c r="GM416" t="str">
        <f t="shared" si="59"/>
        <v/>
      </c>
      <c r="GN416" t="str">
        <f t="shared" si="60"/>
        <v/>
      </c>
      <c r="GO416" s="42" t="str">
        <f t="shared" si="61"/>
        <v/>
      </c>
      <c r="GP416" s="42" t="str">
        <f t="shared" si="62"/>
        <v/>
      </c>
    </row>
    <row r="417" spans="190:198" x14ac:dyDescent="0.25">
      <c r="GH417" t="str">
        <f t="shared" si="54"/>
        <v/>
      </c>
      <c r="GI417" t="str">
        <f t="shared" si="55"/>
        <v/>
      </c>
      <c r="GJ417" t="str">
        <f t="shared" si="56"/>
        <v/>
      </c>
      <c r="GK417" t="str">
        <f t="shared" si="57"/>
        <v/>
      </c>
      <c r="GL417" t="str">
        <f t="shared" si="58"/>
        <v/>
      </c>
      <c r="GM417" t="str">
        <f t="shared" si="59"/>
        <v/>
      </c>
      <c r="GN417" t="str">
        <f t="shared" si="60"/>
        <v/>
      </c>
      <c r="GO417" s="42" t="str">
        <f t="shared" si="61"/>
        <v/>
      </c>
      <c r="GP417" s="42" t="str">
        <f t="shared" si="62"/>
        <v/>
      </c>
    </row>
    <row r="418" spans="190:198" x14ac:dyDescent="0.25">
      <c r="GH418" t="str">
        <f t="shared" si="54"/>
        <v/>
      </c>
      <c r="GI418" t="str">
        <f t="shared" si="55"/>
        <v/>
      </c>
      <c r="GJ418" t="str">
        <f t="shared" si="56"/>
        <v/>
      </c>
      <c r="GK418" t="str">
        <f t="shared" si="57"/>
        <v/>
      </c>
      <c r="GL418" t="str">
        <f t="shared" si="58"/>
        <v/>
      </c>
      <c r="GM418" t="str">
        <f t="shared" si="59"/>
        <v/>
      </c>
      <c r="GN418" t="str">
        <f t="shared" si="60"/>
        <v/>
      </c>
      <c r="GO418" s="42" t="str">
        <f t="shared" si="61"/>
        <v/>
      </c>
      <c r="GP418" s="42" t="str">
        <f t="shared" si="62"/>
        <v/>
      </c>
    </row>
    <row r="419" spans="190:198" x14ac:dyDescent="0.25">
      <c r="GH419" t="str">
        <f t="shared" si="54"/>
        <v/>
      </c>
      <c r="GI419" t="str">
        <f t="shared" si="55"/>
        <v/>
      </c>
      <c r="GJ419" t="str">
        <f t="shared" si="56"/>
        <v/>
      </c>
      <c r="GK419" t="str">
        <f t="shared" si="57"/>
        <v/>
      </c>
      <c r="GL419" t="str">
        <f t="shared" si="58"/>
        <v/>
      </c>
      <c r="GM419" t="str">
        <f t="shared" si="59"/>
        <v/>
      </c>
      <c r="GN419" t="str">
        <f t="shared" si="60"/>
        <v/>
      </c>
      <c r="GO419" s="42" t="str">
        <f t="shared" si="61"/>
        <v/>
      </c>
      <c r="GP419" s="42" t="str">
        <f t="shared" si="62"/>
        <v/>
      </c>
    </row>
    <row r="420" spans="190:198" x14ac:dyDescent="0.25">
      <c r="GH420" t="str">
        <f t="shared" si="54"/>
        <v/>
      </c>
      <c r="GI420" t="str">
        <f t="shared" si="55"/>
        <v/>
      </c>
      <c r="GJ420" t="str">
        <f t="shared" si="56"/>
        <v/>
      </c>
      <c r="GK420" t="str">
        <f t="shared" si="57"/>
        <v/>
      </c>
      <c r="GL420" t="str">
        <f t="shared" si="58"/>
        <v/>
      </c>
      <c r="GM420" t="str">
        <f t="shared" si="59"/>
        <v/>
      </c>
      <c r="GN420" t="str">
        <f t="shared" si="60"/>
        <v/>
      </c>
      <c r="GO420" s="42" t="str">
        <f t="shared" si="61"/>
        <v/>
      </c>
      <c r="GP420" s="42" t="str">
        <f t="shared" si="62"/>
        <v/>
      </c>
    </row>
    <row r="421" spans="190:198" x14ac:dyDescent="0.25">
      <c r="GH421" t="str">
        <f t="shared" si="54"/>
        <v/>
      </c>
      <c r="GI421" t="str">
        <f t="shared" si="55"/>
        <v/>
      </c>
      <c r="GJ421" t="str">
        <f t="shared" si="56"/>
        <v/>
      </c>
      <c r="GK421" t="str">
        <f t="shared" si="57"/>
        <v/>
      </c>
      <c r="GL421" t="str">
        <f t="shared" si="58"/>
        <v/>
      </c>
      <c r="GM421" t="str">
        <f t="shared" si="59"/>
        <v/>
      </c>
      <c r="GN421" t="str">
        <f t="shared" si="60"/>
        <v/>
      </c>
      <c r="GO421" s="42" t="str">
        <f t="shared" si="61"/>
        <v/>
      </c>
      <c r="GP421" s="42" t="str">
        <f t="shared" si="62"/>
        <v/>
      </c>
    </row>
    <row r="422" spans="190:198" x14ac:dyDescent="0.25">
      <c r="GH422" t="str">
        <f t="shared" si="54"/>
        <v/>
      </c>
      <c r="GI422" t="str">
        <f t="shared" si="55"/>
        <v/>
      </c>
      <c r="GJ422" t="str">
        <f t="shared" si="56"/>
        <v/>
      </c>
      <c r="GK422" t="str">
        <f t="shared" si="57"/>
        <v/>
      </c>
      <c r="GL422" t="str">
        <f t="shared" si="58"/>
        <v/>
      </c>
      <c r="GM422" t="str">
        <f t="shared" si="59"/>
        <v/>
      </c>
      <c r="GN422" t="str">
        <f t="shared" si="60"/>
        <v/>
      </c>
      <c r="GO422" s="42" t="str">
        <f t="shared" si="61"/>
        <v/>
      </c>
      <c r="GP422" s="42" t="str">
        <f t="shared" si="62"/>
        <v/>
      </c>
    </row>
    <row r="423" spans="190:198" x14ac:dyDescent="0.25">
      <c r="GH423" t="str">
        <f t="shared" si="54"/>
        <v/>
      </c>
      <c r="GI423" t="str">
        <f t="shared" si="55"/>
        <v/>
      </c>
      <c r="GJ423" t="str">
        <f t="shared" si="56"/>
        <v/>
      </c>
      <c r="GK423" t="str">
        <f t="shared" si="57"/>
        <v/>
      </c>
      <c r="GL423" t="str">
        <f t="shared" si="58"/>
        <v/>
      </c>
      <c r="GM423" t="str">
        <f t="shared" si="59"/>
        <v/>
      </c>
      <c r="GN423" t="str">
        <f t="shared" si="60"/>
        <v/>
      </c>
      <c r="GO423" s="42" t="str">
        <f t="shared" si="61"/>
        <v/>
      </c>
      <c r="GP423" s="42" t="str">
        <f t="shared" si="62"/>
        <v/>
      </c>
    </row>
    <row r="424" spans="190:198" x14ac:dyDescent="0.25">
      <c r="GH424" t="str">
        <f t="shared" si="54"/>
        <v/>
      </c>
      <c r="GI424" t="str">
        <f t="shared" si="55"/>
        <v/>
      </c>
      <c r="GJ424" t="str">
        <f t="shared" si="56"/>
        <v/>
      </c>
      <c r="GK424" t="str">
        <f t="shared" si="57"/>
        <v/>
      </c>
      <c r="GL424" t="str">
        <f t="shared" si="58"/>
        <v/>
      </c>
      <c r="GM424" t="str">
        <f t="shared" si="59"/>
        <v/>
      </c>
      <c r="GN424" t="str">
        <f t="shared" si="60"/>
        <v/>
      </c>
      <c r="GO424" s="42" t="str">
        <f t="shared" si="61"/>
        <v/>
      </c>
      <c r="GP424" s="42" t="str">
        <f t="shared" si="62"/>
        <v/>
      </c>
    </row>
    <row r="425" spans="190:198" x14ac:dyDescent="0.25">
      <c r="GH425" t="str">
        <f t="shared" si="54"/>
        <v/>
      </c>
      <c r="GI425" t="str">
        <f t="shared" si="55"/>
        <v/>
      </c>
      <c r="GJ425" t="str">
        <f t="shared" si="56"/>
        <v/>
      </c>
      <c r="GK425" t="str">
        <f t="shared" si="57"/>
        <v/>
      </c>
      <c r="GL425" t="str">
        <f t="shared" si="58"/>
        <v/>
      </c>
      <c r="GM425" t="str">
        <f t="shared" si="59"/>
        <v/>
      </c>
      <c r="GN425" t="str">
        <f t="shared" si="60"/>
        <v/>
      </c>
      <c r="GO425" s="42" t="str">
        <f t="shared" si="61"/>
        <v/>
      </c>
      <c r="GP425" s="42" t="str">
        <f t="shared" si="62"/>
        <v/>
      </c>
    </row>
    <row r="426" spans="190:198" x14ac:dyDescent="0.25">
      <c r="GH426" t="str">
        <f t="shared" si="54"/>
        <v/>
      </c>
      <c r="GI426" t="str">
        <f t="shared" si="55"/>
        <v/>
      </c>
      <c r="GJ426" t="str">
        <f t="shared" si="56"/>
        <v/>
      </c>
      <c r="GK426" t="str">
        <f t="shared" si="57"/>
        <v/>
      </c>
      <c r="GL426" t="str">
        <f t="shared" si="58"/>
        <v/>
      </c>
      <c r="GM426" t="str">
        <f t="shared" si="59"/>
        <v/>
      </c>
      <c r="GN426" t="str">
        <f t="shared" si="60"/>
        <v/>
      </c>
      <c r="GO426" s="42" t="str">
        <f t="shared" si="61"/>
        <v/>
      </c>
      <c r="GP426" s="42" t="str">
        <f t="shared" si="62"/>
        <v/>
      </c>
    </row>
    <row r="427" spans="190:198" x14ac:dyDescent="0.25">
      <c r="GH427" t="str">
        <f t="shared" si="54"/>
        <v/>
      </c>
      <c r="GI427" t="str">
        <f t="shared" si="55"/>
        <v/>
      </c>
      <c r="GJ427" t="str">
        <f t="shared" si="56"/>
        <v/>
      </c>
      <c r="GK427" t="str">
        <f t="shared" si="57"/>
        <v/>
      </c>
      <c r="GL427" t="str">
        <f t="shared" si="58"/>
        <v/>
      </c>
      <c r="GM427" t="str">
        <f t="shared" si="59"/>
        <v/>
      </c>
      <c r="GN427" t="str">
        <f t="shared" si="60"/>
        <v/>
      </c>
      <c r="GO427" s="42" t="str">
        <f t="shared" si="61"/>
        <v/>
      </c>
      <c r="GP427" s="42" t="str">
        <f t="shared" si="62"/>
        <v/>
      </c>
    </row>
    <row r="428" spans="190:198" x14ac:dyDescent="0.25">
      <c r="GH428" t="str">
        <f t="shared" si="54"/>
        <v/>
      </c>
      <c r="GI428" t="str">
        <f t="shared" si="55"/>
        <v/>
      </c>
      <c r="GJ428" t="str">
        <f t="shared" si="56"/>
        <v/>
      </c>
      <c r="GK428" t="str">
        <f t="shared" si="57"/>
        <v/>
      </c>
      <c r="GL428" t="str">
        <f t="shared" si="58"/>
        <v/>
      </c>
      <c r="GM428" t="str">
        <f t="shared" si="59"/>
        <v/>
      </c>
      <c r="GN428" t="str">
        <f t="shared" si="60"/>
        <v/>
      </c>
      <c r="GO428" s="42" t="str">
        <f t="shared" si="61"/>
        <v/>
      </c>
      <c r="GP428" s="42" t="str">
        <f t="shared" si="62"/>
        <v/>
      </c>
    </row>
    <row r="429" spans="190:198" x14ac:dyDescent="0.25">
      <c r="GH429" t="str">
        <f t="shared" si="54"/>
        <v/>
      </c>
      <c r="GI429" t="str">
        <f t="shared" si="55"/>
        <v/>
      </c>
      <c r="GJ429" t="str">
        <f t="shared" si="56"/>
        <v/>
      </c>
      <c r="GK429" t="str">
        <f t="shared" si="57"/>
        <v/>
      </c>
      <c r="GL429" t="str">
        <f t="shared" si="58"/>
        <v/>
      </c>
      <c r="GM429" t="str">
        <f t="shared" si="59"/>
        <v/>
      </c>
      <c r="GN429" t="str">
        <f t="shared" si="60"/>
        <v/>
      </c>
      <c r="GO429" s="42" t="str">
        <f t="shared" si="61"/>
        <v/>
      </c>
      <c r="GP429" s="42" t="str">
        <f t="shared" si="62"/>
        <v/>
      </c>
    </row>
    <row r="430" spans="190:198" x14ac:dyDescent="0.25">
      <c r="GH430" t="str">
        <f t="shared" si="54"/>
        <v/>
      </c>
      <c r="GI430" t="str">
        <f t="shared" si="55"/>
        <v/>
      </c>
      <c r="GJ430" t="str">
        <f t="shared" si="56"/>
        <v/>
      </c>
      <c r="GK430" t="str">
        <f t="shared" si="57"/>
        <v/>
      </c>
      <c r="GL430" t="str">
        <f t="shared" si="58"/>
        <v/>
      </c>
      <c r="GM430" t="str">
        <f t="shared" si="59"/>
        <v/>
      </c>
      <c r="GN430" t="str">
        <f t="shared" si="60"/>
        <v/>
      </c>
      <c r="GO430" s="42" t="str">
        <f t="shared" si="61"/>
        <v/>
      </c>
      <c r="GP430" s="42" t="str">
        <f t="shared" si="62"/>
        <v/>
      </c>
    </row>
    <row r="431" spans="190:198" x14ac:dyDescent="0.25">
      <c r="GH431" t="str">
        <f t="shared" si="54"/>
        <v/>
      </c>
      <c r="GI431" t="str">
        <f t="shared" si="55"/>
        <v/>
      </c>
      <c r="GJ431" t="str">
        <f t="shared" si="56"/>
        <v/>
      </c>
      <c r="GK431" t="str">
        <f t="shared" si="57"/>
        <v/>
      </c>
      <c r="GL431" t="str">
        <f t="shared" si="58"/>
        <v/>
      </c>
      <c r="GM431" t="str">
        <f t="shared" si="59"/>
        <v/>
      </c>
      <c r="GN431" t="str">
        <f t="shared" si="60"/>
        <v/>
      </c>
      <c r="GO431" s="42" t="str">
        <f t="shared" si="61"/>
        <v/>
      </c>
      <c r="GP431" s="42" t="str">
        <f t="shared" si="62"/>
        <v/>
      </c>
    </row>
    <row r="432" spans="190:198" x14ac:dyDescent="0.25">
      <c r="GH432" t="str">
        <f t="shared" si="54"/>
        <v/>
      </c>
      <c r="GI432" t="str">
        <f t="shared" si="55"/>
        <v/>
      </c>
      <c r="GJ432" t="str">
        <f t="shared" si="56"/>
        <v/>
      </c>
      <c r="GK432" t="str">
        <f t="shared" si="57"/>
        <v/>
      </c>
      <c r="GL432" t="str">
        <f t="shared" si="58"/>
        <v/>
      </c>
      <c r="GM432" t="str">
        <f t="shared" si="59"/>
        <v/>
      </c>
      <c r="GN432" t="str">
        <f t="shared" si="60"/>
        <v/>
      </c>
      <c r="GO432" s="42" t="str">
        <f t="shared" si="61"/>
        <v/>
      </c>
      <c r="GP432" s="42" t="str">
        <f t="shared" si="62"/>
        <v/>
      </c>
    </row>
    <row r="433" spans="190:198" x14ac:dyDescent="0.25">
      <c r="GH433" t="str">
        <f t="shared" si="54"/>
        <v/>
      </c>
      <c r="GI433" t="str">
        <f t="shared" si="55"/>
        <v/>
      </c>
      <c r="GJ433" t="str">
        <f t="shared" si="56"/>
        <v/>
      </c>
      <c r="GK433" t="str">
        <f t="shared" si="57"/>
        <v/>
      </c>
      <c r="GL433" t="str">
        <f t="shared" si="58"/>
        <v/>
      </c>
      <c r="GM433" t="str">
        <f t="shared" si="59"/>
        <v/>
      </c>
      <c r="GN433" t="str">
        <f t="shared" si="60"/>
        <v/>
      </c>
      <c r="GO433" s="42" t="str">
        <f t="shared" si="61"/>
        <v/>
      </c>
      <c r="GP433" s="42" t="str">
        <f t="shared" si="62"/>
        <v/>
      </c>
    </row>
    <row r="434" spans="190:198" x14ac:dyDescent="0.25">
      <c r="GH434" t="str">
        <f t="shared" si="54"/>
        <v/>
      </c>
      <c r="GI434" t="str">
        <f t="shared" si="55"/>
        <v/>
      </c>
      <c r="GJ434" t="str">
        <f t="shared" si="56"/>
        <v/>
      </c>
      <c r="GK434" t="str">
        <f t="shared" si="57"/>
        <v/>
      </c>
      <c r="GL434" t="str">
        <f t="shared" si="58"/>
        <v/>
      </c>
      <c r="GM434" t="str">
        <f t="shared" si="59"/>
        <v/>
      </c>
      <c r="GN434" t="str">
        <f t="shared" si="60"/>
        <v/>
      </c>
      <c r="GO434" s="42" t="str">
        <f t="shared" si="61"/>
        <v/>
      </c>
      <c r="GP434" s="42" t="str">
        <f t="shared" si="62"/>
        <v/>
      </c>
    </row>
    <row r="435" spans="190:198" x14ac:dyDescent="0.25">
      <c r="GH435" t="str">
        <f t="shared" si="54"/>
        <v/>
      </c>
      <c r="GI435" t="str">
        <f t="shared" si="55"/>
        <v/>
      </c>
      <c r="GJ435" t="str">
        <f t="shared" si="56"/>
        <v/>
      </c>
      <c r="GK435" t="str">
        <f t="shared" si="57"/>
        <v/>
      </c>
      <c r="GL435" t="str">
        <f t="shared" si="58"/>
        <v/>
      </c>
      <c r="GM435" t="str">
        <f t="shared" si="59"/>
        <v/>
      </c>
      <c r="GN435" t="str">
        <f t="shared" si="60"/>
        <v/>
      </c>
      <c r="GO435" s="42" t="str">
        <f t="shared" si="61"/>
        <v/>
      </c>
      <c r="GP435" s="42" t="str">
        <f t="shared" si="62"/>
        <v/>
      </c>
    </row>
    <row r="436" spans="190:198" x14ac:dyDescent="0.25">
      <c r="GH436" t="str">
        <f t="shared" si="54"/>
        <v/>
      </c>
      <c r="GI436" t="str">
        <f t="shared" si="55"/>
        <v/>
      </c>
      <c r="GJ436" t="str">
        <f t="shared" si="56"/>
        <v/>
      </c>
      <c r="GK436" t="str">
        <f t="shared" si="57"/>
        <v/>
      </c>
      <c r="GL436" t="str">
        <f t="shared" si="58"/>
        <v/>
      </c>
      <c r="GM436" t="str">
        <f t="shared" si="59"/>
        <v/>
      </c>
      <c r="GN436" t="str">
        <f t="shared" si="60"/>
        <v/>
      </c>
      <c r="GO436" s="42" t="str">
        <f t="shared" si="61"/>
        <v/>
      </c>
      <c r="GP436" s="42" t="str">
        <f t="shared" si="62"/>
        <v/>
      </c>
    </row>
    <row r="437" spans="190:198" x14ac:dyDescent="0.25">
      <c r="GH437" t="str">
        <f t="shared" si="54"/>
        <v/>
      </c>
      <c r="GI437" t="str">
        <f t="shared" si="55"/>
        <v/>
      </c>
      <c r="GJ437" t="str">
        <f t="shared" si="56"/>
        <v/>
      </c>
      <c r="GK437" t="str">
        <f t="shared" si="57"/>
        <v/>
      </c>
      <c r="GL437" t="str">
        <f t="shared" si="58"/>
        <v/>
      </c>
      <c r="GM437" t="str">
        <f t="shared" si="59"/>
        <v/>
      </c>
      <c r="GN437" t="str">
        <f t="shared" si="60"/>
        <v/>
      </c>
      <c r="GO437" s="42" t="str">
        <f t="shared" si="61"/>
        <v/>
      </c>
      <c r="GP437" s="42" t="str">
        <f t="shared" si="62"/>
        <v/>
      </c>
    </row>
    <row r="438" spans="190:198" x14ac:dyDescent="0.25">
      <c r="GH438" t="str">
        <f t="shared" si="54"/>
        <v/>
      </c>
      <c r="GI438" t="str">
        <f t="shared" si="55"/>
        <v/>
      </c>
      <c r="GJ438" t="str">
        <f t="shared" si="56"/>
        <v/>
      </c>
      <c r="GK438" t="str">
        <f t="shared" si="57"/>
        <v/>
      </c>
      <c r="GL438" t="str">
        <f t="shared" si="58"/>
        <v/>
      </c>
      <c r="GM438" t="str">
        <f t="shared" si="59"/>
        <v/>
      </c>
      <c r="GN438" t="str">
        <f t="shared" si="60"/>
        <v/>
      </c>
      <c r="GO438" s="42" t="str">
        <f t="shared" si="61"/>
        <v/>
      </c>
      <c r="GP438" s="42" t="str">
        <f t="shared" si="62"/>
        <v/>
      </c>
    </row>
    <row r="439" spans="190:198" x14ac:dyDescent="0.25">
      <c r="GH439" t="str">
        <f t="shared" si="54"/>
        <v/>
      </c>
      <c r="GI439" t="str">
        <f t="shared" si="55"/>
        <v/>
      </c>
      <c r="GJ439" t="str">
        <f t="shared" si="56"/>
        <v/>
      </c>
      <c r="GK439" t="str">
        <f t="shared" si="57"/>
        <v/>
      </c>
      <c r="GL439" t="str">
        <f t="shared" si="58"/>
        <v/>
      </c>
      <c r="GM439" t="str">
        <f t="shared" si="59"/>
        <v/>
      </c>
      <c r="GN439" t="str">
        <f t="shared" si="60"/>
        <v/>
      </c>
      <c r="GO439" s="42" t="str">
        <f t="shared" si="61"/>
        <v/>
      </c>
      <c r="GP439" s="42" t="str">
        <f t="shared" si="62"/>
        <v/>
      </c>
    </row>
    <row r="440" spans="190:198" x14ac:dyDescent="0.25">
      <c r="GH440" t="str">
        <f t="shared" si="54"/>
        <v/>
      </c>
      <c r="GI440" t="str">
        <f t="shared" si="55"/>
        <v/>
      </c>
      <c r="GJ440" t="str">
        <f t="shared" si="56"/>
        <v/>
      </c>
      <c r="GK440" t="str">
        <f t="shared" si="57"/>
        <v/>
      </c>
      <c r="GL440" t="str">
        <f t="shared" si="58"/>
        <v/>
      </c>
      <c r="GM440" t="str">
        <f t="shared" si="59"/>
        <v/>
      </c>
      <c r="GN440" t="str">
        <f t="shared" si="60"/>
        <v/>
      </c>
      <c r="GO440" s="42" t="str">
        <f t="shared" si="61"/>
        <v/>
      </c>
      <c r="GP440" s="42" t="str">
        <f t="shared" si="62"/>
        <v/>
      </c>
    </row>
    <row r="441" spans="190:198" x14ac:dyDescent="0.25">
      <c r="GH441" t="str">
        <f t="shared" si="54"/>
        <v/>
      </c>
      <c r="GI441" t="str">
        <f t="shared" si="55"/>
        <v/>
      </c>
      <c r="GJ441" t="str">
        <f t="shared" si="56"/>
        <v/>
      </c>
      <c r="GK441" t="str">
        <f t="shared" si="57"/>
        <v/>
      </c>
      <c r="GL441" t="str">
        <f t="shared" si="58"/>
        <v/>
      </c>
      <c r="GM441" t="str">
        <f t="shared" si="59"/>
        <v/>
      </c>
      <c r="GN441" t="str">
        <f t="shared" si="60"/>
        <v/>
      </c>
      <c r="GO441" s="42" t="str">
        <f t="shared" si="61"/>
        <v/>
      </c>
      <c r="GP441" s="42" t="str">
        <f t="shared" si="62"/>
        <v/>
      </c>
    </row>
    <row r="442" spans="190:198" x14ac:dyDescent="0.25">
      <c r="GH442" t="str">
        <f t="shared" si="54"/>
        <v/>
      </c>
      <c r="GI442" t="str">
        <f t="shared" si="55"/>
        <v/>
      </c>
      <c r="GJ442" t="str">
        <f t="shared" si="56"/>
        <v/>
      </c>
      <c r="GK442" t="str">
        <f t="shared" si="57"/>
        <v/>
      </c>
      <c r="GL442" t="str">
        <f t="shared" si="58"/>
        <v/>
      </c>
      <c r="GM442" t="str">
        <f t="shared" si="59"/>
        <v/>
      </c>
      <c r="GN442" t="str">
        <f t="shared" si="60"/>
        <v/>
      </c>
      <c r="GO442" s="42" t="str">
        <f t="shared" si="61"/>
        <v/>
      </c>
      <c r="GP442" s="42" t="str">
        <f t="shared" si="62"/>
        <v/>
      </c>
    </row>
    <row r="443" spans="190:198" x14ac:dyDescent="0.25">
      <c r="GH443" t="str">
        <f t="shared" si="54"/>
        <v/>
      </c>
      <c r="GI443" t="str">
        <f t="shared" si="55"/>
        <v/>
      </c>
      <c r="GJ443" t="str">
        <f t="shared" si="56"/>
        <v/>
      </c>
      <c r="GK443" t="str">
        <f t="shared" si="57"/>
        <v/>
      </c>
      <c r="GL443" t="str">
        <f t="shared" si="58"/>
        <v/>
      </c>
      <c r="GM443" t="str">
        <f t="shared" si="59"/>
        <v/>
      </c>
      <c r="GN443" t="str">
        <f t="shared" si="60"/>
        <v/>
      </c>
      <c r="GO443" s="42" t="str">
        <f t="shared" si="61"/>
        <v/>
      </c>
      <c r="GP443" s="42" t="str">
        <f t="shared" si="62"/>
        <v/>
      </c>
    </row>
    <row r="444" spans="190:198" x14ac:dyDescent="0.25">
      <c r="GH444" t="str">
        <f t="shared" si="54"/>
        <v/>
      </c>
      <c r="GI444" t="str">
        <f t="shared" si="55"/>
        <v/>
      </c>
      <c r="GJ444" t="str">
        <f t="shared" si="56"/>
        <v/>
      </c>
      <c r="GK444" t="str">
        <f t="shared" si="57"/>
        <v/>
      </c>
      <c r="GL444" t="str">
        <f t="shared" si="58"/>
        <v/>
      </c>
      <c r="GM444" t="str">
        <f t="shared" si="59"/>
        <v/>
      </c>
      <c r="GN444" t="str">
        <f t="shared" si="60"/>
        <v/>
      </c>
      <c r="GO444" s="42" t="str">
        <f t="shared" si="61"/>
        <v/>
      </c>
      <c r="GP444" s="42" t="str">
        <f t="shared" si="62"/>
        <v/>
      </c>
    </row>
    <row r="445" spans="190:198" x14ac:dyDescent="0.25">
      <c r="GH445" t="str">
        <f t="shared" si="54"/>
        <v/>
      </c>
      <c r="GI445" t="str">
        <f t="shared" si="55"/>
        <v/>
      </c>
      <c r="GJ445" t="str">
        <f t="shared" si="56"/>
        <v/>
      </c>
      <c r="GK445" t="str">
        <f t="shared" si="57"/>
        <v/>
      </c>
      <c r="GL445" t="str">
        <f t="shared" si="58"/>
        <v/>
      </c>
      <c r="GM445" t="str">
        <f t="shared" si="59"/>
        <v/>
      </c>
      <c r="GN445" t="str">
        <f t="shared" si="60"/>
        <v/>
      </c>
      <c r="GO445" s="42" t="str">
        <f t="shared" si="61"/>
        <v/>
      </c>
      <c r="GP445" s="42" t="str">
        <f t="shared" si="62"/>
        <v/>
      </c>
    </row>
    <row r="446" spans="190:198" x14ac:dyDescent="0.25">
      <c r="GH446" t="str">
        <f t="shared" si="54"/>
        <v/>
      </c>
      <c r="GI446" t="str">
        <f t="shared" si="55"/>
        <v/>
      </c>
      <c r="GJ446" t="str">
        <f t="shared" si="56"/>
        <v/>
      </c>
      <c r="GK446" t="str">
        <f t="shared" si="57"/>
        <v/>
      </c>
      <c r="GL446" t="str">
        <f t="shared" si="58"/>
        <v/>
      </c>
      <c r="GM446" t="str">
        <f t="shared" si="59"/>
        <v/>
      </c>
      <c r="GN446" t="str">
        <f t="shared" si="60"/>
        <v/>
      </c>
      <c r="GO446" s="42" t="str">
        <f t="shared" si="61"/>
        <v/>
      </c>
      <c r="GP446" s="42" t="str">
        <f t="shared" si="62"/>
        <v/>
      </c>
    </row>
    <row r="447" spans="190:198" x14ac:dyDescent="0.25">
      <c r="GH447" t="str">
        <f t="shared" si="54"/>
        <v/>
      </c>
      <c r="GI447" t="str">
        <f t="shared" si="55"/>
        <v/>
      </c>
      <c r="GJ447" t="str">
        <f t="shared" si="56"/>
        <v/>
      </c>
      <c r="GK447" t="str">
        <f t="shared" si="57"/>
        <v/>
      </c>
      <c r="GL447" t="str">
        <f t="shared" si="58"/>
        <v/>
      </c>
      <c r="GM447" t="str">
        <f t="shared" si="59"/>
        <v/>
      </c>
      <c r="GN447" t="str">
        <f t="shared" si="60"/>
        <v/>
      </c>
      <c r="GO447" s="42" t="str">
        <f t="shared" si="61"/>
        <v/>
      </c>
      <c r="GP447" s="42" t="str">
        <f t="shared" si="62"/>
        <v/>
      </c>
    </row>
    <row r="448" spans="190:198" x14ac:dyDescent="0.25">
      <c r="GH448" t="str">
        <f t="shared" si="54"/>
        <v/>
      </c>
      <c r="GI448" t="str">
        <f t="shared" si="55"/>
        <v/>
      </c>
      <c r="GJ448" t="str">
        <f t="shared" si="56"/>
        <v/>
      </c>
      <c r="GK448" t="str">
        <f t="shared" si="57"/>
        <v/>
      </c>
      <c r="GL448" t="str">
        <f t="shared" si="58"/>
        <v/>
      </c>
      <c r="GM448" t="str">
        <f t="shared" si="59"/>
        <v/>
      </c>
      <c r="GN448" t="str">
        <f t="shared" si="60"/>
        <v/>
      </c>
      <c r="GO448" s="42" t="str">
        <f t="shared" si="61"/>
        <v/>
      </c>
      <c r="GP448" s="42" t="str">
        <f t="shared" si="62"/>
        <v/>
      </c>
    </row>
    <row r="449" spans="190:198" x14ac:dyDescent="0.25">
      <c r="GH449" t="str">
        <f t="shared" si="54"/>
        <v/>
      </c>
      <c r="GI449" t="str">
        <f t="shared" si="55"/>
        <v/>
      </c>
      <c r="GJ449" t="str">
        <f t="shared" si="56"/>
        <v/>
      </c>
      <c r="GK449" t="str">
        <f t="shared" si="57"/>
        <v/>
      </c>
      <c r="GL449" t="str">
        <f t="shared" si="58"/>
        <v/>
      </c>
      <c r="GM449" t="str">
        <f t="shared" si="59"/>
        <v/>
      </c>
      <c r="GN449" t="str">
        <f t="shared" si="60"/>
        <v/>
      </c>
      <c r="GO449" s="42" t="str">
        <f t="shared" si="61"/>
        <v/>
      </c>
      <c r="GP449" s="42" t="str">
        <f t="shared" si="62"/>
        <v/>
      </c>
    </row>
    <row r="450" spans="190:198" x14ac:dyDescent="0.25">
      <c r="GH450" t="str">
        <f t="shared" si="54"/>
        <v/>
      </c>
      <c r="GI450" t="str">
        <f t="shared" si="55"/>
        <v/>
      </c>
      <c r="GJ450" t="str">
        <f t="shared" si="56"/>
        <v/>
      </c>
      <c r="GK450" t="str">
        <f t="shared" si="57"/>
        <v/>
      </c>
      <c r="GL450" t="str">
        <f t="shared" si="58"/>
        <v/>
      </c>
      <c r="GM450" t="str">
        <f t="shared" si="59"/>
        <v/>
      </c>
      <c r="GN450" t="str">
        <f t="shared" si="60"/>
        <v/>
      </c>
      <c r="GO450" s="42" t="str">
        <f t="shared" si="61"/>
        <v/>
      </c>
      <c r="GP450" s="42" t="str">
        <f t="shared" si="62"/>
        <v/>
      </c>
    </row>
    <row r="451" spans="190:198" x14ac:dyDescent="0.25">
      <c r="GH451" t="str">
        <f t="shared" si="54"/>
        <v/>
      </c>
      <c r="GI451" t="str">
        <f t="shared" si="55"/>
        <v/>
      </c>
      <c r="GJ451" t="str">
        <f t="shared" si="56"/>
        <v/>
      </c>
      <c r="GK451" t="str">
        <f t="shared" si="57"/>
        <v/>
      </c>
      <c r="GL451" t="str">
        <f t="shared" si="58"/>
        <v/>
      </c>
      <c r="GM451" t="str">
        <f t="shared" si="59"/>
        <v/>
      </c>
      <c r="GN451" t="str">
        <f t="shared" si="60"/>
        <v/>
      </c>
      <c r="GO451" s="42" t="str">
        <f t="shared" si="61"/>
        <v/>
      </c>
      <c r="GP451" s="42" t="str">
        <f t="shared" si="62"/>
        <v/>
      </c>
    </row>
    <row r="452" spans="190:198" x14ac:dyDescent="0.25">
      <c r="GH452" t="str">
        <f t="shared" si="54"/>
        <v/>
      </c>
      <c r="GI452" t="str">
        <f t="shared" si="55"/>
        <v/>
      </c>
      <c r="GJ452" t="str">
        <f t="shared" si="56"/>
        <v/>
      </c>
      <c r="GK452" t="str">
        <f t="shared" si="57"/>
        <v/>
      </c>
      <c r="GL452" t="str">
        <f t="shared" si="58"/>
        <v/>
      </c>
      <c r="GM452" t="str">
        <f t="shared" si="59"/>
        <v/>
      </c>
      <c r="GN452" t="str">
        <f t="shared" si="60"/>
        <v/>
      </c>
      <c r="GO452" s="42" t="str">
        <f t="shared" si="61"/>
        <v/>
      </c>
      <c r="GP452" s="42" t="str">
        <f t="shared" si="62"/>
        <v/>
      </c>
    </row>
    <row r="453" spans="190:198" x14ac:dyDescent="0.25">
      <c r="GH453" t="str">
        <f t="shared" si="54"/>
        <v/>
      </c>
      <c r="GI453" t="str">
        <f t="shared" si="55"/>
        <v/>
      </c>
      <c r="GJ453" t="str">
        <f t="shared" si="56"/>
        <v/>
      </c>
      <c r="GK453" t="str">
        <f t="shared" si="57"/>
        <v/>
      </c>
      <c r="GL453" t="str">
        <f t="shared" si="58"/>
        <v/>
      </c>
      <c r="GM453" t="str">
        <f t="shared" si="59"/>
        <v/>
      </c>
      <c r="GN453" t="str">
        <f t="shared" si="60"/>
        <v/>
      </c>
      <c r="GO453" s="42" t="str">
        <f t="shared" si="61"/>
        <v/>
      </c>
      <c r="GP453" s="42" t="str">
        <f t="shared" si="62"/>
        <v/>
      </c>
    </row>
    <row r="454" spans="190:198" x14ac:dyDescent="0.25">
      <c r="GH454" t="str">
        <f t="shared" si="54"/>
        <v/>
      </c>
      <c r="GI454" t="str">
        <f t="shared" si="55"/>
        <v/>
      </c>
      <c r="GJ454" t="str">
        <f t="shared" si="56"/>
        <v/>
      </c>
      <c r="GK454" t="str">
        <f t="shared" si="57"/>
        <v/>
      </c>
      <c r="GL454" t="str">
        <f t="shared" si="58"/>
        <v/>
      </c>
      <c r="GM454" t="str">
        <f t="shared" si="59"/>
        <v/>
      </c>
      <c r="GN454" t="str">
        <f t="shared" si="60"/>
        <v/>
      </c>
      <c r="GO454" s="42" t="str">
        <f t="shared" si="61"/>
        <v/>
      </c>
      <c r="GP454" s="42" t="str">
        <f t="shared" si="62"/>
        <v/>
      </c>
    </row>
    <row r="455" spans="190:198" x14ac:dyDescent="0.25">
      <c r="GH455" t="str">
        <f t="shared" si="54"/>
        <v/>
      </c>
      <c r="GI455" t="str">
        <f t="shared" si="55"/>
        <v/>
      </c>
      <c r="GJ455" t="str">
        <f t="shared" si="56"/>
        <v/>
      </c>
      <c r="GK455" t="str">
        <f t="shared" si="57"/>
        <v/>
      </c>
      <c r="GL455" t="str">
        <f t="shared" si="58"/>
        <v/>
      </c>
      <c r="GM455" t="str">
        <f t="shared" si="59"/>
        <v/>
      </c>
      <c r="GN455" t="str">
        <f t="shared" si="60"/>
        <v/>
      </c>
      <c r="GO455" s="42" t="str">
        <f t="shared" si="61"/>
        <v/>
      </c>
      <c r="GP455" s="42" t="str">
        <f t="shared" si="62"/>
        <v/>
      </c>
    </row>
    <row r="456" spans="190:198" x14ac:dyDescent="0.25">
      <c r="GH456" t="str">
        <f t="shared" ref="GH456:GH519" si="63">IF(MID(C456,1,1)="L","X","")</f>
        <v/>
      </c>
      <c r="GI456" t="str">
        <f t="shared" ref="GI456:GI519" si="64">IF(MID(C456,2,1)="M","X","")</f>
        <v/>
      </c>
      <c r="GJ456" t="str">
        <f t="shared" ref="GJ456:GJ519" si="65">IF(MID(C456,3,1)="M","X","")</f>
        <v/>
      </c>
      <c r="GK456" t="str">
        <f t="shared" ref="GK456:GK519" si="66">IF(MID(C456,3,1)="M",IF(MID(C456,5,1)="J","X",""),IF(MID(C456,4,1)="J","X",""))</f>
        <v/>
      </c>
      <c r="GL456" t="str">
        <f t="shared" ref="GL456:GL519" si="67">IF(MID(C456,3,1)="M",IF(MID(C456,6,1)="V","X",""),IF(MID(C456,5,1)="V","X",""))</f>
        <v/>
      </c>
      <c r="GM456" t="str">
        <f t="shared" ref="GM456:GM519" si="68">IF(MID(C456,3,1)="M",IF(MID(C456,7,1)="S","X",""),IF(MID(C456,6,1)="S","X",""))</f>
        <v/>
      </c>
      <c r="GN456" t="str">
        <f t="shared" ref="GN456:GN519" si="69">IF(MID(C456,3,1)="M",IF(MID(C456,8,1)="D","X",""),IF(MID(C456,7,1)="D","X",""))</f>
        <v/>
      </c>
      <c r="GO456" s="42" t="str">
        <f t="shared" ref="GO456:GO519" si="70">IF(D456&lt;&gt;"",D456*1,"")</f>
        <v/>
      </c>
      <c r="GP456" s="42" t="str">
        <f t="shared" ref="GP456:GP519" si="71">IF(E456&lt;&gt;"",E456*1,"")</f>
        <v/>
      </c>
    </row>
    <row r="457" spans="190:198" x14ac:dyDescent="0.25">
      <c r="GH457" t="str">
        <f t="shared" si="63"/>
        <v/>
      </c>
      <c r="GI457" t="str">
        <f t="shared" si="64"/>
        <v/>
      </c>
      <c r="GJ457" t="str">
        <f t="shared" si="65"/>
        <v/>
      </c>
      <c r="GK457" t="str">
        <f t="shared" si="66"/>
        <v/>
      </c>
      <c r="GL457" t="str">
        <f t="shared" si="67"/>
        <v/>
      </c>
      <c r="GM457" t="str">
        <f t="shared" si="68"/>
        <v/>
      </c>
      <c r="GN457" t="str">
        <f t="shared" si="69"/>
        <v/>
      </c>
      <c r="GO457" s="42" t="str">
        <f t="shared" si="70"/>
        <v/>
      </c>
      <c r="GP457" s="42" t="str">
        <f t="shared" si="71"/>
        <v/>
      </c>
    </row>
    <row r="458" spans="190:198" x14ac:dyDescent="0.25">
      <c r="GH458" t="str">
        <f t="shared" si="63"/>
        <v/>
      </c>
      <c r="GI458" t="str">
        <f t="shared" si="64"/>
        <v/>
      </c>
      <c r="GJ458" t="str">
        <f t="shared" si="65"/>
        <v/>
      </c>
      <c r="GK458" t="str">
        <f t="shared" si="66"/>
        <v/>
      </c>
      <c r="GL458" t="str">
        <f t="shared" si="67"/>
        <v/>
      </c>
      <c r="GM458" t="str">
        <f t="shared" si="68"/>
        <v/>
      </c>
      <c r="GN458" t="str">
        <f t="shared" si="69"/>
        <v/>
      </c>
      <c r="GO458" s="42" t="str">
        <f t="shared" si="70"/>
        <v/>
      </c>
      <c r="GP458" s="42" t="str">
        <f t="shared" si="71"/>
        <v/>
      </c>
    </row>
    <row r="459" spans="190:198" x14ac:dyDescent="0.25">
      <c r="GH459" t="str">
        <f t="shared" si="63"/>
        <v/>
      </c>
      <c r="GI459" t="str">
        <f t="shared" si="64"/>
        <v/>
      </c>
      <c r="GJ459" t="str">
        <f t="shared" si="65"/>
        <v/>
      </c>
      <c r="GK459" t="str">
        <f t="shared" si="66"/>
        <v/>
      </c>
      <c r="GL459" t="str">
        <f t="shared" si="67"/>
        <v/>
      </c>
      <c r="GM459" t="str">
        <f t="shared" si="68"/>
        <v/>
      </c>
      <c r="GN459" t="str">
        <f t="shared" si="69"/>
        <v/>
      </c>
      <c r="GO459" s="42" t="str">
        <f t="shared" si="70"/>
        <v/>
      </c>
      <c r="GP459" s="42" t="str">
        <f t="shared" si="71"/>
        <v/>
      </c>
    </row>
    <row r="460" spans="190:198" x14ac:dyDescent="0.25">
      <c r="GH460" t="str">
        <f t="shared" si="63"/>
        <v/>
      </c>
      <c r="GI460" t="str">
        <f t="shared" si="64"/>
        <v/>
      </c>
      <c r="GJ460" t="str">
        <f t="shared" si="65"/>
        <v/>
      </c>
      <c r="GK460" t="str">
        <f t="shared" si="66"/>
        <v/>
      </c>
      <c r="GL460" t="str">
        <f t="shared" si="67"/>
        <v/>
      </c>
      <c r="GM460" t="str">
        <f t="shared" si="68"/>
        <v/>
      </c>
      <c r="GN460" t="str">
        <f t="shared" si="69"/>
        <v/>
      </c>
      <c r="GO460" s="42" t="str">
        <f t="shared" si="70"/>
        <v/>
      </c>
      <c r="GP460" s="42" t="str">
        <f t="shared" si="71"/>
        <v/>
      </c>
    </row>
    <row r="461" spans="190:198" x14ac:dyDescent="0.25">
      <c r="GH461" t="str">
        <f t="shared" si="63"/>
        <v/>
      </c>
      <c r="GI461" t="str">
        <f t="shared" si="64"/>
        <v/>
      </c>
      <c r="GJ461" t="str">
        <f t="shared" si="65"/>
        <v/>
      </c>
      <c r="GK461" t="str">
        <f t="shared" si="66"/>
        <v/>
      </c>
      <c r="GL461" t="str">
        <f t="shared" si="67"/>
        <v/>
      </c>
      <c r="GM461" t="str">
        <f t="shared" si="68"/>
        <v/>
      </c>
      <c r="GN461" t="str">
        <f t="shared" si="69"/>
        <v/>
      </c>
      <c r="GO461" s="42" t="str">
        <f t="shared" si="70"/>
        <v/>
      </c>
      <c r="GP461" s="42" t="str">
        <f t="shared" si="71"/>
        <v/>
      </c>
    </row>
    <row r="462" spans="190:198" x14ac:dyDescent="0.25">
      <c r="GH462" t="str">
        <f t="shared" si="63"/>
        <v/>
      </c>
      <c r="GI462" t="str">
        <f t="shared" si="64"/>
        <v/>
      </c>
      <c r="GJ462" t="str">
        <f t="shared" si="65"/>
        <v/>
      </c>
      <c r="GK462" t="str">
        <f t="shared" si="66"/>
        <v/>
      </c>
      <c r="GL462" t="str">
        <f t="shared" si="67"/>
        <v/>
      </c>
      <c r="GM462" t="str">
        <f t="shared" si="68"/>
        <v/>
      </c>
      <c r="GN462" t="str">
        <f t="shared" si="69"/>
        <v/>
      </c>
      <c r="GO462" s="42" t="str">
        <f t="shared" si="70"/>
        <v/>
      </c>
      <c r="GP462" s="42" t="str">
        <f t="shared" si="71"/>
        <v/>
      </c>
    </row>
    <row r="463" spans="190:198" x14ac:dyDescent="0.25">
      <c r="GH463" t="str">
        <f t="shared" si="63"/>
        <v/>
      </c>
      <c r="GI463" t="str">
        <f t="shared" si="64"/>
        <v/>
      </c>
      <c r="GJ463" t="str">
        <f t="shared" si="65"/>
        <v/>
      </c>
      <c r="GK463" t="str">
        <f t="shared" si="66"/>
        <v/>
      </c>
      <c r="GL463" t="str">
        <f t="shared" si="67"/>
        <v/>
      </c>
      <c r="GM463" t="str">
        <f t="shared" si="68"/>
        <v/>
      </c>
      <c r="GN463" t="str">
        <f t="shared" si="69"/>
        <v/>
      </c>
      <c r="GO463" s="42" t="str">
        <f t="shared" si="70"/>
        <v/>
      </c>
      <c r="GP463" s="42" t="str">
        <f t="shared" si="71"/>
        <v/>
      </c>
    </row>
    <row r="464" spans="190:198" x14ac:dyDescent="0.25">
      <c r="GH464" t="str">
        <f t="shared" si="63"/>
        <v/>
      </c>
      <c r="GI464" t="str">
        <f t="shared" si="64"/>
        <v/>
      </c>
      <c r="GJ464" t="str">
        <f t="shared" si="65"/>
        <v/>
      </c>
      <c r="GK464" t="str">
        <f t="shared" si="66"/>
        <v/>
      </c>
      <c r="GL464" t="str">
        <f t="shared" si="67"/>
        <v/>
      </c>
      <c r="GM464" t="str">
        <f t="shared" si="68"/>
        <v/>
      </c>
      <c r="GN464" t="str">
        <f t="shared" si="69"/>
        <v/>
      </c>
      <c r="GO464" s="42" t="str">
        <f t="shared" si="70"/>
        <v/>
      </c>
      <c r="GP464" s="42" t="str">
        <f t="shared" si="71"/>
        <v/>
      </c>
    </row>
    <row r="465" spans="190:198" x14ac:dyDescent="0.25">
      <c r="GH465" t="str">
        <f t="shared" si="63"/>
        <v/>
      </c>
      <c r="GI465" t="str">
        <f t="shared" si="64"/>
        <v/>
      </c>
      <c r="GJ465" t="str">
        <f t="shared" si="65"/>
        <v/>
      </c>
      <c r="GK465" t="str">
        <f t="shared" si="66"/>
        <v/>
      </c>
      <c r="GL465" t="str">
        <f t="shared" si="67"/>
        <v/>
      </c>
      <c r="GM465" t="str">
        <f t="shared" si="68"/>
        <v/>
      </c>
      <c r="GN465" t="str">
        <f t="shared" si="69"/>
        <v/>
      </c>
      <c r="GO465" s="42" t="str">
        <f t="shared" si="70"/>
        <v/>
      </c>
      <c r="GP465" s="42" t="str">
        <f t="shared" si="71"/>
        <v/>
      </c>
    </row>
    <row r="466" spans="190:198" x14ac:dyDescent="0.25">
      <c r="GH466" t="str">
        <f t="shared" si="63"/>
        <v/>
      </c>
      <c r="GI466" t="str">
        <f t="shared" si="64"/>
        <v/>
      </c>
      <c r="GJ466" t="str">
        <f t="shared" si="65"/>
        <v/>
      </c>
      <c r="GK466" t="str">
        <f t="shared" si="66"/>
        <v/>
      </c>
      <c r="GL466" t="str">
        <f t="shared" si="67"/>
        <v/>
      </c>
      <c r="GM466" t="str">
        <f t="shared" si="68"/>
        <v/>
      </c>
      <c r="GN466" t="str">
        <f t="shared" si="69"/>
        <v/>
      </c>
      <c r="GO466" s="42" t="str">
        <f t="shared" si="70"/>
        <v/>
      </c>
      <c r="GP466" s="42" t="str">
        <f t="shared" si="71"/>
        <v/>
      </c>
    </row>
    <row r="467" spans="190:198" x14ac:dyDescent="0.25">
      <c r="GH467" t="str">
        <f t="shared" si="63"/>
        <v/>
      </c>
      <c r="GI467" t="str">
        <f t="shared" si="64"/>
        <v/>
      </c>
      <c r="GJ467" t="str">
        <f t="shared" si="65"/>
        <v/>
      </c>
      <c r="GK467" t="str">
        <f t="shared" si="66"/>
        <v/>
      </c>
      <c r="GL467" t="str">
        <f t="shared" si="67"/>
        <v/>
      </c>
      <c r="GM467" t="str">
        <f t="shared" si="68"/>
        <v/>
      </c>
      <c r="GN467" t="str">
        <f t="shared" si="69"/>
        <v/>
      </c>
      <c r="GO467" s="42" t="str">
        <f t="shared" si="70"/>
        <v/>
      </c>
      <c r="GP467" s="42" t="str">
        <f t="shared" si="71"/>
        <v/>
      </c>
    </row>
    <row r="468" spans="190:198" x14ac:dyDescent="0.25">
      <c r="GH468" t="str">
        <f t="shared" si="63"/>
        <v/>
      </c>
      <c r="GI468" t="str">
        <f t="shared" si="64"/>
        <v/>
      </c>
      <c r="GJ468" t="str">
        <f t="shared" si="65"/>
        <v/>
      </c>
      <c r="GK468" t="str">
        <f t="shared" si="66"/>
        <v/>
      </c>
      <c r="GL468" t="str">
        <f t="shared" si="67"/>
        <v/>
      </c>
      <c r="GM468" t="str">
        <f t="shared" si="68"/>
        <v/>
      </c>
      <c r="GN468" t="str">
        <f t="shared" si="69"/>
        <v/>
      </c>
      <c r="GO468" s="42" t="str">
        <f t="shared" si="70"/>
        <v/>
      </c>
      <c r="GP468" s="42" t="str">
        <f t="shared" si="71"/>
        <v/>
      </c>
    </row>
    <row r="469" spans="190:198" x14ac:dyDescent="0.25">
      <c r="GH469" t="str">
        <f t="shared" si="63"/>
        <v/>
      </c>
      <c r="GI469" t="str">
        <f t="shared" si="64"/>
        <v/>
      </c>
      <c r="GJ469" t="str">
        <f t="shared" si="65"/>
        <v/>
      </c>
      <c r="GK469" t="str">
        <f t="shared" si="66"/>
        <v/>
      </c>
      <c r="GL469" t="str">
        <f t="shared" si="67"/>
        <v/>
      </c>
      <c r="GM469" t="str">
        <f t="shared" si="68"/>
        <v/>
      </c>
      <c r="GN469" t="str">
        <f t="shared" si="69"/>
        <v/>
      </c>
      <c r="GO469" s="42" t="str">
        <f t="shared" si="70"/>
        <v/>
      </c>
      <c r="GP469" s="42" t="str">
        <f t="shared" si="71"/>
        <v/>
      </c>
    </row>
    <row r="470" spans="190:198" x14ac:dyDescent="0.25">
      <c r="GH470" t="str">
        <f t="shared" si="63"/>
        <v/>
      </c>
      <c r="GI470" t="str">
        <f t="shared" si="64"/>
        <v/>
      </c>
      <c r="GJ470" t="str">
        <f t="shared" si="65"/>
        <v/>
      </c>
      <c r="GK470" t="str">
        <f t="shared" si="66"/>
        <v/>
      </c>
      <c r="GL470" t="str">
        <f t="shared" si="67"/>
        <v/>
      </c>
      <c r="GM470" t="str">
        <f t="shared" si="68"/>
        <v/>
      </c>
      <c r="GN470" t="str">
        <f t="shared" si="69"/>
        <v/>
      </c>
      <c r="GO470" s="42" t="str">
        <f t="shared" si="70"/>
        <v/>
      </c>
      <c r="GP470" s="42" t="str">
        <f t="shared" si="71"/>
        <v/>
      </c>
    </row>
    <row r="471" spans="190:198" x14ac:dyDescent="0.25">
      <c r="GH471" t="str">
        <f t="shared" si="63"/>
        <v/>
      </c>
      <c r="GI471" t="str">
        <f t="shared" si="64"/>
        <v/>
      </c>
      <c r="GJ471" t="str">
        <f t="shared" si="65"/>
        <v/>
      </c>
      <c r="GK471" t="str">
        <f t="shared" si="66"/>
        <v/>
      </c>
      <c r="GL471" t="str">
        <f t="shared" si="67"/>
        <v/>
      </c>
      <c r="GM471" t="str">
        <f t="shared" si="68"/>
        <v/>
      </c>
      <c r="GN471" t="str">
        <f t="shared" si="69"/>
        <v/>
      </c>
      <c r="GO471" s="42" t="str">
        <f t="shared" si="70"/>
        <v/>
      </c>
      <c r="GP471" s="42" t="str">
        <f t="shared" si="71"/>
        <v/>
      </c>
    </row>
    <row r="472" spans="190:198" x14ac:dyDescent="0.25">
      <c r="GH472" t="str">
        <f t="shared" si="63"/>
        <v/>
      </c>
      <c r="GI472" t="str">
        <f t="shared" si="64"/>
        <v/>
      </c>
      <c r="GJ472" t="str">
        <f t="shared" si="65"/>
        <v/>
      </c>
      <c r="GK472" t="str">
        <f t="shared" si="66"/>
        <v/>
      </c>
      <c r="GL472" t="str">
        <f t="shared" si="67"/>
        <v/>
      </c>
      <c r="GM472" t="str">
        <f t="shared" si="68"/>
        <v/>
      </c>
      <c r="GN472" t="str">
        <f t="shared" si="69"/>
        <v/>
      </c>
      <c r="GO472" s="42" t="str">
        <f t="shared" si="70"/>
        <v/>
      </c>
      <c r="GP472" s="42" t="str">
        <f t="shared" si="71"/>
        <v/>
      </c>
    </row>
    <row r="473" spans="190:198" x14ac:dyDescent="0.25">
      <c r="GH473" t="str">
        <f t="shared" si="63"/>
        <v/>
      </c>
      <c r="GI473" t="str">
        <f t="shared" si="64"/>
        <v/>
      </c>
      <c r="GJ473" t="str">
        <f t="shared" si="65"/>
        <v/>
      </c>
      <c r="GK473" t="str">
        <f t="shared" si="66"/>
        <v/>
      </c>
      <c r="GL473" t="str">
        <f t="shared" si="67"/>
        <v/>
      </c>
      <c r="GM473" t="str">
        <f t="shared" si="68"/>
        <v/>
      </c>
      <c r="GN473" t="str">
        <f t="shared" si="69"/>
        <v/>
      </c>
      <c r="GO473" s="42" t="str">
        <f t="shared" si="70"/>
        <v/>
      </c>
      <c r="GP473" s="42" t="str">
        <f t="shared" si="71"/>
        <v/>
      </c>
    </row>
    <row r="474" spans="190:198" x14ac:dyDescent="0.25">
      <c r="GH474" t="str">
        <f t="shared" si="63"/>
        <v/>
      </c>
      <c r="GI474" t="str">
        <f t="shared" si="64"/>
        <v/>
      </c>
      <c r="GJ474" t="str">
        <f t="shared" si="65"/>
        <v/>
      </c>
      <c r="GK474" t="str">
        <f t="shared" si="66"/>
        <v/>
      </c>
      <c r="GL474" t="str">
        <f t="shared" si="67"/>
        <v/>
      </c>
      <c r="GM474" t="str">
        <f t="shared" si="68"/>
        <v/>
      </c>
      <c r="GN474" t="str">
        <f t="shared" si="69"/>
        <v/>
      </c>
      <c r="GO474" s="42" t="str">
        <f t="shared" si="70"/>
        <v/>
      </c>
      <c r="GP474" s="42" t="str">
        <f t="shared" si="71"/>
        <v/>
      </c>
    </row>
    <row r="475" spans="190:198" x14ac:dyDescent="0.25">
      <c r="GH475" t="str">
        <f t="shared" si="63"/>
        <v/>
      </c>
      <c r="GI475" t="str">
        <f t="shared" si="64"/>
        <v/>
      </c>
      <c r="GJ475" t="str">
        <f t="shared" si="65"/>
        <v/>
      </c>
      <c r="GK475" t="str">
        <f t="shared" si="66"/>
        <v/>
      </c>
      <c r="GL475" t="str">
        <f t="shared" si="67"/>
        <v/>
      </c>
      <c r="GM475" t="str">
        <f t="shared" si="68"/>
        <v/>
      </c>
      <c r="GN475" t="str">
        <f t="shared" si="69"/>
        <v/>
      </c>
      <c r="GO475" s="42" t="str">
        <f t="shared" si="70"/>
        <v/>
      </c>
      <c r="GP475" s="42" t="str">
        <f t="shared" si="71"/>
        <v/>
      </c>
    </row>
    <row r="476" spans="190:198" x14ac:dyDescent="0.25">
      <c r="GH476" t="str">
        <f t="shared" si="63"/>
        <v/>
      </c>
      <c r="GI476" t="str">
        <f t="shared" si="64"/>
        <v/>
      </c>
      <c r="GJ476" t="str">
        <f t="shared" si="65"/>
        <v/>
      </c>
      <c r="GK476" t="str">
        <f t="shared" si="66"/>
        <v/>
      </c>
      <c r="GL476" t="str">
        <f t="shared" si="67"/>
        <v/>
      </c>
      <c r="GM476" t="str">
        <f t="shared" si="68"/>
        <v/>
      </c>
      <c r="GN476" t="str">
        <f t="shared" si="69"/>
        <v/>
      </c>
      <c r="GO476" s="42" t="str">
        <f t="shared" si="70"/>
        <v/>
      </c>
      <c r="GP476" s="42" t="str">
        <f t="shared" si="71"/>
        <v/>
      </c>
    </row>
    <row r="477" spans="190:198" x14ac:dyDescent="0.25">
      <c r="GH477" t="str">
        <f t="shared" si="63"/>
        <v/>
      </c>
      <c r="GI477" t="str">
        <f t="shared" si="64"/>
        <v/>
      </c>
      <c r="GJ477" t="str">
        <f t="shared" si="65"/>
        <v/>
      </c>
      <c r="GK477" t="str">
        <f t="shared" si="66"/>
        <v/>
      </c>
      <c r="GL477" t="str">
        <f t="shared" si="67"/>
        <v/>
      </c>
      <c r="GM477" t="str">
        <f t="shared" si="68"/>
        <v/>
      </c>
      <c r="GN477" t="str">
        <f t="shared" si="69"/>
        <v/>
      </c>
      <c r="GO477" s="42" t="str">
        <f t="shared" si="70"/>
        <v/>
      </c>
      <c r="GP477" s="42" t="str">
        <f t="shared" si="71"/>
        <v/>
      </c>
    </row>
    <row r="478" spans="190:198" x14ac:dyDescent="0.25">
      <c r="GH478" t="str">
        <f t="shared" si="63"/>
        <v/>
      </c>
      <c r="GI478" t="str">
        <f t="shared" si="64"/>
        <v/>
      </c>
      <c r="GJ478" t="str">
        <f t="shared" si="65"/>
        <v/>
      </c>
      <c r="GK478" t="str">
        <f t="shared" si="66"/>
        <v/>
      </c>
      <c r="GL478" t="str">
        <f t="shared" si="67"/>
        <v/>
      </c>
      <c r="GM478" t="str">
        <f t="shared" si="68"/>
        <v/>
      </c>
      <c r="GN478" t="str">
        <f t="shared" si="69"/>
        <v/>
      </c>
      <c r="GO478" s="42" t="str">
        <f t="shared" si="70"/>
        <v/>
      </c>
      <c r="GP478" s="42" t="str">
        <f t="shared" si="71"/>
        <v/>
      </c>
    </row>
    <row r="479" spans="190:198" x14ac:dyDescent="0.25">
      <c r="GH479" t="str">
        <f t="shared" si="63"/>
        <v/>
      </c>
      <c r="GI479" t="str">
        <f t="shared" si="64"/>
        <v/>
      </c>
      <c r="GJ479" t="str">
        <f t="shared" si="65"/>
        <v/>
      </c>
      <c r="GK479" t="str">
        <f t="shared" si="66"/>
        <v/>
      </c>
      <c r="GL479" t="str">
        <f t="shared" si="67"/>
        <v/>
      </c>
      <c r="GM479" t="str">
        <f t="shared" si="68"/>
        <v/>
      </c>
      <c r="GN479" t="str">
        <f t="shared" si="69"/>
        <v/>
      </c>
      <c r="GO479" s="42" t="str">
        <f t="shared" si="70"/>
        <v/>
      </c>
      <c r="GP479" s="42" t="str">
        <f t="shared" si="71"/>
        <v/>
      </c>
    </row>
    <row r="480" spans="190:198" x14ac:dyDescent="0.25">
      <c r="GH480" t="str">
        <f t="shared" si="63"/>
        <v/>
      </c>
      <c r="GI480" t="str">
        <f t="shared" si="64"/>
        <v/>
      </c>
      <c r="GJ480" t="str">
        <f t="shared" si="65"/>
        <v/>
      </c>
      <c r="GK480" t="str">
        <f t="shared" si="66"/>
        <v/>
      </c>
      <c r="GL480" t="str">
        <f t="shared" si="67"/>
        <v/>
      </c>
      <c r="GM480" t="str">
        <f t="shared" si="68"/>
        <v/>
      </c>
      <c r="GN480" t="str">
        <f t="shared" si="69"/>
        <v/>
      </c>
      <c r="GO480" s="42" t="str">
        <f t="shared" si="70"/>
        <v/>
      </c>
      <c r="GP480" s="42" t="str">
        <f t="shared" si="71"/>
        <v/>
      </c>
    </row>
    <row r="481" spans="190:198" x14ac:dyDescent="0.25">
      <c r="GH481" t="str">
        <f t="shared" si="63"/>
        <v/>
      </c>
      <c r="GI481" t="str">
        <f t="shared" si="64"/>
        <v/>
      </c>
      <c r="GJ481" t="str">
        <f t="shared" si="65"/>
        <v/>
      </c>
      <c r="GK481" t="str">
        <f t="shared" si="66"/>
        <v/>
      </c>
      <c r="GL481" t="str">
        <f t="shared" si="67"/>
        <v/>
      </c>
      <c r="GM481" t="str">
        <f t="shared" si="68"/>
        <v/>
      </c>
      <c r="GN481" t="str">
        <f t="shared" si="69"/>
        <v/>
      </c>
      <c r="GO481" s="42" t="str">
        <f t="shared" si="70"/>
        <v/>
      </c>
      <c r="GP481" s="42" t="str">
        <f t="shared" si="71"/>
        <v/>
      </c>
    </row>
    <row r="482" spans="190:198" x14ac:dyDescent="0.25">
      <c r="GH482" t="str">
        <f t="shared" si="63"/>
        <v/>
      </c>
      <c r="GI482" t="str">
        <f t="shared" si="64"/>
        <v/>
      </c>
      <c r="GJ482" t="str">
        <f t="shared" si="65"/>
        <v/>
      </c>
      <c r="GK482" t="str">
        <f t="shared" si="66"/>
        <v/>
      </c>
      <c r="GL482" t="str">
        <f t="shared" si="67"/>
        <v/>
      </c>
      <c r="GM482" t="str">
        <f t="shared" si="68"/>
        <v/>
      </c>
      <c r="GN482" t="str">
        <f t="shared" si="69"/>
        <v/>
      </c>
      <c r="GO482" s="42" t="str">
        <f t="shared" si="70"/>
        <v/>
      </c>
      <c r="GP482" s="42" t="str">
        <f t="shared" si="71"/>
        <v/>
      </c>
    </row>
    <row r="483" spans="190:198" x14ac:dyDescent="0.25">
      <c r="GH483" t="str">
        <f t="shared" si="63"/>
        <v/>
      </c>
      <c r="GI483" t="str">
        <f t="shared" si="64"/>
        <v/>
      </c>
      <c r="GJ483" t="str">
        <f t="shared" si="65"/>
        <v/>
      </c>
      <c r="GK483" t="str">
        <f t="shared" si="66"/>
        <v/>
      </c>
      <c r="GL483" t="str">
        <f t="shared" si="67"/>
        <v/>
      </c>
      <c r="GM483" t="str">
        <f t="shared" si="68"/>
        <v/>
      </c>
      <c r="GN483" t="str">
        <f t="shared" si="69"/>
        <v/>
      </c>
      <c r="GO483" s="42" t="str">
        <f t="shared" si="70"/>
        <v/>
      </c>
      <c r="GP483" s="42" t="str">
        <f t="shared" si="71"/>
        <v/>
      </c>
    </row>
    <row r="484" spans="190:198" x14ac:dyDescent="0.25">
      <c r="GH484" t="str">
        <f t="shared" si="63"/>
        <v/>
      </c>
      <c r="GI484" t="str">
        <f t="shared" si="64"/>
        <v/>
      </c>
      <c r="GJ484" t="str">
        <f t="shared" si="65"/>
        <v/>
      </c>
      <c r="GK484" t="str">
        <f t="shared" si="66"/>
        <v/>
      </c>
      <c r="GL484" t="str">
        <f t="shared" si="67"/>
        <v/>
      </c>
      <c r="GM484" t="str">
        <f t="shared" si="68"/>
        <v/>
      </c>
      <c r="GN484" t="str">
        <f t="shared" si="69"/>
        <v/>
      </c>
      <c r="GO484" s="42" t="str">
        <f t="shared" si="70"/>
        <v/>
      </c>
      <c r="GP484" s="42" t="str">
        <f t="shared" si="71"/>
        <v/>
      </c>
    </row>
    <row r="485" spans="190:198" x14ac:dyDescent="0.25">
      <c r="GH485" t="str">
        <f t="shared" si="63"/>
        <v/>
      </c>
      <c r="GI485" t="str">
        <f t="shared" si="64"/>
        <v/>
      </c>
      <c r="GJ485" t="str">
        <f t="shared" si="65"/>
        <v/>
      </c>
      <c r="GK485" t="str">
        <f t="shared" si="66"/>
        <v/>
      </c>
      <c r="GL485" t="str">
        <f t="shared" si="67"/>
        <v/>
      </c>
      <c r="GM485" t="str">
        <f t="shared" si="68"/>
        <v/>
      </c>
      <c r="GN485" t="str">
        <f t="shared" si="69"/>
        <v/>
      </c>
      <c r="GO485" s="42" t="str">
        <f t="shared" si="70"/>
        <v/>
      </c>
      <c r="GP485" s="42" t="str">
        <f t="shared" si="71"/>
        <v/>
      </c>
    </row>
    <row r="486" spans="190:198" x14ac:dyDescent="0.25">
      <c r="GH486" t="str">
        <f t="shared" si="63"/>
        <v/>
      </c>
      <c r="GI486" t="str">
        <f t="shared" si="64"/>
        <v/>
      </c>
      <c r="GJ486" t="str">
        <f t="shared" si="65"/>
        <v/>
      </c>
      <c r="GK486" t="str">
        <f t="shared" si="66"/>
        <v/>
      </c>
      <c r="GL486" t="str">
        <f t="shared" si="67"/>
        <v/>
      </c>
      <c r="GM486" t="str">
        <f t="shared" si="68"/>
        <v/>
      </c>
      <c r="GN486" t="str">
        <f t="shared" si="69"/>
        <v/>
      </c>
      <c r="GO486" s="42" t="str">
        <f t="shared" si="70"/>
        <v/>
      </c>
      <c r="GP486" s="42" t="str">
        <f t="shared" si="71"/>
        <v/>
      </c>
    </row>
    <row r="487" spans="190:198" x14ac:dyDescent="0.25">
      <c r="GH487" t="str">
        <f t="shared" si="63"/>
        <v/>
      </c>
      <c r="GI487" t="str">
        <f t="shared" si="64"/>
        <v/>
      </c>
      <c r="GJ487" t="str">
        <f t="shared" si="65"/>
        <v/>
      </c>
      <c r="GK487" t="str">
        <f t="shared" si="66"/>
        <v/>
      </c>
      <c r="GL487" t="str">
        <f t="shared" si="67"/>
        <v/>
      </c>
      <c r="GM487" t="str">
        <f t="shared" si="68"/>
        <v/>
      </c>
      <c r="GN487" t="str">
        <f t="shared" si="69"/>
        <v/>
      </c>
      <c r="GO487" s="42" t="str">
        <f t="shared" si="70"/>
        <v/>
      </c>
      <c r="GP487" s="42" t="str">
        <f t="shared" si="71"/>
        <v/>
      </c>
    </row>
    <row r="488" spans="190:198" x14ac:dyDescent="0.25">
      <c r="GH488" t="str">
        <f t="shared" si="63"/>
        <v/>
      </c>
      <c r="GI488" t="str">
        <f t="shared" si="64"/>
        <v/>
      </c>
      <c r="GJ488" t="str">
        <f t="shared" si="65"/>
        <v/>
      </c>
      <c r="GK488" t="str">
        <f t="shared" si="66"/>
        <v/>
      </c>
      <c r="GL488" t="str">
        <f t="shared" si="67"/>
        <v/>
      </c>
      <c r="GM488" t="str">
        <f t="shared" si="68"/>
        <v/>
      </c>
      <c r="GN488" t="str">
        <f t="shared" si="69"/>
        <v/>
      </c>
      <c r="GO488" s="42" t="str">
        <f t="shared" si="70"/>
        <v/>
      </c>
      <c r="GP488" s="42" t="str">
        <f t="shared" si="71"/>
        <v/>
      </c>
    </row>
    <row r="489" spans="190:198" x14ac:dyDescent="0.25">
      <c r="GH489" t="str">
        <f t="shared" si="63"/>
        <v/>
      </c>
      <c r="GI489" t="str">
        <f t="shared" si="64"/>
        <v/>
      </c>
      <c r="GJ489" t="str">
        <f t="shared" si="65"/>
        <v/>
      </c>
      <c r="GK489" t="str">
        <f t="shared" si="66"/>
        <v/>
      </c>
      <c r="GL489" t="str">
        <f t="shared" si="67"/>
        <v/>
      </c>
      <c r="GM489" t="str">
        <f t="shared" si="68"/>
        <v/>
      </c>
      <c r="GN489" t="str">
        <f t="shared" si="69"/>
        <v/>
      </c>
      <c r="GO489" s="42" t="str">
        <f t="shared" si="70"/>
        <v/>
      </c>
      <c r="GP489" s="42" t="str">
        <f t="shared" si="71"/>
        <v/>
      </c>
    </row>
    <row r="490" spans="190:198" x14ac:dyDescent="0.25">
      <c r="GH490" t="str">
        <f t="shared" si="63"/>
        <v/>
      </c>
      <c r="GI490" t="str">
        <f t="shared" si="64"/>
        <v/>
      </c>
      <c r="GJ490" t="str">
        <f t="shared" si="65"/>
        <v/>
      </c>
      <c r="GK490" t="str">
        <f t="shared" si="66"/>
        <v/>
      </c>
      <c r="GL490" t="str">
        <f t="shared" si="67"/>
        <v/>
      </c>
      <c r="GM490" t="str">
        <f t="shared" si="68"/>
        <v/>
      </c>
      <c r="GN490" t="str">
        <f t="shared" si="69"/>
        <v/>
      </c>
      <c r="GO490" s="42" t="str">
        <f t="shared" si="70"/>
        <v/>
      </c>
      <c r="GP490" s="42" t="str">
        <f t="shared" si="71"/>
        <v/>
      </c>
    </row>
    <row r="491" spans="190:198" x14ac:dyDescent="0.25">
      <c r="GH491" t="str">
        <f t="shared" si="63"/>
        <v/>
      </c>
      <c r="GI491" t="str">
        <f t="shared" si="64"/>
        <v/>
      </c>
      <c r="GJ491" t="str">
        <f t="shared" si="65"/>
        <v/>
      </c>
      <c r="GK491" t="str">
        <f t="shared" si="66"/>
        <v/>
      </c>
      <c r="GL491" t="str">
        <f t="shared" si="67"/>
        <v/>
      </c>
      <c r="GM491" t="str">
        <f t="shared" si="68"/>
        <v/>
      </c>
      <c r="GN491" t="str">
        <f t="shared" si="69"/>
        <v/>
      </c>
      <c r="GO491" s="42" t="str">
        <f t="shared" si="70"/>
        <v/>
      </c>
      <c r="GP491" s="42" t="str">
        <f t="shared" si="71"/>
        <v/>
      </c>
    </row>
    <row r="492" spans="190:198" x14ac:dyDescent="0.25">
      <c r="GH492" t="str">
        <f t="shared" si="63"/>
        <v/>
      </c>
      <c r="GI492" t="str">
        <f t="shared" si="64"/>
        <v/>
      </c>
      <c r="GJ492" t="str">
        <f t="shared" si="65"/>
        <v/>
      </c>
      <c r="GK492" t="str">
        <f t="shared" si="66"/>
        <v/>
      </c>
      <c r="GL492" t="str">
        <f t="shared" si="67"/>
        <v/>
      </c>
      <c r="GM492" t="str">
        <f t="shared" si="68"/>
        <v/>
      </c>
      <c r="GN492" t="str">
        <f t="shared" si="69"/>
        <v/>
      </c>
      <c r="GO492" s="42" t="str">
        <f t="shared" si="70"/>
        <v/>
      </c>
      <c r="GP492" s="42" t="str">
        <f t="shared" si="71"/>
        <v/>
      </c>
    </row>
    <row r="493" spans="190:198" x14ac:dyDescent="0.25">
      <c r="GH493" t="str">
        <f t="shared" si="63"/>
        <v/>
      </c>
      <c r="GI493" t="str">
        <f t="shared" si="64"/>
        <v/>
      </c>
      <c r="GJ493" t="str">
        <f t="shared" si="65"/>
        <v/>
      </c>
      <c r="GK493" t="str">
        <f t="shared" si="66"/>
        <v/>
      </c>
      <c r="GL493" t="str">
        <f t="shared" si="67"/>
        <v/>
      </c>
      <c r="GM493" t="str">
        <f t="shared" si="68"/>
        <v/>
      </c>
      <c r="GN493" t="str">
        <f t="shared" si="69"/>
        <v/>
      </c>
      <c r="GO493" s="42" t="str">
        <f t="shared" si="70"/>
        <v/>
      </c>
      <c r="GP493" s="42" t="str">
        <f t="shared" si="71"/>
        <v/>
      </c>
    </row>
    <row r="494" spans="190:198" x14ac:dyDescent="0.25">
      <c r="GH494" t="str">
        <f t="shared" si="63"/>
        <v/>
      </c>
      <c r="GI494" t="str">
        <f t="shared" si="64"/>
        <v/>
      </c>
      <c r="GJ494" t="str">
        <f t="shared" si="65"/>
        <v/>
      </c>
      <c r="GK494" t="str">
        <f t="shared" si="66"/>
        <v/>
      </c>
      <c r="GL494" t="str">
        <f t="shared" si="67"/>
        <v/>
      </c>
      <c r="GM494" t="str">
        <f t="shared" si="68"/>
        <v/>
      </c>
      <c r="GN494" t="str">
        <f t="shared" si="69"/>
        <v/>
      </c>
      <c r="GO494" s="42" t="str">
        <f t="shared" si="70"/>
        <v/>
      </c>
      <c r="GP494" s="42" t="str">
        <f t="shared" si="71"/>
        <v/>
      </c>
    </row>
    <row r="495" spans="190:198" x14ac:dyDescent="0.25">
      <c r="GH495" t="str">
        <f t="shared" si="63"/>
        <v/>
      </c>
      <c r="GI495" t="str">
        <f t="shared" si="64"/>
        <v/>
      </c>
      <c r="GJ495" t="str">
        <f t="shared" si="65"/>
        <v/>
      </c>
      <c r="GK495" t="str">
        <f t="shared" si="66"/>
        <v/>
      </c>
      <c r="GL495" t="str">
        <f t="shared" si="67"/>
        <v/>
      </c>
      <c r="GM495" t="str">
        <f t="shared" si="68"/>
        <v/>
      </c>
      <c r="GN495" t="str">
        <f t="shared" si="69"/>
        <v/>
      </c>
      <c r="GO495" s="42" t="str">
        <f t="shared" si="70"/>
        <v/>
      </c>
      <c r="GP495" s="42" t="str">
        <f t="shared" si="71"/>
        <v/>
      </c>
    </row>
    <row r="496" spans="190:198" x14ac:dyDescent="0.25">
      <c r="GH496" t="str">
        <f t="shared" si="63"/>
        <v/>
      </c>
      <c r="GI496" t="str">
        <f t="shared" si="64"/>
        <v/>
      </c>
      <c r="GJ496" t="str">
        <f t="shared" si="65"/>
        <v/>
      </c>
      <c r="GK496" t="str">
        <f t="shared" si="66"/>
        <v/>
      </c>
      <c r="GL496" t="str">
        <f t="shared" si="67"/>
        <v/>
      </c>
      <c r="GM496" t="str">
        <f t="shared" si="68"/>
        <v/>
      </c>
      <c r="GN496" t="str">
        <f t="shared" si="69"/>
        <v/>
      </c>
      <c r="GO496" s="42" t="str">
        <f t="shared" si="70"/>
        <v/>
      </c>
      <c r="GP496" s="42" t="str">
        <f t="shared" si="71"/>
        <v/>
      </c>
    </row>
    <row r="497" spans="190:198" x14ac:dyDescent="0.25">
      <c r="GH497" t="str">
        <f t="shared" si="63"/>
        <v/>
      </c>
      <c r="GI497" t="str">
        <f t="shared" si="64"/>
        <v/>
      </c>
      <c r="GJ497" t="str">
        <f t="shared" si="65"/>
        <v/>
      </c>
      <c r="GK497" t="str">
        <f t="shared" si="66"/>
        <v/>
      </c>
      <c r="GL497" t="str">
        <f t="shared" si="67"/>
        <v/>
      </c>
      <c r="GM497" t="str">
        <f t="shared" si="68"/>
        <v/>
      </c>
      <c r="GN497" t="str">
        <f t="shared" si="69"/>
        <v/>
      </c>
      <c r="GO497" s="42" t="str">
        <f t="shared" si="70"/>
        <v/>
      </c>
      <c r="GP497" s="42" t="str">
        <f t="shared" si="71"/>
        <v/>
      </c>
    </row>
    <row r="498" spans="190:198" x14ac:dyDescent="0.25">
      <c r="GH498" t="str">
        <f t="shared" si="63"/>
        <v/>
      </c>
      <c r="GI498" t="str">
        <f t="shared" si="64"/>
        <v/>
      </c>
      <c r="GJ498" t="str">
        <f t="shared" si="65"/>
        <v/>
      </c>
      <c r="GK498" t="str">
        <f t="shared" si="66"/>
        <v/>
      </c>
      <c r="GL498" t="str">
        <f t="shared" si="67"/>
        <v/>
      </c>
      <c r="GM498" t="str">
        <f t="shared" si="68"/>
        <v/>
      </c>
      <c r="GN498" t="str">
        <f t="shared" si="69"/>
        <v/>
      </c>
      <c r="GO498" s="42" t="str">
        <f t="shared" si="70"/>
        <v/>
      </c>
      <c r="GP498" s="42" t="str">
        <f t="shared" si="71"/>
        <v/>
      </c>
    </row>
    <row r="499" spans="190:198" x14ac:dyDescent="0.25">
      <c r="GH499" t="str">
        <f t="shared" si="63"/>
        <v/>
      </c>
      <c r="GI499" t="str">
        <f t="shared" si="64"/>
        <v/>
      </c>
      <c r="GJ499" t="str">
        <f t="shared" si="65"/>
        <v/>
      </c>
      <c r="GK499" t="str">
        <f t="shared" si="66"/>
        <v/>
      </c>
      <c r="GL499" t="str">
        <f t="shared" si="67"/>
        <v/>
      </c>
      <c r="GM499" t="str">
        <f t="shared" si="68"/>
        <v/>
      </c>
      <c r="GN499" t="str">
        <f t="shared" si="69"/>
        <v/>
      </c>
      <c r="GO499" s="42" t="str">
        <f t="shared" si="70"/>
        <v/>
      </c>
      <c r="GP499" s="42" t="str">
        <f t="shared" si="71"/>
        <v/>
      </c>
    </row>
    <row r="500" spans="190:198" x14ac:dyDescent="0.25">
      <c r="GH500" t="str">
        <f t="shared" si="63"/>
        <v/>
      </c>
      <c r="GI500" t="str">
        <f t="shared" si="64"/>
        <v/>
      </c>
      <c r="GJ500" t="str">
        <f t="shared" si="65"/>
        <v/>
      </c>
      <c r="GK500" t="str">
        <f t="shared" si="66"/>
        <v/>
      </c>
      <c r="GL500" t="str">
        <f t="shared" si="67"/>
        <v/>
      </c>
      <c r="GM500" t="str">
        <f t="shared" si="68"/>
        <v/>
      </c>
      <c r="GN500" t="str">
        <f t="shared" si="69"/>
        <v/>
      </c>
      <c r="GO500" s="42" t="str">
        <f t="shared" si="70"/>
        <v/>
      </c>
      <c r="GP500" s="42" t="str">
        <f t="shared" si="71"/>
        <v/>
      </c>
    </row>
    <row r="501" spans="190:198" x14ac:dyDescent="0.25">
      <c r="GH501" t="str">
        <f t="shared" si="63"/>
        <v/>
      </c>
      <c r="GI501" t="str">
        <f t="shared" si="64"/>
        <v/>
      </c>
      <c r="GJ501" t="str">
        <f t="shared" si="65"/>
        <v/>
      </c>
      <c r="GK501" t="str">
        <f t="shared" si="66"/>
        <v/>
      </c>
      <c r="GL501" t="str">
        <f t="shared" si="67"/>
        <v/>
      </c>
      <c r="GM501" t="str">
        <f t="shared" si="68"/>
        <v/>
      </c>
      <c r="GN501" t="str">
        <f t="shared" si="69"/>
        <v/>
      </c>
      <c r="GO501" s="42" t="str">
        <f t="shared" si="70"/>
        <v/>
      </c>
      <c r="GP501" s="42" t="str">
        <f t="shared" si="71"/>
        <v/>
      </c>
    </row>
    <row r="502" spans="190:198" x14ac:dyDescent="0.25">
      <c r="GH502" t="str">
        <f t="shared" si="63"/>
        <v/>
      </c>
      <c r="GI502" t="str">
        <f t="shared" si="64"/>
        <v/>
      </c>
      <c r="GJ502" t="str">
        <f t="shared" si="65"/>
        <v/>
      </c>
      <c r="GK502" t="str">
        <f t="shared" si="66"/>
        <v/>
      </c>
      <c r="GL502" t="str">
        <f t="shared" si="67"/>
        <v/>
      </c>
      <c r="GM502" t="str">
        <f t="shared" si="68"/>
        <v/>
      </c>
      <c r="GN502" t="str">
        <f t="shared" si="69"/>
        <v/>
      </c>
      <c r="GO502" s="42" t="str">
        <f t="shared" si="70"/>
        <v/>
      </c>
      <c r="GP502" s="42" t="str">
        <f t="shared" si="71"/>
        <v/>
      </c>
    </row>
    <row r="503" spans="190:198" x14ac:dyDescent="0.25">
      <c r="GH503" t="str">
        <f t="shared" si="63"/>
        <v/>
      </c>
      <c r="GI503" t="str">
        <f t="shared" si="64"/>
        <v/>
      </c>
      <c r="GJ503" t="str">
        <f t="shared" si="65"/>
        <v/>
      </c>
      <c r="GK503" t="str">
        <f t="shared" si="66"/>
        <v/>
      </c>
      <c r="GL503" t="str">
        <f t="shared" si="67"/>
        <v/>
      </c>
      <c r="GM503" t="str">
        <f t="shared" si="68"/>
        <v/>
      </c>
      <c r="GN503" t="str">
        <f t="shared" si="69"/>
        <v/>
      </c>
      <c r="GO503" s="42" t="str">
        <f t="shared" si="70"/>
        <v/>
      </c>
      <c r="GP503" s="42" t="str">
        <f t="shared" si="71"/>
        <v/>
      </c>
    </row>
    <row r="504" spans="190:198" x14ac:dyDescent="0.25">
      <c r="GH504" t="str">
        <f t="shared" si="63"/>
        <v/>
      </c>
      <c r="GI504" t="str">
        <f t="shared" si="64"/>
        <v/>
      </c>
      <c r="GJ504" t="str">
        <f t="shared" si="65"/>
        <v/>
      </c>
      <c r="GK504" t="str">
        <f t="shared" si="66"/>
        <v/>
      </c>
      <c r="GL504" t="str">
        <f t="shared" si="67"/>
        <v/>
      </c>
      <c r="GM504" t="str">
        <f t="shared" si="68"/>
        <v/>
      </c>
      <c r="GN504" t="str">
        <f t="shared" si="69"/>
        <v/>
      </c>
      <c r="GO504" s="42" t="str">
        <f t="shared" si="70"/>
        <v/>
      </c>
      <c r="GP504" s="42" t="str">
        <f t="shared" si="71"/>
        <v/>
      </c>
    </row>
    <row r="505" spans="190:198" x14ac:dyDescent="0.25">
      <c r="GH505" t="str">
        <f t="shared" si="63"/>
        <v/>
      </c>
      <c r="GI505" t="str">
        <f t="shared" si="64"/>
        <v/>
      </c>
      <c r="GJ505" t="str">
        <f t="shared" si="65"/>
        <v/>
      </c>
      <c r="GK505" t="str">
        <f t="shared" si="66"/>
        <v/>
      </c>
      <c r="GL505" t="str">
        <f t="shared" si="67"/>
        <v/>
      </c>
      <c r="GM505" t="str">
        <f t="shared" si="68"/>
        <v/>
      </c>
      <c r="GN505" t="str">
        <f t="shared" si="69"/>
        <v/>
      </c>
      <c r="GO505" s="42" t="str">
        <f t="shared" si="70"/>
        <v/>
      </c>
      <c r="GP505" s="42" t="str">
        <f t="shared" si="71"/>
        <v/>
      </c>
    </row>
    <row r="506" spans="190:198" x14ac:dyDescent="0.25">
      <c r="GH506" t="str">
        <f t="shared" si="63"/>
        <v/>
      </c>
      <c r="GI506" t="str">
        <f t="shared" si="64"/>
        <v/>
      </c>
      <c r="GJ506" t="str">
        <f t="shared" si="65"/>
        <v/>
      </c>
      <c r="GK506" t="str">
        <f t="shared" si="66"/>
        <v/>
      </c>
      <c r="GL506" t="str">
        <f t="shared" si="67"/>
        <v/>
      </c>
      <c r="GM506" t="str">
        <f t="shared" si="68"/>
        <v/>
      </c>
      <c r="GN506" t="str">
        <f t="shared" si="69"/>
        <v/>
      </c>
      <c r="GO506" s="42" t="str">
        <f t="shared" si="70"/>
        <v/>
      </c>
      <c r="GP506" s="42" t="str">
        <f t="shared" si="71"/>
        <v/>
      </c>
    </row>
    <row r="507" spans="190:198" x14ac:dyDescent="0.25">
      <c r="GH507" t="str">
        <f t="shared" si="63"/>
        <v/>
      </c>
      <c r="GI507" t="str">
        <f t="shared" si="64"/>
        <v/>
      </c>
      <c r="GJ507" t="str">
        <f t="shared" si="65"/>
        <v/>
      </c>
      <c r="GK507" t="str">
        <f t="shared" si="66"/>
        <v/>
      </c>
      <c r="GL507" t="str">
        <f t="shared" si="67"/>
        <v/>
      </c>
      <c r="GM507" t="str">
        <f t="shared" si="68"/>
        <v/>
      </c>
      <c r="GN507" t="str">
        <f t="shared" si="69"/>
        <v/>
      </c>
      <c r="GO507" s="42" t="str">
        <f t="shared" si="70"/>
        <v/>
      </c>
      <c r="GP507" s="42" t="str">
        <f t="shared" si="71"/>
        <v/>
      </c>
    </row>
    <row r="508" spans="190:198" x14ac:dyDescent="0.25">
      <c r="GH508" t="str">
        <f t="shared" si="63"/>
        <v/>
      </c>
      <c r="GI508" t="str">
        <f t="shared" si="64"/>
        <v/>
      </c>
      <c r="GJ508" t="str">
        <f t="shared" si="65"/>
        <v/>
      </c>
      <c r="GK508" t="str">
        <f t="shared" si="66"/>
        <v/>
      </c>
      <c r="GL508" t="str">
        <f t="shared" si="67"/>
        <v/>
      </c>
      <c r="GM508" t="str">
        <f t="shared" si="68"/>
        <v/>
      </c>
      <c r="GN508" t="str">
        <f t="shared" si="69"/>
        <v/>
      </c>
      <c r="GO508" s="42" t="str">
        <f t="shared" si="70"/>
        <v/>
      </c>
      <c r="GP508" s="42" t="str">
        <f t="shared" si="71"/>
        <v/>
      </c>
    </row>
    <row r="509" spans="190:198" x14ac:dyDescent="0.25">
      <c r="GH509" t="str">
        <f t="shared" si="63"/>
        <v/>
      </c>
      <c r="GI509" t="str">
        <f t="shared" si="64"/>
        <v/>
      </c>
      <c r="GJ509" t="str">
        <f t="shared" si="65"/>
        <v/>
      </c>
      <c r="GK509" t="str">
        <f t="shared" si="66"/>
        <v/>
      </c>
      <c r="GL509" t="str">
        <f t="shared" si="67"/>
        <v/>
      </c>
      <c r="GM509" t="str">
        <f t="shared" si="68"/>
        <v/>
      </c>
      <c r="GN509" t="str">
        <f t="shared" si="69"/>
        <v/>
      </c>
      <c r="GO509" s="42" t="str">
        <f t="shared" si="70"/>
        <v/>
      </c>
      <c r="GP509" s="42" t="str">
        <f t="shared" si="71"/>
        <v/>
      </c>
    </row>
    <row r="510" spans="190:198" x14ac:dyDescent="0.25">
      <c r="GH510" t="str">
        <f t="shared" si="63"/>
        <v/>
      </c>
      <c r="GI510" t="str">
        <f t="shared" si="64"/>
        <v/>
      </c>
      <c r="GJ510" t="str">
        <f t="shared" si="65"/>
        <v/>
      </c>
      <c r="GK510" t="str">
        <f t="shared" si="66"/>
        <v/>
      </c>
      <c r="GL510" t="str">
        <f t="shared" si="67"/>
        <v/>
      </c>
      <c r="GM510" t="str">
        <f t="shared" si="68"/>
        <v/>
      </c>
      <c r="GN510" t="str">
        <f t="shared" si="69"/>
        <v/>
      </c>
      <c r="GO510" s="42" t="str">
        <f t="shared" si="70"/>
        <v/>
      </c>
      <c r="GP510" s="42" t="str">
        <f t="shared" si="71"/>
        <v/>
      </c>
    </row>
    <row r="511" spans="190:198" x14ac:dyDescent="0.25">
      <c r="GH511" t="str">
        <f t="shared" si="63"/>
        <v/>
      </c>
      <c r="GI511" t="str">
        <f t="shared" si="64"/>
        <v/>
      </c>
      <c r="GJ511" t="str">
        <f t="shared" si="65"/>
        <v/>
      </c>
      <c r="GK511" t="str">
        <f t="shared" si="66"/>
        <v/>
      </c>
      <c r="GL511" t="str">
        <f t="shared" si="67"/>
        <v/>
      </c>
      <c r="GM511" t="str">
        <f t="shared" si="68"/>
        <v/>
      </c>
      <c r="GN511" t="str">
        <f t="shared" si="69"/>
        <v/>
      </c>
      <c r="GO511" s="42" t="str">
        <f t="shared" si="70"/>
        <v/>
      </c>
      <c r="GP511" s="42" t="str">
        <f t="shared" si="71"/>
        <v/>
      </c>
    </row>
    <row r="512" spans="190:198" x14ac:dyDescent="0.25">
      <c r="GH512" t="str">
        <f t="shared" si="63"/>
        <v/>
      </c>
      <c r="GI512" t="str">
        <f t="shared" si="64"/>
        <v/>
      </c>
      <c r="GJ512" t="str">
        <f t="shared" si="65"/>
        <v/>
      </c>
      <c r="GK512" t="str">
        <f t="shared" si="66"/>
        <v/>
      </c>
      <c r="GL512" t="str">
        <f t="shared" si="67"/>
        <v/>
      </c>
      <c r="GM512" t="str">
        <f t="shared" si="68"/>
        <v/>
      </c>
      <c r="GN512" t="str">
        <f t="shared" si="69"/>
        <v/>
      </c>
      <c r="GO512" s="42" t="str">
        <f t="shared" si="70"/>
        <v/>
      </c>
      <c r="GP512" s="42" t="str">
        <f t="shared" si="71"/>
        <v/>
      </c>
    </row>
    <row r="513" spans="190:198" x14ac:dyDescent="0.25">
      <c r="GH513" t="str">
        <f t="shared" si="63"/>
        <v/>
      </c>
      <c r="GI513" t="str">
        <f t="shared" si="64"/>
        <v/>
      </c>
      <c r="GJ513" t="str">
        <f t="shared" si="65"/>
        <v/>
      </c>
      <c r="GK513" t="str">
        <f t="shared" si="66"/>
        <v/>
      </c>
      <c r="GL513" t="str">
        <f t="shared" si="67"/>
        <v/>
      </c>
      <c r="GM513" t="str">
        <f t="shared" si="68"/>
        <v/>
      </c>
      <c r="GN513" t="str">
        <f t="shared" si="69"/>
        <v/>
      </c>
      <c r="GO513" s="42" t="str">
        <f t="shared" si="70"/>
        <v/>
      </c>
      <c r="GP513" s="42" t="str">
        <f t="shared" si="71"/>
        <v/>
      </c>
    </row>
    <row r="514" spans="190:198" x14ac:dyDescent="0.25">
      <c r="GH514" t="str">
        <f t="shared" si="63"/>
        <v/>
      </c>
      <c r="GI514" t="str">
        <f t="shared" si="64"/>
        <v/>
      </c>
      <c r="GJ514" t="str">
        <f t="shared" si="65"/>
        <v/>
      </c>
      <c r="GK514" t="str">
        <f t="shared" si="66"/>
        <v/>
      </c>
      <c r="GL514" t="str">
        <f t="shared" si="67"/>
        <v/>
      </c>
      <c r="GM514" t="str">
        <f t="shared" si="68"/>
        <v/>
      </c>
      <c r="GN514" t="str">
        <f t="shared" si="69"/>
        <v/>
      </c>
      <c r="GO514" s="42" t="str">
        <f t="shared" si="70"/>
        <v/>
      </c>
      <c r="GP514" s="42" t="str">
        <f t="shared" si="71"/>
        <v/>
      </c>
    </row>
    <row r="515" spans="190:198" x14ac:dyDescent="0.25">
      <c r="GH515" t="str">
        <f t="shared" si="63"/>
        <v/>
      </c>
      <c r="GI515" t="str">
        <f t="shared" si="64"/>
        <v/>
      </c>
      <c r="GJ515" t="str">
        <f t="shared" si="65"/>
        <v/>
      </c>
      <c r="GK515" t="str">
        <f t="shared" si="66"/>
        <v/>
      </c>
      <c r="GL515" t="str">
        <f t="shared" si="67"/>
        <v/>
      </c>
      <c r="GM515" t="str">
        <f t="shared" si="68"/>
        <v/>
      </c>
      <c r="GN515" t="str">
        <f t="shared" si="69"/>
        <v/>
      </c>
      <c r="GO515" s="42" t="str">
        <f t="shared" si="70"/>
        <v/>
      </c>
      <c r="GP515" s="42" t="str">
        <f t="shared" si="71"/>
        <v/>
      </c>
    </row>
    <row r="516" spans="190:198" x14ac:dyDescent="0.25">
      <c r="GH516" t="str">
        <f t="shared" si="63"/>
        <v/>
      </c>
      <c r="GI516" t="str">
        <f t="shared" si="64"/>
        <v/>
      </c>
      <c r="GJ516" t="str">
        <f t="shared" si="65"/>
        <v/>
      </c>
      <c r="GK516" t="str">
        <f t="shared" si="66"/>
        <v/>
      </c>
      <c r="GL516" t="str">
        <f t="shared" si="67"/>
        <v/>
      </c>
      <c r="GM516" t="str">
        <f t="shared" si="68"/>
        <v/>
      </c>
      <c r="GN516" t="str">
        <f t="shared" si="69"/>
        <v/>
      </c>
      <c r="GO516" s="42" t="str">
        <f t="shared" si="70"/>
        <v/>
      </c>
      <c r="GP516" s="42" t="str">
        <f t="shared" si="71"/>
        <v/>
      </c>
    </row>
    <row r="517" spans="190:198" x14ac:dyDescent="0.25">
      <c r="GH517" t="str">
        <f t="shared" si="63"/>
        <v/>
      </c>
      <c r="GI517" t="str">
        <f t="shared" si="64"/>
        <v/>
      </c>
      <c r="GJ517" t="str">
        <f t="shared" si="65"/>
        <v/>
      </c>
      <c r="GK517" t="str">
        <f t="shared" si="66"/>
        <v/>
      </c>
      <c r="GL517" t="str">
        <f t="shared" si="67"/>
        <v/>
      </c>
      <c r="GM517" t="str">
        <f t="shared" si="68"/>
        <v/>
      </c>
      <c r="GN517" t="str">
        <f t="shared" si="69"/>
        <v/>
      </c>
      <c r="GO517" s="42" t="str">
        <f t="shared" si="70"/>
        <v/>
      </c>
      <c r="GP517" s="42" t="str">
        <f t="shared" si="71"/>
        <v/>
      </c>
    </row>
    <row r="518" spans="190:198" x14ac:dyDescent="0.25">
      <c r="GH518" t="str">
        <f t="shared" si="63"/>
        <v/>
      </c>
      <c r="GI518" t="str">
        <f t="shared" si="64"/>
        <v/>
      </c>
      <c r="GJ518" t="str">
        <f t="shared" si="65"/>
        <v/>
      </c>
      <c r="GK518" t="str">
        <f t="shared" si="66"/>
        <v/>
      </c>
      <c r="GL518" t="str">
        <f t="shared" si="67"/>
        <v/>
      </c>
      <c r="GM518" t="str">
        <f t="shared" si="68"/>
        <v/>
      </c>
      <c r="GN518" t="str">
        <f t="shared" si="69"/>
        <v/>
      </c>
      <c r="GO518" s="42" t="str">
        <f t="shared" si="70"/>
        <v/>
      </c>
      <c r="GP518" s="42" t="str">
        <f t="shared" si="71"/>
        <v/>
      </c>
    </row>
    <row r="519" spans="190:198" x14ac:dyDescent="0.25">
      <c r="GH519" t="str">
        <f t="shared" si="63"/>
        <v/>
      </c>
      <c r="GI519" t="str">
        <f t="shared" si="64"/>
        <v/>
      </c>
      <c r="GJ519" t="str">
        <f t="shared" si="65"/>
        <v/>
      </c>
      <c r="GK519" t="str">
        <f t="shared" si="66"/>
        <v/>
      </c>
      <c r="GL519" t="str">
        <f t="shared" si="67"/>
        <v/>
      </c>
      <c r="GM519" t="str">
        <f t="shared" si="68"/>
        <v/>
      </c>
      <c r="GN519" t="str">
        <f t="shared" si="69"/>
        <v/>
      </c>
      <c r="GO519" s="42" t="str">
        <f t="shared" si="70"/>
        <v/>
      </c>
      <c r="GP519" s="42" t="str">
        <f t="shared" si="71"/>
        <v/>
      </c>
    </row>
    <row r="520" spans="190:198" x14ac:dyDescent="0.25">
      <c r="GH520" t="str">
        <f t="shared" ref="GH520:GH583" si="72">IF(MID(C520,1,1)="L","X","")</f>
        <v/>
      </c>
      <c r="GI520" t="str">
        <f t="shared" ref="GI520:GI583" si="73">IF(MID(C520,2,1)="M","X","")</f>
        <v/>
      </c>
      <c r="GJ520" t="str">
        <f t="shared" ref="GJ520:GJ583" si="74">IF(MID(C520,3,1)="M","X","")</f>
        <v/>
      </c>
      <c r="GK520" t="str">
        <f t="shared" ref="GK520:GK583" si="75">IF(MID(C520,3,1)="M",IF(MID(C520,5,1)="J","X",""),IF(MID(C520,4,1)="J","X",""))</f>
        <v/>
      </c>
      <c r="GL520" t="str">
        <f t="shared" ref="GL520:GL583" si="76">IF(MID(C520,3,1)="M",IF(MID(C520,6,1)="V","X",""),IF(MID(C520,5,1)="V","X",""))</f>
        <v/>
      </c>
      <c r="GM520" t="str">
        <f t="shared" ref="GM520:GM583" si="77">IF(MID(C520,3,1)="M",IF(MID(C520,7,1)="S","X",""),IF(MID(C520,6,1)="S","X",""))</f>
        <v/>
      </c>
      <c r="GN520" t="str">
        <f t="shared" ref="GN520:GN583" si="78">IF(MID(C520,3,1)="M",IF(MID(C520,8,1)="D","X",""),IF(MID(C520,7,1)="D","X",""))</f>
        <v/>
      </c>
      <c r="GO520" s="42" t="str">
        <f t="shared" ref="GO520:GO583" si="79">IF(D520&lt;&gt;"",D520*1,"")</f>
        <v/>
      </c>
      <c r="GP520" s="42" t="str">
        <f t="shared" ref="GP520:GP583" si="80">IF(E520&lt;&gt;"",E520*1,"")</f>
        <v/>
      </c>
    </row>
    <row r="521" spans="190:198" x14ac:dyDescent="0.25">
      <c r="GH521" t="str">
        <f t="shared" si="72"/>
        <v/>
      </c>
      <c r="GI521" t="str">
        <f t="shared" si="73"/>
        <v/>
      </c>
      <c r="GJ521" t="str">
        <f t="shared" si="74"/>
        <v/>
      </c>
      <c r="GK521" t="str">
        <f t="shared" si="75"/>
        <v/>
      </c>
      <c r="GL521" t="str">
        <f t="shared" si="76"/>
        <v/>
      </c>
      <c r="GM521" t="str">
        <f t="shared" si="77"/>
        <v/>
      </c>
      <c r="GN521" t="str">
        <f t="shared" si="78"/>
        <v/>
      </c>
      <c r="GO521" s="42" t="str">
        <f t="shared" si="79"/>
        <v/>
      </c>
      <c r="GP521" s="42" t="str">
        <f t="shared" si="80"/>
        <v/>
      </c>
    </row>
    <row r="522" spans="190:198" x14ac:dyDescent="0.25">
      <c r="GH522" t="str">
        <f t="shared" si="72"/>
        <v/>
      </c>
      <c r="GI522" t="str">
        <f t="shared" si="73"/>
        <v/>
      </c>
      <c r="GJ522" t="str">
        <f t="shared" si="74"/>
        <v/>
      </c>
      <c r="GK522" t="str">
        <f t="shared" si="75"/>
        <v/>
      </c>
      <c r="GL522" t="str">
        <f t="shared" si="76"/>
        <v/>
      </c>
      <c r="GM522" t="str">
        <f t="shared" si="77"/>
        <v/>
      </c>
      <c r="GN522" t="str">
        <f t="shared" si="78"/>
        <v/>
      </c>
      <c r="GO522" s="42" t="str">
        <f t="shared" si="79"/>
        <v/>
      </c>
      <c r="GP522" s="42" t="str">
        <f t="shared" si="80"/>
        <v/>
      </c>
    </row>
    <row r="523" spans="190:198" x14ac:dyDescent="0.25">
      <c r="GH523" t="str">
        <f t="shared" si="72"/>
        <v/>
      </c>
      <c r="GI523" t="str">
        <f t="shared" si="73"/>
        <v/>
      </c>
      <c r="GJ523" t="str">
        <f t="shared" si="74"/>
        <v/>
      </c>
      <c r="GK523" t="str">
        <f t="shared" si="75"/>
        <v/>
      </c>
      <c r="GL523" t="str">
        <f t="shared" si="76"/>
        <v/>
      </c>
      <c r="GM523" t="str">
        <f t="shared" si="77"/>
        <v/>
      </c>
      <c r="GN523" t="str">
        <f t="shared" si="78"/>
        <v/>
      </c>
      <c r="GO523" s="42" t="str">
        <f t="shared" si="79"/>
        <v/>
      </c>
      <c r="GP523" s="42" t="str">
        <f t="shared" si="80"/>
        <v/>
      </c>
    </row>
    <row r="524" spans="190:198" x14ac:dyDescent="0.25">
      <c r="GH524" t="str">
        <f t="shared" si="72"/>
        <v/>
      </c>
      <c r="GI524" t="str">
        <f t="shared" si="73"/>
        <v/>
      </c>
      <c r="GJ524" t="str">
        <f t="shared" si="74"/>
        <v/>
      </c>
      <c r="GK524" t="str">
        <f t="shared" si="75"/>
        <v/>
      </c>
      <c r="GL524" t="str">
        <f t="shared" si="76"/>
        <v/>
      </c>
      <c r="GM524" t="str">
        <f t="shared" si="77"/>
        <v/>
      </c>
      <c r="GN524" t="str">
        <f t="shared" si="78"/>
        <v/>
      </c>
      <c r="GO524" s="42" t="str">
        <f t="shared" si="79"/>
        <v/>
      </c>
      <c r="GP524" s="42" t="str">
        <f t="shared" si="80"/>
        <v/>
      </c>
    </row>
    <row r="525" spans="190:198" x14ac:dyDescent="0.25">
      <c r="GH525" t="str">
        <f t="shared" si="72"/>
        <v/>
      </c>
      <c r="GI525" t="str">
        <f t="shared" si="73"/>
        <v/>
      </c>
      <c r="GJ525" t="str">
        <f t="shared" si="74"/>
        <v/>
      </c>
      <c r="GK525" t="str">
        <f t="shared" si="75"/>
        <v/>
      </c>
      <c r="GL525" t="str">
        <f t="shared" si="76"/>
        <v/>
      </c>
      <c r="GM525" t="str">
        <f t="shared" si="77"/>
        <v/>
      </c>
      <c r="GN525" t="str">
        <f t="shared" si="78"/>
        <v/>
      </c>
      <c r="GO525" s="42" t="str">
        <f t="shared" si="79"/>
        <v/>
      </c>
      <c r="GP525" s="42" t="str">
        <f t="shared" si="80"/>
        <v/>
      </c>
    </row>
    <row r="526" spans="190:198" x14ac:dyDescent="0.25">
      <c r="GH526" t="str">
        <f t="shared" si="72"/>
        <v/>
      </c>
      <c r="GI526" t="str">
        <f t="shared" si="73"/>
        <v/>
      </c>
      <c r="GJ526" t="str">
        <f t="shared" si="74"/>
        <v/>
      </c>
      <c r="GK526" t="str">
        <f t="shared" si="75"/>
        <v/>
      </c>
      <c r="GL526" t="str">
        <f t="shared" si="76"/>
        <v/>
      </c>
      <c r="GM526" t="str">
        <f t="shared" si="77"/>
        <v/>
      </c>
      <c r="GN526" t="str">
        <f t="shared" si="78"/>
        <v/>
      </c>
      <c r="GO526" s="42" t="str">
        <f t="shared" si="79"/>
        <v/>
      </c>
      <c r="GP526" s="42" t="str">
        <f t="shared" si="80"/>
        <v/>
      </c>
    </row>
    <row r="527" spans="190:198" x14ac:dyDescent="0.25">
      <c r="GH527" t="str">
        <f t="shared" si="72"/>
        <v/>
      </c>
      <c r="GI527" t="str">
        <f t="shared" si="73"/>
        <v/>
      </c>
      <c r="GJ527" t="str">
        <f t="shared" si="74"/>
        <v/>
      </c>
      <c r="GK527" t="str">
        <f t="shared" si="75"/>
        <v/>
      </c>
      <c r="GL527" t="str">
        <f t="shared" si="76"/>
        <v/>
      </c>
      <c r="GM527" t="str">
        <f t="shared" si="77"/>
        <v/>
      </c>
      <c r="GN527" t="str">
        <f t="shared" si="78"/>
        <v/>
      </c>
      <c r="GO527" s="42" t="str">
        <f t="shared" si="79"/>
        <v/>
      </c>
      <c r="GP527" s="42" t="str">
        <f t="shared" si="80"/>
        <v/>
      </c>
    </row>
    <row r="528" spans="190:198" x14ac:dyDescent="0.25">
      <c r="GH528" t="str">
        <f t="shared" si="72"/>
        <v/>
      </c>
      <c r="GI528" t="str">
        <f t="shared" si="73"/>
        <v/>
      </c>
      <c r="GJ528" t="str">
        <f t="shared" si="74"/>
        <v/>
      </c>
      <c r="GK528" t="str">
        <f t="shared" si="75"/>
        <v/>
      </c>
      <c r="GL528" t="str">
        <f t="shared" si="76"/>
        <v/>
      </c>
      <c r="GM528" t="str">
        <f t="shared" si="77"/>
        <v/>
      </c>
      <c r="GN528" t="str">
        <f t="shared" si="78"/>
        <v/>
      </c>
      <c r="GO528" s="42" t="str">
        <f t="shared" si="79"/>
        <v/>
      </c>
      <c r="GP528" s="42" t="str">
        <f t="shared" si="80"/>
        <v/>
      </c>
    </row>
    <row r="529" spans="190:198" x14ac:dyDescent="0.25">
      <c r="GH529" t="str">
        <f t="shared" si="72"/>
        <v/>
      </c>
      <c r="GI529" t="str">
        <f t="shared" si="73"/>
        <v/>
      </c>
      <c r="GJ529" t="str">
        <f t="shared" si="74"/>
        <v/>
      </c>
      <c r="GK529" t="str">
        <f t="shared" si="75"/>
        <v/>
      </c>
      <c r="GL529" t="str">
        <f t="shared" si="76"/>
        <v/>
      </c>
      <c r="GM529" t="str">
        <f t="shared" si="77"/>
        <v/>
      </c>
      <c r="GN529" t="str">
        <f t="shared" si="78"/>
        <v/>
      </c>
      <c r="GO529" s="42" t="str">
        <f t="shared" si="79"/>
        <v/>
      </c>
      <c r="GP529" s="42" t="str">
        <f t="shared" si="80"/>
        <v/>
      </c>
    </row>
    <row r="530" spans="190:198" x14ac:dyDescent="0.25">
      <c r="GH530" t="str">
        <f t="shared" si="72"/>
        <v/>
      </c>
      <c r="GI530" t="str">
        <f t="shared" si="73"/>
        <v/>
      </c>
      <c r="GJ530" t="str">
        <f t="shared" si="74"/>
        <v/>
      </c>
      <c r="GK530" t="str">
        <f t="shared" si="75"/>
        <v/>
      </c>
      <c r="GL530" t="str">
        <f t="shared" si="76"/>
        <v/>
      </c>
      <c r="GM530" t="str">
        <f t="shared" si="77"/>
        <v/>
      </c>
      <c r="GN530" t="str">
        <f t="shared" si="78"/>
        <v/>
      </c>
      <c r="GO530" s="42" t="str">
        <f t="shared" si="79"/>
        <v/>
      </c>
      <c r="GP530" s="42" t="str">
        <f t="shared" si="80"/>
        <v/>
      </c>
    </row>
    <row r="531" spans="190:198" x14ac:dyDescent="0.25">
      <c r="GH531" t="str">
        <f t="shared" si="72"/>
        <v/>
      </c>
      <c r="GI531" t="str">
        <f t="shared" si="73"/>
        <v/>
      </c>
      <c r="GJ531" t="str">
        <f t="shared" si="74"/>
        <v/>
      </c>
      <c r="GK531" t="str">
        <f t="shared" si="75"/>
        <v/>
      </c>
      <c r="GL531" t="str">
        <f t="shared" si="76"/>
        <v/>
      </c>
      <c r="GM531" t="str">
        <f t="shared" si="77"/>
        <v/>
      </c>
      <c r="GN531" t="str">
        <f t="shared" si="78"/>
        <v/>
      </c>
      <c r="GO531" s="42" t="str">
        <f t="shared" si="79"/>
        <v/>
      </c>
      <c r="GP531" s="42" t="str">
        <f t="shared" si="80"/>
        <v/>
      </c>
    </row>
    <row r="532" spans="190:198" x14ac:dyDescent="0.25">
      <c r="GH532" t="str">
        <f t="shared" si="72"/>
        <v/>
      </c>
      <c r="GI532" t="str">
        <f t="shared" si="73"/>
        <v/>
      </c>
      <c r="GJ532" t="str">
        <f t="shared" si="74"/>
        <v/>
      </c>
      <c r="GK532" t="str">
        <f t="shared" si="75"/>
        <v/>
      </c>
      <c r="GL532" t="str">
        <f t="shared" si="76"/>
        <v/>
      </c>
      <c r="GM532" t="str">
        <f t="shared" si="77"/>
        <v/>
      </c>
      <c r="GN532" t="str">
        <f t="shared" si="78"/>
        <v/>
      </c>
      <c r="GO532" s="42" t="str">
        <f t="shared" si="79"/>
        <v/>
      </c>
      <c r="GP532" s="42" t="str">
        <f t="shared" si="80"/>
        <v/>
      </c>
    </row>
    <row r="533" spans="190:198" x14ac:dyDescent="0.25">
      <c r="GH533" t="str">
        <f t="shared" si="72"/>
        <v/>
      </c>
      <c r="GI533" t="str">
        <f t="shared" si="73"/>
        <v/>
      </c>
      <c r="GJ533" t="str">
        <f t="shared" si="74"/>
        <v/>
      </c>
      <c r="GK533" t="str">
        <f t="shared" si="75"/>
        <v/>
      </c>
      <c r="GL533" t="str">
        <f t="shared" si="76"/>
        <v/>
      </c>
      <c r="GM533" t="str">
        <f t="shared" si="77"/>
        <v/>
      </c>
      <c r="GN533" t="str">
        <f t="shared" si="78"/>
        <v/>
      </c>
      <c r="GO533" s="42" t="str">
        <f t="shared" si="79"/>
        <v/>
      </c>
      <c r="GP533" s="42" t="str">
        <f t="shared" si="80"/>
        <v/>
      </c>
    </row>
    <row r="534" spans="190:198" x14ac:dyDescent="0.25">
      <c r="GH534" t="str">
        <f t="shared" si="72"/>
        <v/>
      </c>
      <c r="GI534" t="str">
        <f t="shared" si="73"/>
        <v/>
      </c>
      <c r="GJ534" t="str">
        <f t="shared" si="74"/>
        <v/>
      </c>
      <c r="GK534" t="str">
        <f t="shared" si="75"/>
        <v/>
      </c>
      <c r="GL534" t="str">
        <f t="shared" si="76"/>
        <v/>
      </c>
      <c r="GM534" t="str">
        <f t="shared" si="77"/>
        <v/>
      </c>
      <c r="GN534" t="str">
        <f t="shared" si="78"/>
        <v/>
      </c>
      <c r="GO534" s="42" t="str">
        <f t="shared" si="79"/>
        <v/>
      </c>
      <c r="GP534" s="42" t="str">
        <f t="shared" si="80"/>
        <v/>
      </c>
    </row>
    <row r="535" spans="190:198" x14ac:dyDescent="0.25">
      <c r="GH535" t="str">
        <f t="shared" si="72"/>
        <v/>
      </c>
      <c r="GI535" t="str">
        <f t="shared" si="73"/>
        <v/>
      </c>
      <c r="GJ535" t="str">
        <f t="shared" si="74"/>
        <v/>
      </c>
      <c r="GK535" t="str">
        <f t="shared" si="75"/>
        <v/>
      </c>
      <c r="GL535" t="str">
        <f t="shared" si="76"/>
        <v/>
      </c>
      <c r="GM535" t="str">
        <f t="shared" si="77"/>
        <v/>
      </c>
      <c r="GN535" t="str">
        <f t="shared" si="78"/>
        <v/>
      </c>
      <c r="GO535" s="42" t="str">
        <f t="shared" si="79"/>
        <v/>
      </c>
      <c r="GP535" s="42" t="str">
        <f t="shared" si="80"/>
        <v/>
      </c>
    </row>
    <row r="536" spans="190:198" x14ac:dyDescent="0.25">
      <c r="GH536" t="str">
        <f t="shared" si="72"/>
        <v/>
      </c>
      <c r="GI536" t="str">
        <f t="shared" si="73"/>
        <v/>
      </c>
      <c r="GJ536" t="str">
        <f t="shared" si="74"/>
        <v/>
      </c>
      <c r="GK536" t="str">
        <f t="shared" si="75"/>
        <v/>
      </c>
      <c r="GL536" t="str">
        <f t="shared" si="76"/>
        <v/>
      </c>
      <c r="GM536" t="str">
        <f t="shared" si="77"/>
        <v/>
      </c>
      <c r="GN536" t="str">
        <f t="shared" si="78"/>
        <v/>
      </c>
      <c r="GO536" s="42" t="str">
        <f t="shared" si="79"/>
        <v/>
      </c>
      <c r="GP536" s="42" t="str">
        <f t="shared" si="80"/>
        <v/>
      </c>
    </row>
    <row r="537" spans="190:198" x14ac:dyDescent="0.25">
      <c r="GH537" t="str">
        <f t="shared" si="72"/>
        <v/>
      </c>
      <c r="GI537" t="str">
        <f t="shared" si="73"/>
        <v/>
      </c>
      <c r="GJ537" t="str">
        <f t="shared" si="74"/>
        <v/>
      </c>
      <c r="GK537" t="str">
        <f t="shared" si="75"/>
        <v/>
      </c>
      <c r="GL537" t="str">
        <f t="shared" si="76"/>
        <v/>
      </c>
      <c r="GM537" t="str">
        <f t="shared" si="77"/>
        <v/>
      </c>
      <c r="GN537" t="str">
        <f t="shared" si="78"/>
        <v/>
      </c>
      <c r="GO537" s="42" t="str">
        <f t="shared" si="79"/>
        <v/>
      </c>
      <c r="GP537" s="42" t="str">
        <f t="shared" si="80"/>
        <v/>
      </c>
    </row>
    <row r="538" spans="190:198" x14ac:dyDescent="0.25">
      <c r="GH538" t="str">
        <f t="shared" si="72"/>
        <v/>
      </c>
      <c r="GI538" t="str">
        <f t="shared" si="73"/>
        <v/>
      </c>
      <c r="GJ538" t="str">
        <f t="shared" si="74"/>
        <v/>
      </c>
      <c r="GK538" t="str">
        <f t="shared" si="75"/>
        <v/>
      </c>
      <c r="GL538" t="str">
        <f t="shared" si="76"/>
        <v/>
      </c>
      <c r="GM538" t="str">
        <f t="shared" si="77"/>
        <v/>
      </c>
      <c r="GN538" t="str">
        <f t="shared" si="78"/>
        <v/>
      </c>
      <c r="GO538" s="42" t="str">
        <f t="shared" si="79"/>
        <v/>
      </c>
      <c r="GP538" s="42" t="str">
        <f t="shared" si="80"/>
        <v/>
      </c>
    </row>
    <row r="539" spans="190:198" x14ac:dyDescent="0.25">
      <c r="GH539" t="str">
        <f t="shared" si="72"/>
        <v/>
      </c>
      <c r="GI539" t="str">
        <f t="shared" si="73"/>
        <v/>
      </c>
      <c r="GJ539" t="str">
        <f t="shared" si="74"/>
        <v/>
      </c>
      <c r="GK539" t="str">
        <f t="shared" si="75"/>
        <v/>
      </c>
      <c r="GL539" t="str">
        <f t="shared" si="76"/>
        <v/>
      </c>
      <c r="GM539" t="str">
        <f t="shared" si="77"/>
        <v/>
      </c>
      <c r="GN539" t="str">
        <f t="shared" si="78"/>
        <v/>
      </c>
      <c r="GO539" s="42" t="str">
        <f t="shared" si="79"/>
        <v/>
      </c>
      <c r="GP539" s="42" t="str">
        <f t="shared" si="80"/>
        <v/>
      </c>
    </row>
    <row r="540" spans="190:198" x14ac:dyDescent="0.25">
      <c r="GH540" t="str">
        <f t="shared" si="72"/>
        <v/>
      </c>
      <c r="GI540" t="str">
        <f t="shared" si="73"/>
        <v/>
      </c>
      <c r="GJ540" t="str">
        <f t="shared" si="74"/>
        <v/>
      </c>
      <c r="GK540" t="str">
        <f t="shared" si="75"/>
        <v/>
      </c>
      <c r="GL540" t="str">
        <f t="shared" si="76"/>
        <v/>
      </c>
      <c r="GM540" t="str">
        <f t="shared" si="77"/>
        <v/>
      </c>
      <c r="GN540" t="str">
        <f t="shared" si="78"/>
        <v/>
      </c>
      <c r="GO540" s="42" t="str">
        <f t="shared" si="79"/>
        <v/>
      </c>
      <c r="GP540" s="42" t="str">
        <f t="shared" si="80"/>
        <v/>
      </c>
    </row>
    <row r="541" spans="190:198" x14ac:dyDescent="0.25">
      <c r="GH541" t="str">
        <f t="shared" si="72"/>
        <v/>
      </c>
      <c r="GI541" t="str">
        <f t="shared" si="73"/>
        <v/>
      </c>
      <c r="GJ541" t="str">
        <f t="shared" si="74"/>
        <v/>
      </c>
      <c r="GK541" t="str">
        <f t="shared" si="75"/>
        <v/>
      </c>
      <c r="GL541" t="str">
        <f t="shared" si="76"/>
        <v/>
      </c>
      <c r="GM541" t="str">
        <f t="shared" si="77"/>
        <v/>
      </c>
      <c r="GN541" t="str">
        <f t="shared" si="78"/>
        <v/>
      </c>
      <c r="GO541" s="42" t="str">
        <f t="shared" si="79"/>
        <v/>
      </c>
      <c r="GP541" s="42" t="str">
        <f t="shared" si="80"/>
        <v/>
      </c>
    </row>
    <row r="542" spans="190:198" x14ac:dyDescent="0.25">
      <c r="GH542" t="str">
        <f t="shared" si="72"/>
        <v/>
      </c>
      <c r="GI542" t="str">
        <f t="shared" si="73"/>
        <v/>
      </c>
      <c r="GJ542" t="str">
        <f t="shared" si="74"/>
        <v/>
      </c>
      <c r="GK542" t="str">
        <f t="shared" si="75"/>
        <v/>
      </c>
      <c r="GL542" t="str">
        <f t="shared" si="76"/>
        <v/>
      </c>
      <c r="GM542" t="str">
        <f t="shared" si="77"/>
        <v/>
      </c>
      <c r="GN542" t="str">
        <f t="shared" si="78"/>
        <v/>
      </c>
      <c r="GO542" s="42" t="str">
        <f t="shared" si="79"/>
        <v/>
      </c>
      <c r="GP542" s="42" t="str">
        <f t="shared" si="80"/>
        <v/>
      </c>
    </row>
    <row r="543" spans="190:198" x14ac:dyDescent="0.25">
      <c r="GH543" t="str">
        <f t="shared" si="72"/>
        <v/>
      </c>
      <c r="GI543" t="str">
        <f t="shared" si="73"/>
        <v/>
      </c>
      <c r="GJ543" t="str">
        <f t="shared" si="74"/>
        <v/>
      </c>
      <c r="GK543" t="str">
        <f t="shared" si="75"/>
        <v/>
      </c>
      <c r="GL543" t="str">
        <f t="shared" si="76"/>
        <v/>
      </c>
      <c r="GM543" t="str">
        <f t="shared" si="77"/>
        <v/>
      </c>
      <c r="GN543" t="str">
        <f t="shared" si="78"/>
        <v/>
      </c>
      <c r="GO543" s="42" t="str">
        <f t="shared" si="79"/>
        <v/>
      </c>
      <c r="GP543" s="42" t="str">
        <f t="shared" si="80"/>
        <v/>
      </c>
    </row>
    <row r="544" spans="190:198" x14ac:dyDescent="0.25">
      <c r="GH544" t="str">
        <f t="shared" si="72"/>
        <v/>
      </c>
      <c r="GI544" t="str">
        <f t="shared" si="73"/>
        <v/>
      </c>
      <c r="GJ544" t="str">
        <f t="shared" si="74"/>
        <v/>
      </c>
      <c r="GK544" t="str">
        <f t="shared" si="75"/>
        <v/>
      </c>
      <c r="GL544" t="str">
        <f t="shared" si="76"/>
        <v/>
      </c>
      <c r="GM544" t="str">
        <f t="shared" si="77"/>
        <v/>
      </c>
      <c r="GN544" t="str">
        <f t="shared" si="78"/>
        <v/>
      </c>
      <c r="GO544" s="42" t="str">
        <f t="shared" si="79"/>
        <v/>
      </c>
      <c r="GP544" s="42" t="str">
        <f t="shared" si="80"/>
        <v/>
      </c>
    </row>
    <row r="545" spans="190:198" x14ac:dyDescent="0.25">
      <c r="GH545" t="str">
        <f t="shared" si="72"/>
        <v/>
      </c>
      <c r="GI545" t="str">
        <f t="shared" si="73"/>
        <v/>
      </c>
      <c r="GJ545" t="str">
        <f t="shared" si="74"/>
        <v/>
      </c>
      <c r="GK545" t="str">
        <f t="shared" si="75"/>
        <v/>
      </c>
      <c r="GL545" t="str">
        <f t="shared" si="76"/>
        <v/>
      </c>
      <c r="GM545" t="str">
        <f t="shared" si="77"/>
        <v/>
      </c>
      <c r="GN545" t="str">
        <f t="shared" si="78"/>
        <v/>
      </c>
      <c r="GO545" s="42" t="str">
        <f t="shared" si="79"/>
        <v/>
      </c>
      <c r="GP545" s="42" t="str">
        <f t="shared" si="80"/>
        <v/>
      </c>
    </row>
    <row r="546" spans="190:198" x14ac:dyDescent="0.25">
      <c r="GH546" t="str">
        <f t="shared" si="72"/>
        <v/>
      </c>
      <c r="GI546" t="str">
        <f t="shared" si="73"/>
        <v/>
      </c>
      <c r="GJ546" t="str">
        <f t="shared" si="74"/>
        <v/>
      </c>
      <c r="GK546" t="str">
        <f t="shared" si="75"/>
        <v/>
      </c>
      <c r="GL546" t="str">
        <f t="shared" si="76"/>
        <v/>
      </c>
      <c r="GM546" t="str">
        <f t="shared" si="77"/>
        <v/>
      </c>
      <c r="GN546" t="str">
        <f t="shared" si="78"/>
        <v/>
      </c>
      <c r="GO546" s="42" t="str">
        <f t="shared" si="79"/>
        <v/>
      </c>
      <c r="GP546" s="42" t="str">
        <f t="shared" si="80"/>
        <v/>
      </c>
    </row>
    <row r="547" spans="190:198" x14ac:dyDescent="0.25">
      <c r="GH547" t="str">
        <f t="shared" si="72"/>
        <v/>
      </c>
      <c r="GI547" t="str">
        <f t="shared" si="73"/>
        <v/>
      </c>
      <c r="GJ547" t="str">
        <f t="shared" si="74"/>
        <v/>
      </c>
      <c r="GK547" t="str">
        <f t="shared" si="75"/>
        <v/>
      </c>
      <c r="GL547" t="str">
        <f t="shared" si="76"/>
        <v/>
      </c>
      <c r="GM547" t="str">
        <f t="shared" si="77"/>
        <v/>
      </c>
      <c r="GN547" t="str">
        <f t="shared" si="78"/>
        <v/>
      </c>
      <c r="GO547" s="42" t="str">
        <f t="shared" si="79"/>
        <v/>
      </c>
      <c r="GP547" s="42" t="str">
        <f t="shared" si="80"/>
        <v/>
      </c>
    </row>
    <row r="548" spans="190:198" x14ac:dyDescent="0.25">
      <c r="GH548" t="str">
        <f t="shared" si="72"/>
        <v/>
      </c>
      <c r="GI548" t="str">
        <f t="shared" si="73"/>
        <v/>
      </c>
      <c r="GJ548" t="str">
        <f t="shared" si="74"/>
        <v/>
      </c>
      <c r="GK548" t="str">
        <f t="shared" si="75"/>
        <v/>
      </c>
      <c r="GL548" t="str">
        <f t="shared" si="76"/>
        <v/>
      </c>
      <c r="GM548" t="str">
        <f t="shared" si="77"/>
        <v/>
      </c>
      <c r="GN548" t="str">
        <f t="shared" si="78"/>
        <v/>
      </c>
      <c r="GO548" s="42" t="str">
        <f t="shared" si="79"/>
        <v/>
      </c>
      <c r="GP548" s="42" t="str">
        <f t="shared" si="80"/>
        <v/>
      </c>
    </row>
    <row r="549" spans="190:198" x14ac:dyDescent="0.25">
      <c r="GH549" t="str">
        <f t="shared" si="72"/>
        <v/>
      </c>
      <c r="GI549" t="str">
        <f t="shared" si="73"/>
        <v/>
      </c>
      <c r="GJ549" t="str">
        <f t="shared" si="74"/>
        <v/>
      </c>
      <c r="GK549" t="str">
        <f t="shared" si="75"/>
        <v/>
      </c>
      <c r="GL549" t="str">
        <f t="shared" si="76"/>
        <v/>
      </c>
      <c r="GM549" t="str">
        <f t="shared" si="77"/>
        <v/>
      </c>
      <c r="GN549" t="str">
        <f t="shared" si="78"/>
        <v/>
      </c>
      <c r="GO549" s="42" t="str">
        <f t="shared" si="79"/>
        <v/>
      </c>
      <c r="GP549" s="42" t="str">
        <f t="shared" si="80"/>
        <v/>
      </c>
    </row>
    <row r="550" spans="190:198" x14ac:dyDescent="0.25">
      <c r="GH550" t="str">
        <f t="shared" si="72"/>
        <v/>
      </c>
      <c r="GI550" t="str">
        <f t="shared" si="73"/>
        <v/>
      </c>
      <c r="GJ550" t="str">
        <f t="shared" si="74"/>
        <v/>
      </c>
      <c r="GK550" t="str">
        <f t="shared" si="75"/>
        <v/>
      </c>
      <c r="GL550" t="str">
        <f t="shared" si="76"/>
        <v/>
      </c>
      <c r="GM550" t="str">
        <f t="shared" si="77"/>
        <v/>
      </c>
      <c r="GN550" t="str">
        <f t="shared" si="78"/>
        <v/>
      </c>
      <c r="GO550" s="42" t="str">
        <f t="shared" si="79"/>
        <v/>
      </c>
      <c r="GP550" s="42" t="str">
        <f t="shared" si="80"/>
        <v/>
      </c>
    </row>
    <row r="551" spans="190:198" x14ac:dyDescent="0.25">
      <c r="GH551" t="str">
        <f t="shared" si="72"/>
        <v/>
      </c>
      <c r="GI551" t="str">
        <f t="shared" si="73"/>
        <v/>
      </c>
      <c r="GJ551" t="str">
        <f t="shared" si="74"/>
        <v/>
      </c>
      <c r="GK551" t="str">
        <f t="shared" si="75"/>
        <v/>
      </c>
      <c r="GL551" t="str">
        <f t="shared" si="76"/>
        <v/>
      </c>
      <c r="GM551" t="str">
        <f t="shared" si="77"/>
        <v/>
      </c>
      <c r="GN551" t="str">
        <f t="shared" si="78"/>
        <v/>
      </c>
      <c r="GO551" s="42" t="str">
        <f t="shared" si="79"/>
        <v/>
      </c>
      <c r="GP551" s="42" t="str">
        <f t="shared" si="80"/>
        <v/>
      </c>
    </row>
    <row r="552" spans="190:198" x14ac:dyDescent="0.25">
      <c r="GH552" t="str">
        <f t="shared" si="72"/>
        <v/>
      </c>
      <c r="GI552" t="str">
        <f t="shared" si="73"/>
        <v/>
      </c>
      <c r="GJ552" t="str">
        <f t="shared" si="74"/>
        <v/>
      </c>
      <c r="GK552" t="str">
        <f t="shared" si="75"/>
        <v/>
      </c>
      <c r="GL552" t="str">
        <f t="shared" si="76"/>
        <v/>
      </c>
      <c r="GM552" t="str">
        <f t="shared" si="77"/>
        <v/>
      </c>
      <c r="GN552" t="str">
        <f t="shared" si="78"/>
        <v/>
      </c>
      <c r="GO552" s="42" t="str">
        <f t="shared" si="79"/>
        <v/>
      </c>
      <c r="GP552" s="42" t="str">
        <f t="shared" si="80"/>
        <v/>
      </c>
    </row>
    <row r="553" spans="190:198" x14ac:dyDescent="0.25">
      <c r="GH553" t="str">
        <f t="shared" si="72"/>
        <v/>
      </c>
      <c r="GI553" t="str">
        <f t="shared" si="73"/>
        <v/>
      </c>
      <c r="GJ553" t="str">
        <f t="shared" si="74"/>
        <v/>
      </c>
      <c r="GK553" t="str">
        <f t="shared" si="75"/>
        <v/>
      </c>
      <c r="GL553" t="str">
        <f t="shared" si="76"/>
        <v/>
      </c>
      <c r="GM553" t="str">
        <f t="shared" si="77"/>
        <v/>
      </c>
      <c r="GN553" t="str">
        <f t="shared" si="78"/>
        <v/>
      </c>
      <c r="GO553" s="42" t="str">
        <f t="shared" si="79"/>
        <v/>
      </c>
      <c r="GP553" s="42" t="str">
        <f t="shared" si="80"/>
        <v/>
      </c>
    </row>
    <row r="554" spans="190:198" x14ac:dyDescent="0.25">
      <c r="GH554" t="str">
        <f t="shared" si="72"/>
        <v/>
      </c>
      <c r="GI554" t="str">
        <f t="shared" si="73"/>
        <v/>
      </c>
      <c r="GJ554" t="str">
        <f t="shared" si="74"/>
        <v/>
      </c>
      <c r="GK554" t="str">
        <f t="shared" si="75"/>
        <v/>
      </c>
      <c r="GL554" t="str">
        <f t="shared" si="76"/>
        <v/>
      </c>
      <c r="GM554" t="str">
        <f t="shared" si="77"/>
        <v/>
      </c>
      <c r="GN554" t="str">
        <f t="shared" si="78"/>
        <v/>
      </c>
      <c r="GO554" s="42" t="str">
        <f t="shared" si="79"/>
        <v/>
      </c>
      <c r="GP554" s="42" t="str">
        <f t="shared" si="80"/>
        <v/>
      </c>
    </row>
    <row r="555" spans="190:198" x14ac:dyDescent="0.25">
      <c r="GH555" t="str">
        <f t="shared" si="72"/>
        <v/>
      </c>
      <c r="GI555" t="str">
        <f t="shared" si="73"/>
        <v/>
      </c>
      <c r="GJ555" t="str">
        <f t="shared" si="74"/>
        <v/>
      </c>
      <c r="GK555" t="str">
        <f t="shared" si="75"/>
        <v/>
      </c>
      <c r="GL555" t="str">
        <f t="shared" si="76"/>
        <v/>
      </c>
      <c r="GM555" t="str">
        <f t="shared" si="77"/>
        <v/>
      </c>
      <c r="GN555" t="str">
        <f t="shared" si="78"/>
        <v/>
      </c>
      <c r="GO555" s="42" t="str">
        <f t="shared" si="79"/>
        <v/>
      </c>
      <c r="GP555" s="42" t="str">
        <f t="shared" si="80"/>
        <v/>
      </c>
    </row>
    <row r="556" spans="190:198" x14ac:dyDescent="0.25">
      <c r="GH556" t="str">
        <f t="shared" si="72"/>
        <v/>
      </c>
      <c r="GI556" t="str">
        <f t="shared" si="73"/>
        <v/>
      </c>
      <c r="GJ556" t="str">
        <f t="shared" si="74"/>
        <v/>
      </c>
      <c r="GK556" t="str">
        <f t="shared" si="75"/>
        <v/>
      </c>
      <c r="GL556" t="str">
        <f t="shared" si="76"/>
        <v/>
      </c>
      <c r="GM556" t="str">
        <f t="shared" si="77"/>
        <v/>
      </c>
      <c r="GN556" t="str">
        <f t="shared" si="78"/>
        <v/>
      </c>
      <c r="GO556" s="42" t="str">
        <f t="shared" si="79"/>
        <v/>
      </c>
      <c r="GP556" s="42" t="str">
        <f t="shared" si="80"/>
        <v/>
      </c>
    </row>
    <row r="557" spans="190:198" x14ac:dyDescent="0.25">
      <c r="GH557" t="str">
        <f t="shared" si="72"/>
        <v/>
      </c>
      <c r="GI557" t="str">
        <f t="shared" si="73"/>
        <v/>
      </c>
      <c r="GJ557" t="str">
        <f t="shared" si="74"/>
        <v/>
      </c>
      <c r="GK557" t="str">
        <f t="shared" si="75"/>
        <v/>
      </c>
      <c r="GL557" t="str">
        <f t="shared" si="76"/>
        <v/>
      </c>
      <c r="GM557" t="str">
        <f t="shared" si="77"/>
        <v/>
      </c>
      <c r="GN557" t="str">
        <f t="shared" si="78"/>
        <v/>
      </c>
      <c r="GO557" s="42" t="str">
        <f t="shared" si="79"/>
        <v/>
      </c>
      <c r="GP557" s="42" t="str">
        <f t="shared" si="80"/>
        <v/>
      </c>
    </row>
    <row r="558" spans="190:198" x14ac:dyDescent="0.25">
      <c r="GH558" t="str">
        <f t="shared" si="72"/>
        <v/>
      </c>
      <c r="GI558" t="str">
        <f t="shared" si="73"/>
        <v/>
      </c>
      <c r="GJ558" t="str">
        <f t="shared" si="74"/>
        <v/>
      </c>
      <c r="GK558" t="str">
        <f t="shared" si="75"/>
        <v/>
      </c>
      <c r="GL558" t="str">
        <f t="shared" si="76"/>
        <v/>
      </c>
      <c r="GM558" t="str">
        <f t="shared" si="77"/>
        <v/>
      </c>
      <c r="GN558" t="str">
        <f t="shared" si="78"/>
        <v/>
      </c>
      <c r="GO558" s="42" t="str">
        <f t="shared" si="79"/>
        <v/>
      </c>
      <c r="GP558" s="42" t="str">
        <f t="shared" si="80"/>
        <v/>
      </c>
    </row>
    <row r="559" spans="190:198" x14ac:dyDescent="0.25">
      <c r="GH559" t="str">
        <f t="shared" si="72"/>
        <v/>
      </c>
      <c r="GI559" t="str">
        <f t="shared" si="73"/>
        <v/>
      </c>
      <c r="GJ559" t="str">
        <f t="shared" si="74"/>
        <v/>
      </c>
      <c r="GK559" t="str">
        <f t="shared" si="75"/>
        <v/>
      </c>
      <c r="GL559" t="str">
        <f t="shared" si="76"/>
        <v/>
      </c>
      <c r="GM559" t="str">
        <f t="shared" si="77"/>
        <v/>
      </c>
      <c r="GN559" t="str">
        <f t="shared" si="78"/>
        <v/>
      </c>
      <c r="GO559" s="42" t="str">
        <f t="shared" si="79"/>
        <v/>
      </c>
      <c r="GP559" s="42" t="str">
        <f t="shared" si="80"/>
        <v/>
      </c>
    </row>
    <row r="560" spans="190:198" x14ac:dyDescent="0.25">
      <c r="GH560" t="str">
        <f t="shared" si="72"/>
        <v/>
      </c>
      <c r="GI560" t="str">
        <f t="shared" si="73"/>
        <v/>
      </c>
      <c r="GJ560" t="str">
        <f t="shared" si="74"/>
        <v/>
      </c>
      <c r="GK560" t="str">
        <f t="shared" si="75"/>
        <v/>
      </c>
      <c r="GL560" t="str">
        <f t="shared" si="76"/>
        <v/>
      </c>
      <c r="GM560" t="str">
        <f t="shared" si="77"/>
        <v/>
      </c>
      <c r="GN560" t="str">
        <f t="shared" si="78"/>
        <v/>
      </c>
      <c r="GO560" s="42" t="str">
        <f t="shared" si="79"/>
        <v/>
      </c>
      <c r="GP560" s="42" t="str">
        <f t="shared" si="80"/>
        <v/>
      </c>
    </row>
    <row r="561" spans="190:198" x14ac:dyDescent="0.25">
      <c r="GH561" t="str">
        <f t="shared" si="72"/>
        <v/>
      </c>
      <c r="GI561" t="str">
        <f t="shared" si="73"/>
        <v/>
      </c>
      <c r="GJ561" t="str">
        <f t="shared" si="74"/>
        <v/>
      </c>
      <c r="GK561" t="str">
        <f t="shared" si="75"/>
        <v/>
      </c>
      <c r="GL561" t="str">
        <f t="shared" si="76"/>
        <v/>
      </c>
      <c r="GM561" t="str">
        <f t="shared" si="77"/>
        <v/>
      </c>
      <c r="GN561" t="str">
        <f t="shared" si="78"/>
        <v/>
      </c>
      <c r="GO561" s="42" t="str">
        <f t="shared" si="79"/>
        <v/>
      </c>
      <c r="GP561" s="42" t="str">
        <f t="shared" si="80"/>
        <v/>
      </c>
    </row>
    <row r="562" spans="190:198" x14ac:dyDescent="0.25">
      <c r="GH562" t="str">
        <f t="shared" si="72"/>
        <v/>
      </c>
      <c r="GI562" t="str">
        <f t="shared" si="73"/>
        <v/>
      </c>
      <c r="GJ562" t="str">
        <f t="shared" si="74"/>
        <v/>
      </c>
      <c r="GK562" t="str">
        <f t="shared" si="75"/>
        <v/>
      </c>
      <c r="GL562" t="str">
        <f t="shared" si="76"/>
        <v/>
      </c>
      <c r="GM562" t="str">
        <f t="shared" si="77"/>
        <v/>
      </c>
      <c r="GN562" t="str">
        <f t="shared" si="78"/>
        <v/>
      </c>
      <c r="GO562" s="42" t="str">
        <f t="shared" si="79"/>
        <v/>
      </c>
      <c r="GP562" s="42" t="str">
        <f t="shared" si="80"/>
        <v/>
      </c>
    </row>
    <row r="563" spans="190:198" x14ac:dyDescent="0.25">
      <c r="GH563" t="str">
        <f t="shared" si="72"/>
        <v/>
      </c>
      <c r="GI563" t="str">
        <f t="shared" si="73"/>
        <v/>
      </c>
      <c r="GJ563" t="str">
        <f t="shared" si="74"/>
        <v/>
      </c>
      <c r="GK563" t="str">
        <f t="shared" si="75"/>
        <v/>
      </c>
      <c r="GL563" t="str">
        <f t="shared" si="76"/>
        <v/>
      </c>
      <c r="GM563" t="str">
        <f t="shared" si="77"/>
        <v/>
      </c>
      <c r="GN563" t="str">
        <f t="shared" si="78"/>
        <v/>
      </c>
      <c r="GO563" s="42" t="str">
        <f t="shared" si="79"/>
        <v/>
      </c>
      <c r="GP563" s="42" t="str">
        <f t="shared" si="80"/>
        <v/>
      </c>
    </row>
    <row r="564" spans="190:198" x14ac:dyDescent="0.25">
      <c r="GH564" t="str">
        <f t="shared" si="72"/>
        <v/>
      </c>
      <c r="GI564" t="str">
        <f t="shared" si="73"/>
        <v/>
      </c>
      <c r="GJ564" t="str">
        <f t="shared" si="74"/>
        <v/>
      </c>
      <c r="GK564" t="str">
        <f t="shared" si="75"/>
        <v/>
      </c>
      <c r="GL564" t="str">
        <f t="shared" si="76"/>
        <v/>
      </c>
      <c r="GM564" t="str">
        <f t="shared" si="77"/>
        <v/>
      </c>
      <c r="GN564" t="str">
        <f t="shared" si="78"/>
        <v/>
      </c>
      <c r="GO564" s="42" t="str">
        <f t="shared" si="79"/>
        <v/>
      </c>
      <c r="GP564" s="42" t="str">
        <f t="shared" si="80"/>
        <v/>
      </c>
    </row>
    <row r="565" spans="190:198" x14ac:dyDescent="0.25">
      <c r="GH565" t="str">
        <f t="shared" si="72"/>
        <v/>
      </c>
      <c r="GI565" t="str">
        <f t="shared" si="73"/>
        <v/>
      </c>
      <c r="GJ565" t="str">
        <f t="shared" si="74"/>
        <v/>
      </c>
      <c r="GK565" t="str">
        <f t="shared" si="75"/>
        <v/>
      </c>
      <c r="GL565" t="str">
        <f t="shared" si="76"/>
        <v/>
      </c>
      <c r="GM565" t="str">
        <f t="shared" si="77"/>
        <v/>
      </c>
      <c r="GN565" t="str">
        <f t="shared" si="78"/>
        <v/>
      </c>
      <c r="GO565" s="42" t="str">
        <f t="shared" si="79"/>
        <v/>
      </c>
      <c r="GP565" s="42" t="str">
        <f t="shared" si="80"/>
        <v/>
      </c>
    </row>
    <row r="566" spans="190:198" x14ac:dyDescent="0.25">
      <c r="GH566" t="str">
        <f t="shared" si="72"/>
        <v/>
      </c>
      <c r="GI566" t="str">
        <f t="shared" si="73"/>
        <v/>
      </c>
      <c r="GJ566" t="str">
        <f t="shared" si="74"/>
        <v/>
      </c>
      <c r="GK566" t="str">
        <f t="shared" si="75"/>
        <v/>
      </c>
      <c r="GL566" t="str">
        <f t="shared" si="76"/>
        <v/>
      </c>
      <c r="GM566" t="str">
        <f t="shared" si="77"/>
        <v/>
      </c>
      <c r="GN566" t="str">
        <f t="shared" si="78"/>
        <v/>
      </c>
      <c r="GO566" s="42" t="str">
        <f t="shared" si="79"/>
        <v/>
      </c>
      <c r="GP566" s="42" t="str">
        <f t="shared" si="80"/>
        <v/>
      </c>
    </row>
    <row r="567" spans="190:198" x14ac:dyDescent="0.25">
      <c r="GH567" t="str">
        <f t="shared" si="72"/>
        <v/>
      </c>
      <c r="GI567" t="str">
        <f t="shared" si="73"/>
        <v/>
      </c>
      <c r="GJ567" t="str">
        <f t="shared" si="74"/>
        <v/>
      </c>
      <c r="GK567" t="str">
        <f t="shared" si="75"/>
        <v/>
      </c>
      <c r="GL567" t="str">
        <f t="shared" si="76"/>
        <v/>
      </c>
      <c r="GM567" t="str">
        <f t="shared" si="77"/>
        <v/>
      </c>
      <c r="GN567" t="str">
        <f t="shared" si="78"/>
        <v/>
      </c>
      <c r="GO567" s="42" t="str">
        <f t="shared" si="79"/>
        <v/>
      </c>
      <c r="GP567" s="42" t="str">
        <f t="shared" si="80"/>
        <v/>
      </c>
    </row>
    <row r="568" spans="190:198" x14ac:dyDescent="0.25">
      <c r="GH568" t="str">
        <f t="shared" si="72"/>
        <v/>
      </c>
      <c r="GI568" t="str">
        <f t="shared" si="73"/>
        <v/>
      </c>
      <c r="GJ568" t="str">
        <f t="shared" si="74"/>
        <v/>
      </c>
      <c r="GK568" t="str">
        <f t="shared" si="75"/>
        <v/>
      </c>
      <c r="GL568" t="str">
        <f t="shared" si="76"/>
        <v/>
      </c>
      <c r="GM568" t="str">
        <f t="shared" si="77"/>
        <v/>
      </c>
      <c r="GN568" t="str">
        <f t="shared" si="78"/>
        <v/>
      </c>
      <c r="GO568" s="42" t="str">
        <f t="shared" si="79"/>
        <v/>
      </c>
      <c r="GP568" s="42" t="str">
        <f t="shared" si="80"/>
        <v/>
      </c>
    </row>
    <row r="569" spans="190:198" x14ac:dyDescent="0.25">
      <c r="GH569" t="str">
        <f t="shared" si="72"/>
        <v/>
      </c>
      <c r="GI569" t="str">
        <f t="shared" si="73"/>
        <v/>
      </c>
      <c r="GJ569" t="str">
        <f t="shared" si="74"/>
        <v/>
      </c>
      <c r="GK569" t="str">
        <f t="shared" si="75"/>
        <v/>
      </c>
      <c r="GL569" t="str">
        <f t="shared" si="76"/>
        <v/>
      </c>
      <c r="GM569" t="str">
        <f t="shared" si="77"/>
        <v/>
      </c>
      <c r="GN569" t="str">
        <f t="shared" si="78"/>
        <v/>
      </c>
      <c r="GO569" s="42" t="str">
        <f t="shared" si="79"/>
        <v/>
      </c>
      <c r="GP569" s="42" t="str">
        <f t="shared" si="80"/>
        <v/>
      </c>
    </row>
    <row r="570" spans="190:198" x14ac:dyDescent="0.25">
      <c r="GH570" t="str">
        <f t="shared" si="72"/>
        <v/>
      </c>
      <c r="GI570" t="str">
        <f t="shared" si="73"/>
        <v/>
      </c>
      <c r="GJ570" t="str">
        <f t="shared" si="74"/>
        <v/>
      </c>
      <c r="GK570" t="str">
        <f t="shared" si="75"/>
        <v/>
      </c>
      <c r="GL570" t="str">
        <f t="shared" si="76"/>
        <v/>
      </c>
      <c r="GM570" t="str">
        <f t="shared" si="77"/>
        <v/>
      </c>
      <c r="GN570" t="str">
        <f t="shared" si="78"/>
        <v/>
      </c>
      <c r="GO570" s="42" t="str">
        <f t="shared" si="79"/>
        <v/>
      </c>
      <c r="GP570" s="42" t="str">
        <f t="shared" si="80"/>
        <v/>
      </c>
    </row>
    <row r="571" spans="190:198" x14ac:dyDescent="0.25">
      <c r="GH571" t="str">
        <f t="shared" si="72"/>
        <v/>
      </c>
      <c r="GI571" t="str">
        <f t="shared" si="73"/>
        <v/>
      </c>
      <c r="GJ571" t="str">
        <f t="shared" si="74"/>
        <v/>
      </c>
      <c r="GK571" t="str">
        <f t="shared" si="75"/>
        <v/>
      </c>
      <c r="GL571" t="str">
        <f t="shared" si="76"/>
        <v/>
      </c>
      <c r="GM571" t="str">
        <f t="shared" si="77"/>
        <v/>
      </c>
      <c r="GN571" t="str">
        <f t="shared" si="78"/>
        <v/>
      </c>
      <c r="GO571" s="42" t="str">
        <f t="shared" si="79"/>
        <v/>
      </c>
      <c r="GP571" s="42" t="str">
        <f t="shared" si="80"/>
        <v/>
      </c>
    </row>
    <row r="572" spans="190:198" x14ac:dyDescent="0.25">
      <c r="GH572" t="str">
        <f t="shared" si="72"/>
        <v/>
      </c>
      <c r="GI572" t="str">
        <f t="shared" si="73"/>
        <v/>
      </c>
      <c r="GJ572" t="str">
        <f t="shared" si="74"/>
        <v/>
      </c>
      <c r="GK572" t="str">
        <f t="shared" si="75"/>
        <v/>
      </c>
      <c r="GL572" t="str">
        <f t="shared" si="76"/>
        <v/>
      </c>
      <c r="GM572" t="str">
        <f t="shared" si="77"/>
        <v/>
      </c>
      <c r="GN572" t="str">
        <f t="shared" si="78"/>
        <v/>
      </c>
      <c r="GO572" s="42" t="str">
        <f t="shared" si="79"/>
        <v/>
      </c>
      <c r="GP572" s="42" t="str">
        <f t="shared" si="80"/>
        <v/>
      </c>
    </row>
    <row r="573" spans="190:198" x14ac:dyDescent="0.25">
      <c r="GH573" t="str">
        <f t="shared" si="72"/>
        <v/>
      </c>
      <c r="GI573" t="str">
        <f t="shared" si="73"/>
        <v/>
      </c>
      <c r="GJ573" t="str">
        <f t="shared" si="74"/>
        <v/>
      </c>
      <c r="GK573" t="str">
        <f t="shared" si="75"/>
        <v/>
      </c>
      <c r="GL573" t="str">
        <f t="shared" si="76"/>
        <v/>
      </c>
      <c r="GM573" t="str">
        <f t="shared" si="77"/>
        <v/>
      </c>
      <c r="GN573" t="str">
        <f t="shared" si="78"/>
        <v/>
      </c>
      <c r="GO573" s="42" t="str">
        <f t="shared" si="79"/>
        <v/>
      </c>
      <c r="GP573" s="42" t="str">
        <f t="shared" si="80"/>
        <v/>
      </c>
    </row>
    <row r="574" spans="190:198" x14ac:dyDescent="0.25">
      <c r="GH574" t="str">
        <f t="shared" si="72"/>
        <v/>
      </c>
      <c r="GI574" t="str">
        <f t="shared" si="73"/>
        <v/>
      </c>
      <c r="GJ574" t="str">
        <f t="shared" si="74"/>
        <v/>
      </c>
      <c r="GK574" t="str">
        <f t="shared" si="75"/>
        <v/>
      </c>
      <c r="GL574" t="str">
        <f t="shared" si="76"/>
        <v/>
      </c>
      <c r="GM574" t="str">
        <f t="shared" si="77"/>
        <v/>
      </c>
      <c r="GN574" t="str">
        <f t="shared" si="78"/>
        <v/>
      </c>
      <c r="GO574" s="42" t="str">
        <f t="shared" si="79"/>
        <v/>
      </c>
      <c r="GP574" s="42" t="str">
        <f t="shared" si="80"/>
        <v/>
      </c>
    </row>
    <row r="575" spans="190:198" x14ac:dyDescent="0.25">
      <c r="GH575" t="str">
        <f t="shared" si="72"/>
        <v/>
      </c>
      <c r="GI575" t="str">
        <f t="shared" si="73"/>
        <v/>
      </c>
      <c r="GJ575" t="str">
        <f t="shared" si="74"/>
        <v/>
      </c>
      <c r="GK575" t="str">
        <f t="shared" si="75"/>
        <v/>
      </c>
      <c r="GL575" t="str">
        <f t="shared" si="76"/>
        <v/>
      </c>
      <c r="GM575" t="str">
        <f t="shared" si="77"/>
        <v/>
      </c>
      <c r="GN575" t="str">
        <f t="shared" si="78"/>
        <v/>
      </c>
      <c r="GO575" s="42" t="str">
        <f t="shared" si="79"/>
        <v/>
      </c>
      <c r="GP575" s="42" t="str">
        <f t="shared" si="80"/>
        <v/>
      </c>
    </row>
    <row r="576" spans="190:198" x14ac:dyDescent="0.25">
      <c r="GH576" t="str">
        <f t="shared" si="72"/>
        <v/>
      </c>
      <c r="GI576" t="str">
        <f t="shared" si="73"/>
        <v/>
      </c>
      <c r="GJ576" t="str">
        <f t="shared" si="74"/>
        <v/>
      </c>
      <c r="GK576" t="str">
        <f t="shared" si="75"/>
        <v/>
      </c>
      <c r="GL576" t="str">
        <f t="shared" si="76"/>
        <v/>
      </c>
      <c r="GM576" t="str">
        <f t="shared" si="77"/>
        <v/>
      </c>
      <c r="GN576" t="str">
        <f t="shared" si="78"/>
        <v/>
      </c>
      <c r="GO576" s="42" t="str">
        <f t="shared" si="79"/>
        <v/>
      </c>
      <c r="GP576" s="42" t="str">
        <f t="shared" si="80"/>
        <v/>
      </c>
    </row>
    <row r="577" spans="190:198" x14ac:dyDescent="0.25">
      <c r="GH577" t="str">
        <f t="shared" si="72"/>
        <v/>
      </c>
      <c r="GI577" t="str">
        <f t="shared" si="73"/>
        <v/>
      </c>
      <c r="GJ577" t="str">
        <f t="shared" si="74"/>
        <v/>
      </c>
      <c r="GK577" t="str">
        <f t="shared" si="75"/>
        <v/>
      </c>
      <c r="GL577" t="str">
        <f t="shared" si="76"/>
        <v/>
      </c>
      <c r="GM577" t="str">
        <f t="shared" si="77"/>
        <v/>
      </c>
      <c r="GN577" t="str">
        <f t="shared" si="78"/>
        <v/>
      </c>
      <c r="GO577" s="42" t="str">
        <f t="shared" si="79"/>
        <v/>
      </c>
      <c r="GP577" s="42" t="str">
        <f t="shared" si="80"/>
        <v/>
      </c>
    </row>
    <row r="578" spans="190:198" x14ac:dyDescent="0.25">
      <c r="GH578" t="str">
        <f t="shared" si="72"/>
        <v/>
      </c>
      <c r="GI578" t="str">
        <f t="shared" si="73"/>
        <v/>
      </c>
      <c r="GJ578" t="str">
        <f t="shared" si="74"/>
        <v/>
      </c>
      <c r="GK578" t="str">
        <f t="shared" si="75"/>
        <v/>
      </c>
      <c r="GL578" t="str">
        <f t="shared" si="76"/>
        <v/>
      </c>
      <c r="GM578" t="str">
        <f t="shared" si="77"/>
        <v/>
      </c>
      <c r="GN578" t="str">
        <f t="shared" si="78"/>
        <v/>
      </c>
      <c r="GO578" s="42" t="str">
        <f t="shared" si="79"/>
        <v/>
      </c>
      <c r="GP578" s="42" t="str">
        <f t="shared" si="80"/>
        <v/>
      </c>
    </row>
    <row r="579" spans="190:198" x14ac:dyDescent="0.25">
      <c r="GH579" t="str">
        <f t="shared" si="72"/>
        <v/>
      </c>
      <c r="GI579" t="str">
        <f t="shared" si="73"/>
        <v/>
      </c>
      <c r="GJ579" t="str">
        <f t="shared" si="74"/>
        <v/>
      </c>
      <c r="GK579" t="str">
        <f t="shared" si="75"/>
        <v/>
      </c>
      <c r="GL579" t="str">
        <f t="shared" si="76"/>
        <v/>
      </c>
      <c r="GM579" t="str">
        <f t="shared" si="77"/>
        <v/>
      </c>
      <c r="GN579" t="str">
        <f t="shared" si="78"/>
        <v/>
      </c>
      <c r="GO579" s="42" t="str">
        <f t="shared" si="79"/>
        <v/>
      </c>
      <c r="GP579" s="42" t="str">
        <f t="shared" si="80"/>
        <v/>
      </c>
    </row>
    <row r="580" spans="190:198" x14ac:dyDescent="0.25">
      <c r="GH580" t="str">
        <f t="shared" si="72"/>
        <v/>
      </c>
      <c r="GI580" t="str">
        <f t="shared" si="73"/>
        <v/>
      </c>
      <c r="GJ580" t="str">
        <f t="shared" si="74"/>
        <v/>
      </c>
      <c r="GK580" t="str">
        <f t="shared" si="75"/>
        <v/>
      </c>
      <c r="GL580" t="str">
        <f t="shared" si="76"/>
        <v/>
      </c>
      <c r="GM580" t="str">
        <f t="shared" si="77"/>
        <v/>
      </c>
      <c r="GN580" t="str">
        <f t="shared" si="78"/>
        <v/>
      </c>
      <c r="GO580" s="42" t="str">
        <f t="shared" si="79"/>
        <v/>
      </c>
      <c r="GP580" s="42" t="str">
        <f t="shared" si="80"/>
        <v/>
      </c>
    </row>
    <row r="581" spans="190:198" x14ac:dyDescent="0.25">
      <c r="GH581" t="str">
        <f t="shared" si="72"/>
        <v/>
      </c>
      <c r="GI581" t="str">
        <f t="shared" si="73"/>
        <v/>
      </c>
      <c r="GJ581" t="str">
        <f t="shared" si="74"/>
        <v/>
      </c>
      <c r="GK581" t="str">
        <f t="shared" si="75"/>
        <v/>
      </c>
      <c r="GL581" t="str">
        <f t="shared" si="76"/>
        <v/>
      </c>
      <c r="GM581" t="str">
        <f t="shared" si="77"/>
        <v/>
      </c>
      <c r="GN581" t="str">
        <f t="shared" si="78"/>
        <v/>
      </c>
      <c r="GO581" s="42" t="str">
        <f t="shared" si="79"/>
        <v/>
      </c>
      <c r="GP581" s="42" t="str">
        <f t="shared" si="80"/>
        <v/>
      </c>
    </row>
    <row r="582" spans="190:198" x14ac:dyDescent="0.25">
      <c r="GH582" t="str">
        <f t="shared" si="72"/>
        <v/>
      </c>
      <c r="GI582" t="str">
        <f t="shared" si="73"/>
        <v/>
      </c>
      <c r="GJ582" t="str">
        <f t="shared" si="74"/>
        <v/>
      </c>
      <c r="GK582" t="str">
        <f t="shared" si="75"/>
        <v/>
      </c>
      <c r="GL582" t="str">
        <f t="shared" si="76"/>
        <v/>
      </c>
      <c r="GM582" t="str">
        <f t="shared" si="77"/>
        <v/>
      </c>
      <c r="GN582" t="str">
        <f t="shared" si="78"/>
        <v/>
      </c>
      <c r="GO582" s="42" t="str">
        <f t="shared" si="79"/>
        <v/>
      </c>
      <c r="GP582" s="42" t="str">
        <f t="shared" si="80"/>
        <v/>
      </c>
    </row>
    <row r="583" spans="190:198" x14ac:dyDescent="0.25">
      <c r="GH583" t="str">
        <f t="shared" si="72"/>
        <v/>
      </c>
      <c r="GI583" t="str">
        <f t="shared" si="73"/>
        <v/>
      </c>
      <c r="GJ583" t="str">
        <f t="shared" si="74"/>
        <v/>
      </c>
      <c r="GK583" t="str">
        <f t="shared" si="75"/>
        <v/>
      </c>
      <c r="GL583" t="str">
        <f t="shared" si="76"/>
        <v/>
      </c>
      <c r="GM583" t="str">
        <f t="shared" si="77"/>
        <v/>
      </c>
      <c r="GN583" t="str">
        <f t="shared" si="78"/>
        <v/>
      </c>
      <c r="GO583" s="42" t="str">
        <f t="shared" si="79"/>
        <v/>
      </c>
      <c r="GP583" s="42" t="str">
        <f t="shared" si="80"/>
        <v/>
      </c>
    </row>
    <row r="584" spans="190:198" x14ac:dyDescent="0.25">
      <c r="GH584" t="str">
        <f t="shared" ref="GH584:GH647" si="81">IF(MID(C584,1,1)="L","X","")</f>
        <v/>
      </c>
      <c r="GI584" t="str">
        <f t="shared" ref="GI584:GI647" si="82">IF(MID(C584,2,1)="M","X","")</f>
        <v/>
      </c>
      <c r="GJ584" t="str">
        <f t="shared" ref="GJ584:GJ647" si="83">IF(MID(C584,3,1)="M","X","")</f>
        <v/>
      </c>
      <c r="GK584" t="str">
        <f t="shared" ref="GK584:GK647" si="84">IF(MID(C584,3,1)="M",IF(MID(C584,5,1)="J","X",""),IF(MID(C584,4,1)="J","X",""))</f>
        <v/>
      </c>
      <c r="GL584" t="str">
        <f t="shared" ref="GL584:GL647" si="85">IF(MID(C584,3,1)="M",IF(MID(C584,6,1)="V","X",""),IF(MID(C584,5,1)="V","X",""))</f>
        <v/>
      </c>
      <c r="GM584" t="str">
        <f t="shared" ref="GM584:GM647" si="86">IF(MID(C584,3,1)="M",IF(MID(C584,7,1)="S","X",""),IF(MID(C584,6,1)="S","X",""))</f>
        <v/>
      </c>
      <c r="GN584" t="str">
        <f t="shared" ref="GN584:GN647" si="87">IF(MID(C584,3,1)="M",IF(MID(C584,8,1)="D","X",""),IF(MID(C584,7,1)="D","X",""))</f>
        <v/>
      </c>
      <c r="GO584" s="42" t="str">
        <f t="shared" ref="GO584:GO647" si="88">IF(D584&lt;&gt;"",D584*1,"")</f>
        <v/>
      </c>
      <c r="GP584" s="42" t="str">
        <f t="shared" ref="GP584:GP647" si="89">IF(E584&lt;&gt;"",E584*1,"")</f>
        <v/>
      </c>
    </row>
    <row r="585" spans="190:198" x14ac:dyDescent="0.25">
      <c r="GH585" t="str">
        <f t="shared" si="81"/>
        <v/>
      </c>
      <c r="GI585" t="str">
        <f t="shared" si="82"/>
        <v/>
      </c>
      <c r="GJ585" t="str">
        <f t="shared" si="83"/>
        <v/>
      </c>
      <c r="GK585" t="str">
        <f t="shared" si="84"/>
        <v/>
      </c>
      <c r="GL585" t="str">
        <f t="shared" si="85"/>
        <v/>
      </c>
      <c r="GM585" t="str">
        <f t="shared" si="86"/>
        <v/>
      </c>
      <c r="GN585" t="str">
        <f t="shared" si="87"/>
        <v/>
      </c>
      <c r="GO585" s="42" t="str">
        <f t="shared" si="88"/>
        <v/>
      </c>
      <c r="GP585" s="42" t="str">
        <f t="shared" si="89"/>
        <v/>
      </c>
    </row>
    <row r="586" spans="190:198" x14ac:dyDescent="0.25">
      <c r="GH586" t="str">
        <f t="shared" si="81"/>
        <v/>
      </c>
      <c r="GI586" t="str">
        <f t="shared" si="82"/>
        <v/>
      </c>
      <c r="GJ586" t="str">
        <f t="shared" si="83"/>
        <v/>
      </c>
      <c r="GK586" t="str">
        <f t="shared" si="84"/>
        <v/>
      </c>
      <c r="GL586" t="str">
        <f t="shared" si="85"/>
        <v/>
      </c>
      <c r="GM586" t="str">
        <f t="shared" si="86"/>
        <v/>
      </c>
      <c r="GN586" t="str">
        <f t="shared" si="87"/>
        <v/>
      </c>
      <c r="GO586" s="42" t="str">
        <f t="shared" si="88"/>
        <v/>
      </c>
      <c r="GP586" s="42" t="str">
        <f t="shared" si="89"/>
        <v/>
      </c>
    </row>
    <row r="587" spans="190:198" x14ac:dyDescent="0.25">
      <c r="GH587" t="str">
        <f t="shared" si="81"/>
        <v/>
      </c>
      <c r="GI587" t="str">
        <f t="shared" si="82"/>
        <v/>
      </c>
      <c r="GJ587" t="str">
        <f t="shared" si="83"/>
        <v/>
      </c>
      <c r="GK587" t="str">
        <f t="shared" si="84"/>
        <v/>
      </c>
      <c r="GL587" t="str">
        <f t="shared" si="85"/>
        <v/>
      </c>
      <c r="GM587" t="str">
        <f t="shared" si="86"/>
        <v/>
      </c>
      <c r="GN587" t="str">
        <f t="shared" si="87"/>
        <v/>
      </c>
      <c r="GO587" s="42" t="str">
        <f t="shared" si="88"/>
        <v/>
      </c>
      <c r="GP587" s="42" t="str">
        <f t="shared" si="89"/>
        <v/>
      </c>
    </row>
    <row r="588" spans="190:198" x14ac:dyDescent="0.25">
      <c r="GH588" t="str">
        <f t="shared" si="81"/>
        <v/>
      </c>
      <c r="GI588" t="str">
        <f t="shared" si="82"/>
        <v/>
      </c>
      <c r="GJ588" t="str">
        <f t="shared" si="83"/>
        <v/>
      </c>
      <c r="GK588" t="str">
        <f t="shared" si="84"/>
        <v/>
      </c>
      <c r="GL588" t="str">
        <f t="shared" si="85"/>
        <v/>
      </c>
      <c r="GM588" t="str">
        <f t="shared" si="86"/>
        <v/>
      </c>
      <c r="GN588" t="str">
        <f t="shared" si="87"/>
        <v/>
      </c>
      <c r="GO588" s="42" t="str">
        <f t="shared" si="88"/>
        <v/>
      </c>
      <c r="GP588" s="42" t="str">
        <f t="shared" si="89"/>
        <v/>
      </c>
    </row>
    <row r="589" spans="190:198" x14ac:dyDescent="0.25">
      <c r="GH589" t="str">
        <f t="shared" si="81"/>
        <v/>
      </c>
      <c r="GI589" t="str">
        <f t="shared" si="82"/>
        <v/>
      </c>
      <c r="GJ589" t="str">
        <f t="shared" si="83"/>
        <v/>
      </c>
      <c r="GK589" t="str">
        <f t="shared" si="84"/>
        <v/>
      </c>
      <c r="GL589" t="str">
        <f t="shared" si="85"/>
        <v/>
      </c>
      <c r="GM589" t="str">
        <f t="shared" si="86"/>
        <v/>
      </c>
      <c r="GN589" t="str">
        <f t="shared" si="87"/>
        <v/>
      </c>
      <c r="GO589" s="42" t="str">
        <f t="shared" si="88"/>
        <v/>
      </c>
      <c r="GP589" s="42" t="str">
        <f t="shared" si="89"/>
        <v/>
      </c>
    </row>
    <row r="590" spans="190:198" x14ac:dyDescent="0.25">
      <c r="GH590" t="str">
        <f t="shared" si="81"/>
        <v/>
      </c>
      <c r="GI590" t="str">
        <f t="shared" si="82"/>
        <v/>
      </c>
      <c r="GJ590" t="str">
        <f t="shared" si="83"/>
        <v/>
      </c>
      <c r="GK590" t="str">
        <f t="shared" si="84"/>
        <v/>
      </c>
      <c r="GL590" t="str">
        <f t="shared" si="85"/>
        <v/>
      </c>
      <c r="GM590" t="str">
        <f t="shared" si="86"/>
        <v/>
      </c>
      <c r="GN590" t="str">
        <f t="shared" si="87"/>
        <v/>
      </c>
      <c r="GO590" s="42" t="str">
        <f t="shared" si="88"/>
        <v/>
      </c>
      <c r="GP590" s="42" t="str">
        <f t="shared" si="89"/>
        <v/>
      </c>
    </row>
    <row r="591" spans="190:198" x14ac:dyDescent="0.25">
      <c r="GH591" t="str">
        <f t="shared" si="81"/>
        <v/>
      </c>
      <c r="GI591" t="str">
        <f t="shared" si="82"/>
        <v/>
      </c>
      <c r="GJ591" t="str">
        <f t="shared" si="83"/>
        <v/>
      </c>
      <c r="GK591" t="str">
        <f t="shared" si="84"/>
        <v/>
      </c>
      <c r="GL591" t="str">
        <f t="shared" si="85"/>
        <v/>
      </c>
      <c r="GM591" t="str">
        <f t="shared" si="86"/>
        <v/>
      </c>
      <c r="GN591" t="str">
        <f t="shared" si="87"/>
        <v/>
      </c>
      <c r="GO591" s="42" t="str">
        <f t="shared" si="88"/>
        <v/>
      </c>
      <c r="GP591" s="42" t="str">
        <f t="shared" si="89"/>
        <v/>
      </c>
    </row>
    <row r="592" spans="190:198" x14ac:dyDescent="0.25">
      <c r="GH592" t="str">
        <f t="shared" si="81"/>
        <v/>
      </c>
      <c r="GI592" t="str">
        <f t="shared" si="82"/>
        <v/>
      </c>
      <c r="GJ592" t="str">
        <f t="shared" si="83"/>
        <v/>
      </c>
      <c r="GK592" t="str">
        <f t="shared" si="84"/>
        <v/>
      </c>
      <c r="GL592" t="str">
        <f t="shared" si="85"/>
        <v/>
      </c>
      <c r="GM592" t="str">
        <f t="shared" si="86"/>
        <v/>
      </c>
      <c r="GN592" t="str">
        <f t="shared" si="87"/>
        <v/>
      </c>
      <c r="GO592" s="42" t="str">
        <f t="shared" si="88"/>
        <v/>
      </c>
      <c r="GP592" s="42" t="str">
        <f t="shared" si="89"/>
        <v/>
      </c>
    </row>
    <row r="593" spans="190:198" x14ac:dyDescent="0.25">
      <c r="GH593" t="str">
        <f t="shared" si="81"/>
        <v/>
      </c>
      <c r="GI593" t="str">
        <f t="shared" si="82"/>
        <v/>
      </c>
      <c r="GJ593" t="str">
        <f t="shared" si="83"/>
        <v/>
      </c>
      <c r="GK593" t="str">
        <f t="shared" si="84"/>
        <v/>
      </c>
      <c r="GL593" t="str">
        <f t="shared" si="85"/>
        <v/>
      </c>
      <c r="GM593" t="str">
        <f t="shared" si="86"/>
        <v/>
      </c>
      <c r="GN593" t="str">
        <f t="shared" si="87"/>
        <v/>
      </c>
      <c r="GO593" s="42" t="str">
        <f t="shared" si="88"/>
        <v/>
      </c>
      <c r="GP593" s="42" t="str">
        <f t="shared" si="89"/>
        <v/>
      </c>
    </row>
    <row r="594" spans="190:198" x14ac:dyDescent="0.25">
      <c r="GH594" t="str">
        <f t="shared" si="81"/>
        <v/>
      </c>
      <c r="GI594" t="str">
        <f t="shared" si="82"/>
        <v/>
      </c>
      <c r="GJ594" t="str">
        <f t="shared" si="83"/>
        <v/>
      </c>
      <c r="GK594" t="str">
        <f t="shared" si="84"/>
        <v/>
      </c>
      <c r="GL594" t="str">
        <f t="shared" si="85"/>
        <v/>
      </c>
      <c r="GM594" t="str">
        <f t="shared" si="86"/>
        <v/>
      </c>
      <c r="GN594" t="str">
        <f t="shared" si="87"/>
        <v/>
      </c>
      <c r="GO594" s="42" t="str">
        <f t="shared" si="88"/>
        <v/>
      </c>
      <c r="GP594" s="42" t="str">
        <f t="shared" si="89"/>
        <v/>
      </c>
    </row>
    <row r="595" spans="190:198" x14ac:dyDescent="0.25">
      <c r="GH595" t="str">
        <f t="shared" si="81"/>
        <v/>
      </c>
      <c r="GI595" t="str">
        <f t="shared" si="82"/>
        <v/>
      </c>
      <c r="GJ595" t="str">
        <f t="shared" si="83"/>
        <v/>
      </c>
      <c r="GK595" t="str">
        <f t="shared" si="84"/>
        <v/>
      </c>
      <c r="GL595" t="str">
        <f t="shared" si="85"/>
        <v/>
      </c>
      <c r="GM595" t="str">
        <f t="shared" si="86"/>
        <v/>
      </c>
      <c r="GN595" t="str">
        <f t="shared" si="87"/>
        <v/>
      </c>
      <c r="GO595" s="42" t="str">
        <f t="shared" si="88"/>
        <v/>
      </c>
      <c r="GP595" s="42" t="str">
        <f t="shared" si="89"/>
        <v/>
      </c>
    </row>
    <row r="596" spans="190:198" x14ac:dyDescent="0.25">
      <c r="GH596" t="str">
        <f t="shared" si="81"/>
        <v/>
      </c>
      <c r="GI596" t="str">
        <f t="shared" si="82"/>
        <v/>
      </c>
      <c r="GJ596" t="str">
        <f t="shared" si="83"/>
        <v/>
      </c>
      <c r="GK596" t="str">
        <f t="shared" si="84"/>
        <v/>
      </c>
      <c r="GL596" t="str">
        <f t="shared" si="85"/>
        <v/>
      </c>
      <c r="GM596" t="str">
        <f t="shared" si="86"/>
        <v/>
      </c>
      <c r="GN596" t="str">
        <f t="shared" si="87"/>
        <v/>
      </c>
      <c r="GO596" s="42" t="str">
        <f t="shared" si="88"/>
        <v/>
      </c>
      <c r="GP596" s="42" t="str">
        <f t="shared" si="89"/>
        <v/>
      </c>
    </row>
    <row r="597" spans="190:198" x14ac:dyDescent="0.25">
      <c r="GH597" t="str">
        <f t="shared" si="81"/>
        <v/>
      </c>
      <c r="GI597" t="str">
        <f t="shared" si="82"/>
        <v/>
      </c>
      <c r="GJ597" t="str">
        <f t="shared" si="83"/>
        <v/>
      </c>
      <c r="GK597" t="str">
        <f t="shared" si="84"/>
        <v/>
      </c>
      <c r="GL597" t="str">
        <f t="shared" si="85"/>
        <v/>
      </c>
      <c r="GM597" t="str">
        <f t="shared" si="86"/>
        <v/>
      </c>
      <c r="GN597" t="str">
        <f t="shared" si="87"/>
        <v/>
      </c>
      <c r="GO597" s="42" t="str">
        <f t="shared" si="88"/>
        <v/>
      </c>
      <c r="GP597" s="42" t="str">
        <f t="shared" si="89"/>
        <v/>
      </c>
    </row>
    <row r="598" spans="190:198" x14ac:dyDescent="0.25">
      <c r="GH598" t="str">
        <f t="shared" si="81"/>
        <v/>
      </c>
      <c r="GI598" t="str">
        <f t="shared" si="82"/>
        <v/>
      </c>
      <c r="GJ598" t="str">
        <f t="shared" si="83"/>
        <v/>
      </c>
      <c r="GK598" t="str">
        <f t="shared" si="84"/>
        <v/>
      </c>
      <c r="GL598" t="str">
        <f t="shared" si="85"/>
        <v/>
      </c>
      <c r="GM598" t="str">
        <f t="shared" si="86"/>
        <v/>
      </c>
      <c r="GN598" t="str">
        <f t="shared" si="87"/>
        <v/>
      </c>
      <c r="GO598" s="42" t="str">
        <f t="shared" si="88"/>
        <v/>
      </c>
      <c r="GP598" s="42" t="str">
        <f t="shared" si="89"/>
        <v/>
      </c>
    </row>
    <row r="599" spans="190:198" x14ac:dyDescent="0.25">
      <c r="GH599" t="str">
        <f t="shared" si="81"/>
        <v/>
      </c>
      <c r="GI599" t="str">
        <f t="shared" si="82"/>
        <v/>
      </c>
      <c r="GJ599" t="str">
        <f t="shared" si="83"/>
        <v/>
      </c>
      <c r="GK599" t="str">
        <f t="shared" si="84"/>
        <v/>
      </c>
      <c r="GL599" t="str">
        <f t="shared" si="85"/>
        <v/>
      </c>
      <c r="GM599" t="str">
        <f t="shared" si="86"/>
        <v/>
      </c>
      <c r="GN599" t="str">
        <f t="shared" si="87"/>
        <v/>
      </c>
      <c r="GO599" s="42" t="str">
        <f t="shared" si="88"/>
        <v/>
      </c>
      <c r="GP599" s="42" t="str">
        <f t="shared" si="89"/>
        <v/>
      </c>
    </row>
    <row r="600" spans="190:198" x14ac:dyDescent="0.25">
      <c r="GH600" t="str">
        <f t="shared" si="81"/>
        <v/>
      </c>
      <c r="GI600" t="str">
        <f t="shared" si="82"/>
        <v/>
      </c>
      <c r="GJ600" t="str">
        <f t="shared" si="83"/>
        <v/>
      </c>
      <c r="GK600" t="str">
        <f t="shared" si="84"/>
        <v/>
      </c>
      <c r="GL600" t="str">
        <f t="shared" si="85"/>
        <v/>
      </c>
      <c r="GM600" t="str">
        <f t="shared" si="86"/>
        <v/>
      </c>
      <c r="GN600" t="str">
        <f t="shared" si="87"/>
        <v/>
      </c>
      <c r="GO600" s="42" t="str">
        <f t="shared" si="88"/>
        <v/>
      </c>
      <c r="GP600" s="42" t="str">
        <f t="shared" si="89"/>
        <v/>
      </c>
    </row>
    <row r="601" spans="190:198" x14ac:dyDescent="0.25">
      <c r="GH601" t="str">
        <f t="shared" si="81"/>
        <v/>
      </c>
      <c r="GI601" t="str">
        <f t="shared" si="82"/>
        <v/>
      </c>
      <c r="GJ601" t="str">
        <f t="shared" si="83"/>
        <v/>
      </c>
      <c r="GK601" t="str">
        <f t="shared" si="84"/>
        <v/>
      </c>
      <c r="GL601" t="str">
        <f t="shared" si="85"/>
        <v/>
      </c>
      <c r="GM601" t="str">
        <f t="shared" si="86"/>
        <v/>
      </c>
      <c r="GN601" t="str">
        <f t="shared" si="87"/>
        <v/>
      </c>
      <c r="GO601" s="42" t="str">
        <f t="shared" si="88"/>
        <v/>
      </c>
      <c r="GP601" s="42" t="str">
        <f t="shared" si="89"/>
        <v/>
      </c>
    </row>
    <row r="602" spans="190:198" x14ac:dyDescent="0.25">
      <c r="GH602" t="str">
        <f t="shared" si="81"/>
        <v/>
      </c>
      <c r="GI602" t="str">
        <f t="shared" si="82"/>
        <v/>
      </c>
      <c r="GJ602" t="str">
        <f t="shared" si="83"/>
        <v/>
      </c>
      <c r="GK602" t="str">
        <f t="shared" si="84"/>
        <v/>
      </c>
      <c r="GL602" t="str">
        <f t="shared" si="85"/>
        <v/>
      </c>
      <c r="GM602" t="str">
        <f t="shared" si="86"/>
        <v/>
      </c>
      <c r="GN602" t="str">
        <f t="shared" si="87"/>
        <v/>
      </c>
      <c r="GO602" s="42" t="str">
        <f t="shared" si="88"/>
        <v/>
      </c>
      <c r="GP602" s="42" t="str">
        <f t="shared" si="89"/>
        <v/>
      </c>
    </row>
    <row r="603" spans="190:198" x14ac:dyDescent="0.25">
      <c r="GH603" t="str">
        <f t="shared" si="81"/>
        <v/>
      </c>
      <c r="GI603" t="str">
        <f t="shared" si="82"/>
        <v/>
      </c>
      <c r="GJ603" t="str">
        <f t="shared" si="83"/>
        <v/>
      </c>
      <c r="GK603" t="str">
        <f t="shared" si="84"/>
        <v/>
      </c>
      <c r="GL603" t="str">
        <f t="shared" si="85"/>
        <v/>
      </c>
      <c r="GM603" t="str">
        <f t="shared" si="86"/>
        <v/>
      </c>
      <c r="GN603" t="str">
        <f t="shared" si="87"/>
        <v/>
      </c>
      <c r="GO603" s="42" t="str">
        <f t="shared" si="88"/>
        <v/>
      </c>
      <c r="GP603" s="42" t="str">
        <f t="shared" si="89"/>
        <v/>
      </c>
    </row>
    <row r="604" spans="190:198" x14ac:dyDescent="0.25">
      <c r="GH604" t="str">
        <f t="shared" si="81"/>
        <v/>
      </c>
      <c r="GI604" t="str">
        <f t="shared" si="82"/>
        <v/>
      </c>
      <c r="GJ604" t="str">
        <f t="shared" si="83"/>
        <v/>
      </c>
      <c r="GK604" t="str">
        <f t="shared" si="84"/>
        <v/>
      </c>
      <c r="GL604" t="str">
        <f t="shared" si="85"/>
        <v/>
      </c>
      <c r="GM604" t="str">
        <f t="shared" si="86"/>
        <v/>
      </c>
      <c r="GN604" t="str">
        <f t="shared" si="87"/>
        <v/>
      </c>
      <c r="GO604" s="42" t="str">
        <f t="shared" si="88"/>
        <v/>
      </c>
      <c r="GP604" s="42" t="str">
        <f t="shared" si="89"/>
        <v/>
      </c>
    </row>
    <row r="605" spans="190:198" x14ac:dyDescent="0.25">
      <c r="GH605" t="str">
        <f t="shared" si="81"/>
        <v/>
      </c>
      <c r="GI605" t="str">
        <f t="shared" si="82"/>
        <v/>
      </c>
      <c r="GJ605" t="str">
        <f t="shared" si="83"/>
        <v/>
      </c>
      <c r="GK605" t="str">
        <f t="shared" si="84"/>
        <v/>
      </c>
      <c r="GL605" t="str">
        <f t="shared" si="85"/>
        <v/>
      </c>
      <c r="GM605" t="str">
        <f t="shared" si="86"/>
        <v/>
      </c>
      <c r="GN605" t="str">
        <f t="shared" si="87"/>
        <v/>
      </c>
      <c r="GO605" s="42" t="str">
        <f t="shared" si="88"/>
        <v/>
      </c>
      <c r="GP605" s="42" t="str">
        <f t="shared" si="89"/>
        <v/>
      </c>
    </row>
    <row r="606" spans="190:198" x14ac:dyDescent="0.25">
      <c r="GH606" t="str">
        <f t="shared" si="81"/>
        <v/>
      </c>
      <c r="GI606" t="str">
        <f t="shared" si="82"/>
        <v/>
      </c>
      <c r="GJ606" t="str">
        <f t="shared" si="83"/>
        <v/>
      </c>
      <c r="GK606" t="str">
        <f t="shared" si="84"/>
        <v/>
      </c>
      <c r="GL606" t="str">
        <f t="shared" si="85"/>
        <v/>
      </c>
      <c r="GM606" t="str">
        <f t="shared" si="86"/>
        <v/>
      </c>
      <c r="GN606" t="str">
        <f t="shared" si="87"/>
        <v/>
      </c>
      <c r="GO606" s="42" t="str">
        <f t="shared" si="88"/>
        <v/>
      </c>
      <c r="GP606" s="42" t="str">
        <f t="shared" si="89"/>
        <v/>
      </c>
    </row>
    <row r="607" spans="190:198" x14ac:dyDescent="0.25">
      <c r="GH607" t="str">
        <f t="shared" si="81"/>
        <v/>
      </c>
      <c r="GI607" t="str">
        <f t="shared" si="82"/>
        <v/>
      </c>
      <c r="GJ607" t="str">
        <f t="shared" si="83"/>
        <v/>
      </c>
      <c r="GK607" t="str">
        <f t="shared" si="84"/>
        <v/>
      </c>
      <c r="GL607" t="str">
        <f t="shared" si="85"/>
        <v/>
      </c>
      <c r="GM607" t="str">
        <f t="shared" si="86"/>
        <v/>
      </c>
      <c r="GN607" t="str">
        <f t="shared" si="87"/>
        <v/>
      </c>
      <c r="GO607" s="42" t="str">
        <f t="shared" si="88"/>
        <v/>
      </c>
      <c r="GP607" s="42" t="str">
        <f t="shared" si="89"/>
        <v/>
      </c>
    </row>
    <row r="608" spans="190:198" x14ac:dyDescent="0.25">
      <c r="GH608" t="str">
        <f t="shared" si="81"/>
        <v/>
      </c>
      <c r="GI608" t="str">
        <f t="shared" si="82"/>
        <v/>
      </c>
      <c r="GJ608" t="str">
        <f t="shared" si="83"/>
        <v/>
      </c>
      <c r="GK608" t="str">
        <f t="shared" si="84"/>
        <v/>
      </c>
      <c r="GL608" t="str">
        <f t="shared" si="85"/>
        <v/>
      </c>
      <c r="GM608" t="str">
        <f t="shared" si="86"/>
        <v/>
      </c>
      <c r="GN608" t="str">
        <f t="shared" si="87"/>
        <v/>
      </c>
      <c r="GO608" s="42" t="str">
        <f t="shared" si="88"/>
        <v/>
      </c>
      <c r="GP608" s="42" t="str">
        <f t="shared" si="89"/>
        <v/>
      </c>
    </row>
    <row r="609" spans="190:198" x14ac:dyDescent="0.25">
      <c r="GH609" t="str">
        <f t="shared" si="81"/>
        <v/>
      </c>
      <c r="GI609" t="str">
        <f t="shared" si="82"/>
        <v/>
      </c>
      <c r="GJ609" t="str">
        <f t="shared" si="83"/>
        <v/>
      </c>
      <c r="GK609" t="str">
        <f t="shared" si="84"/>
        <v/>
      </c>
      <c r="GL609" t="str">
        <f t="shared" si="85"/>
        <v/>
      </c>
      <c r="GM609" t="str">
        <f t="shared" si="86"/>
        <v/>
      </c>
      <c r="GN609" t="str">
        <f t="shared" si="87"/>
        <v/>
      </c>
      <c r="GO609" s="42" t="str">
        <f t="shared" si="88"/>
        <v/>
      </c>
      <c r="GP609" s="42" t="str">
        <f t="shared" si="89"/>
        <v/>
      </c>
    </row>
    <row r="610" spans="190:198" x14ac:dyDescent="0.25">
      <c r="GH610" t="str">
        <f t="shared" si="81"/>
        <v/>
      </c>
      <c r="GI610" t="str">
        <f t="shared" si="82"/>
        <v/>
      </c>
      <c r="GJ610" t="str">
        <f t="shared" si="83"/>
        <v/>
      </c>
      <c r="GK610" t="str">
        <f t="shared" si="84"/>
        <v/>
      </c>
      <c r="GL610" t="str">
        <f t="shared" si="85"/>
        <v/>
      </c>
      <c r="GM610" t="str">
        <f t="shared" si="86"/>
        <v/>
      </c>
      <c r="GN610" t="str">
        <f t="shared" si="87"/>
        <v/>
      </c>
      <c r="GO610" s="42" t="str">
        <f t="shared" si="88"/>
        <v/>
      </c>
      <c r="GP610" s="42" t="str">
        <f t="shared" si="89"/>
        <v/>
      </c>
    </row>
    <row r="611" spans="190:198" x14ac:dyDescent="0.25">
      <c r="GH611" t="str">
        <f t="shared" si="81"/>
        <v/>
      </c>
      <c r="GI611" t="str">
        <f t="shared" si="82"/>
        <v/>
      </c>
      <c r="GJ611" t="str">
        <f t="shared" si="83"/>
        <v/>
      </c>
      <c r="GK611" t="str">
        <f t="shared" si="84"/>
        <v/>
      </c>
      <c r="GL611" t="str">
        <f t="shared" si="85"/>
        <v/>
      </c>
      <c r="GM611" t="str">
        <f t="shared" si="86"/>
        <v/>
      </c>
      <c r="GN611" t="str">
        <f t="shared" si="87"/>
        <v/>
      </c>
      <c r="GO611" s="42" t="str">
        <f t="shared" si="88"/>
        <v/>
      </c>
      <c r="GP611" s="42" t="str">
        <f t="shared" si="89"/>
        <v/>
      </c>
    </row>
    <row r="612" spans="190:198" x14ac:dyDescent="0.25">
      <c r="GH612" t="str">
        <f t="shared" si="81"/>
        <v/>
      </c>
      <c r="GI612" t="str">
        <f t="shared" si="82"/>
        <v/>
      </c>
      <c r="GJ612" t="str">
        <f t="shared" si="83"/>
        <v/>
      </c>
      <c r="GK612" t="str">
        <f t="shared" si="84"/>
        <v/>
      </c>
      <c r="GL612" t="str">
        <f t="shared" si="85"/>
        <v/>
      </c>
      <c r="GM612" t="str">
        <f t="shared" si="86"/>
        <v/>
      </c>
      <c r="GN612" t="str">
        <f t="shared" si="87"/>
        <v/>
      </c>
      <c r="GO612" s="42" t="str">
        <f t="shared" si="88"/>
        <v/>
      </c>
      <c r="GP612" s="42" t="str">
        <f t="shared" si="89"/>
        <v/>
      </c>
    </row>
    <row r="613" spans="190:198" x14ac:dyDescent="0.25">
      <c r="GH613" t="str">
        <f t="shared" si="81"/>
        <v/>
      </c>
      <c r="GI613" t="str">
        <f t="shared" si="82"/>
        <v/>
      </c>
      <c r="GJ613" t="str">
        <f t="shared" si="83"/>
        <v/>
      </c>
      <c r="GK613" t="str">
        <f t="shared" si="84"/>
        <v/>
      </c>
      <c r="GL613" t="str">
        <f t="shared" si="85"/>
        <v/>
      </c>
      <c r="GM613" t="str">
        <f t="shared" si="86"/>
        <v/>
      </c>
      <c r="GN613" t="str">
        <f t="shared" si="87"/>
        <v/>
      </c>
      <c r="GO613" s="42" t="str">
        <f t="shared" si="88"/>
        <v/>
      </c>
      <c r="GP613" s="42" t="str">
        <f t="shared" si="89"/>
        <v/>
      </c>
    </row>
    <row r="614" spans="190:198" x14ac:dyDescent="0.25">
      <c r="GH614" t="str">
        <f t="shared" si="81"/>
        <v/>
      </c>
      <c r="GI614" t="str">
        <f t="shared" si="82"/>
        <v/>
      </c>
      <c r="GJ614" t="str">
        <f t="shared" si="83"/>
        <v/>
      </c>
      <c r="GK614" t="str">
        <f t="shared" si="84"/>
        <v/>
      </c>
      <c r="GL614" t="str">
        <f t="shared" si="85"/>
        <v/>
      </c>
      <c r="GM614" t="str">
        <f t="shared" si="86"/>
        <v/>
      </c>
      <c r="GN614" t="str">
        <f t="shared" si="87"/>
        <v/>
      </c>
      <c r="GO614" s="42" t="str">
        <f t="shared" si="88"/>
        <v/>
      </c>
      <c r="GP614" s="42" t="str">
        <f t="shared" si="89"/>
        <v/>
      </c>
    </row>
    <row r="615" spans="190:198" x14ac:dyDescent="0.25">
      <c r="GH615" t="str">
        <f t="shared" si="81"/>
        <v/>
      </c>
      <c r="GI615" t="str">
        <f t="shared" si="82"/>
        <v/>
      </c>
      <c r="GJ615" t="str">
        <f t="shared" si="83"/>
        <v/>
      </c>
      <c r="GK615" t="str">
        <f t="shared" si="84"/>
        <v/>
      </c>
      <c r="GL615" t="str">
        <f t="shared" si="85"/>
        <v/>
      </c>
      <c r="GM615" t="str">
        <f t="shared" si="86"/>
        <v/>
      </c>
      <c r="GN615" t="str">
        <f t="shared" si="87"/>
        <v/>
      </c>
      <c r="GO615" s="42" t="str">
        <f t="shared" si="88"/>
        <v/>
      </c>
      <c r="GP615" s="42" t="str">
        <f t="shared" si="89"/>
        <v/>
      </c>
    </row>
    <row r="616" spans="190:198" x14ac:dyDescent="0.25">
      <c r="GH616" t="str">
        <f t="shared" si="81"/>
        <v/>
      </c>
      <c r="GI616" t="str">
        <f t="shared" si="82"/>
        <v/>
      </c>
      <c r="GJ616" t="str">
        <f t="shared" si="83"/>
        <v/>
      </c>
      <c r="GK616" t="str">
        <f t="shared" si="84"/>
        <v/>
      </c>
      <c r="GL616" t="str">
        <f t="shared" si="85"/>
        <v/>
      </c>
      <c r="GM616" t="str">
        <f t="shared" si="86"/>
        <v/>
      </c>
      <c r="GN616" t="str">
        <f t="shared" si="87"/>
        <v/>
      </c>
      <c r="GO616" s="42" t="str">
        <f t="shared" si="88"/>
        <v/>
      </c>
      <c r="GP616" s="42" t="str">
        <f t="shared" si="89"/>
        <v/>
      </c>
    </row>
    <row r="617" spans="190:198" x14ac:dyDescent="0.25">
      <c r="GH617" t="str">
        <f t="shared" si="81"/>
        <v/>
      </c>
      <c r="GI617" t="str">
        <f t="shared" si="82"/>
        <v/>
      </c>
      <c r="GJ617" t="str">
        <f t="shared" si="83"/>
        <v/>
      </c>
      <c r="GK617" t="str">
        <f t="shared" si="84"/>
        <v/>
      </c>
      <c r="GL617" t="str">
        <f t="shared" si="85"/>
        <v/>
      </c>
      <c r="GM617" t="str">
        <f t="shared" si="86"/>
        <v/>
      </c>
      <c r="GN617" t="str">
        <f t="shared" si="87"/>
        <v/>
      </c>
      <c r="GO617" s="42" t="str">
        <f t="shared" si="88"/>
        <v/>
      </c>
      <c r="GP617" s="42" t="str">
        <f t="shared" si="89"/>
        <v/>
      </c>
    </row>
    <row r="618" spans="190:198" x14ac:dyDescent="0.25">
      <c r="GH618" t="str">
        <f t="shared" si="81"/>
        <v/>
      </c>
      <c r="GI618" t="str">
        <f t="shared" si="82"/>
        <v/>
      </c>
      <c r="GJ618" t="str">
        <f t="shared" si="83"/>
        <v/>
      </c>
      <c r="GK618" t="str">
        <f t="shared" si="84"/>
        <v/>
      </c>
      <c r="GL618" t="str">
        <f t="shared" si="85"/>
        <v/>
      </c>
      <c r="GM618" t="str">
        <f t="shared" si="86"/>
        <v/>
      </c>
      <c r="GN618" t="str">
        <f t="shared" si="87"/>
        <v/>
      </c>
      <c r="GO618" s="42" t="str">
        <f t="shared" si="88"/>
        <v/>
      </c>
      <c r="GP618" s="42" t="str">
        <f t="shared" si="89"/>
        <v/>
      </c>
    </row>
    <row r="619" spans="190:198" x14ac:dyDescent="0.25">
      <c r="GH619" t="str">
        <f t="shared" si="81"/>
        <v/>
      </c>
      <c r="GI619" t="str">
        <f t="shared" si="82"/>
        <v/>
      </c>
      <c r="GJ619" t="str">
        <f t="shared" si="83"/>
        <v/>
      </c>
      <c r="GK619" t="str">
        <f t="shared" si="84"/>
        <v/>
      </c>
      <c r="GL619" t="str">
        <f t="shared" si="85"/>
        <v/>
      </c>
      <c r="GM619" t="str">
        <f t="shared" si="86"/>
        <v/>
      </c>
      <c r="GN619" t="str">
        <f t="shared" si="87"/>
        <v/>
      </c>
      <c r="GO619" s="42" t="str">
        <f t="shared" si="88"/>
        <v/>
      </c>
      <c r="GP619" s="42" t="str">
        <f t="shared" si="89"/>
        <v/>
      </c>
    </row>
    <row r="620" spans="190:198" x14ac:dyDescent="0.25">
      <c r="GH620" t="str">
        <f t="shared" si="81"/>
        <v/>
      </c>
      <c r="GI620" t="str">
        <f t="shared" si="82"/>
        <v/>
      </c>
      <c r="GJ620" t="str">
        <f t="shared" si="83"/>
        <v/>
      </c>
      <c r="GK620" t="str">
        <f t="shared" si="84"/>
        <v/>
      </c>
      <c r="GL620" t="str">
        <f t="shared" si="85"/>
        <v/>
      </c>
      <c r="GM620" t="str">
        <f t="shared" si="86"/>
        <v/>
      </c>
      <c r="GN620" t="str">
        <f t="shared" si="87"/>
        <v/>
      </c>
      <c r="GO620" s="42" t="str">
        <f t="shared" si="88"/>
        <v/>
      </c>
      <c r="GP620" s="42" t="str">
        <f t="shared" si="89"/>
        <v/>
      </c>
    </row>
    <row r="621" spans="190:198" x14ac:dyDescent="0.25">
      <c r="GH621" t="str">
        <f t="shared" si="81"/>
        <v/>
      </c>
      <c r="GI621" t="str">
        <f t="shared" si="82"/>
        <v/>
      </c>
      <c r="GJ621" t="str">
        <f t="shared" si="83"/>
        <v/>
      </c>
      <c r="GK621" t="str">
        <f t="shared" si="84"/>
        <v/>
      </c>
      <c r="GL621" t="str">
        <f t="shared" si="85"/>
        <v/>
      </c>
      <c r="GM621" t="str">
        <f t="shared" si="86"/>
        <v/>
      </c>
      <c r="GN621" t="str">
        <f t="shared" si="87"/>
        <v/>
      </c>
      <c r="GO621" s="42" t="str">
        <f t="shared" si="88"/>
        <v/>
      </c>
      <c r="GP621" s="42" t="str">
        <f t="shared" si="89"/>
        <v/>
      </c>
    </row>
    <row r="622" spans="190:198" x14ac:dyDescent="0.25">
      <c r="GH622" t="str">
        <f t="shared" si="81"/>
        <v/>
      </c>
      <c r="GI622" t="str">
        <f t="shared" si="82"/>
        <v/>
      </c>
      <c r="GJ622" t="str">
        <f t="shared" si="83"/>
        <v/>
      </c>
      <c r="GK622" t="str">
        <f t="shared" si="84"/>
        <v/>
      </c>
      <c r="GL622" t="str">
        <f t="shared" si="85"/>
        <v/>
      </c>
      <c r="GM622" t="str">
        <f t="shared" si="86"/>
        <v/>
      </c>
      <c r="GN622" t="str">
        <f t="shared" si="87"/>
        <v/>
      </c>
      <c r="GO622" s="42" t="str">
        <f t="shared" si="88"/>
        <v/>
      </c>
      <c r="GP622" s="42" t="str">
        <f t="shared" si="89"/>
        <v/>
      </c>
    </row>
    <row r="623" spans="190:198" x14ac:dyDescent="0.25">
      <c r="GH623" t="str">
        <f t="shared" si="81"/>
        <v/>
      </c>
      <c r="GI623" t="str">
        <f t="shared" si="82"/>
        <v/>
      </c>
      <c r="GJ623" t="str">
        <f t="shared" si="83"/>
        <v/>
      </c>
      <c r="GK623" t="str">
        <f t="shared" si="84"/>
        <v/>
      </c>
      <c r="GL623" t="str">
        <f t="shared" si="85"/>
        <v/>
      </c>
      <c r="GM623" t="str">
        <f t="shared" si="86"/>
        <v/>
      </c>
      <c r="GN623" t="str">
        <f t="shared" si="87"/>
        <v/>
      </c>
      <c r="GO623" s="42" t="str">
        <f t="shared" si="88"/>
        <v/>
      </c>
      <c r="GP623" s="42" t="str">
        <f t="shared" si="89"/>
        <v/>
      </c>
    </row>
    <row r="624" spans="190:198" x14ac:dyDescent="0.25">
      <c r="GH624" t="str">
        <f t="shared" si="81"/>
        <v/>
      </c>
      <c r="GI624" t="str">
        <f t="shared" si="82"/>
        <v/>
      </c>
      <c r="GJ624" t="str">
        <f t="shared" si="83"/>
        <v/>
      </c>
      <c r="GK624" t="str">
        <f t="shared" si="84"/>
        <v/>
      </c>
      <c r="GL624" t="str">
        <f t="shared" si="85"/>
        <v/>
      </c>
      <c r="GM624" t="str">
        <f t="shared" si="86"/>
        <v/>
      </c>
      <c r="GN624" t="str">
        <f t="shared" si="87"/>
        <v/>
      </c>
      <c r="GO624" s="42" t="str">
        <f t="shared" si="88"/>
        <v/>
      </c>
      <c r="GP624" s="42" t="str">
        <f t="shared" si="89"/>
        <v/>
      </c>
    </row>
    <row r="625" spans="190:198" x14ac:dyDescent="0.25">
      <c r="GH625" t="str">
        <f t="shared" si="81"/>
        <v/>
      </c>
      <c r="GI625" t="str">
        <f t="shared" si="82"/>
        <v/>
      </c>
      <c r="GJ625" t="str">
        <f t="shared" si="83"/>
        <v/>
      </c>
      <c r="GK625" t="str">
        <f t="shared" si="84"/>
        <v/>
      </c>
      <c r="GL625" t="str">
        <f t="shared" si="85"/>
        <v/>
      </c>
      <c r="GM625" t="str">
        <f t="shared" si="86"/>
        <v/>
      </c>
      <c r="GN625" t="str">
        <f t="shared" si="87"/>
        <v/>
      </c>
      <c r="GO625" s="42" t="str">
        <f t="shared" si="88"/>
        <v/>
      </c>
      <c r="GP625" s="42" t="str">
        <f t="shared" si="89"/>
        <v/>
      </c>
    </row>
    <row r="626" spans="190:198" x14ac:dyDescent="0.25">
      <c r="GH626" t="str">
        <f t="shared" si="81"/>
        <v/>
      </c>
      <c r="GI626" t="str">
        <f t="shared" si="82"/>
        <v/>
      </c>
      <c r="GJ626" t="str">
        <f t="shared" si="83"/>
        <v/>
      </c>
      <c r="GK626" t="str">
        <f t="shared" si="84"/>
        <v/>
      </c>
      <c r="GL626" t="str">
        <f t="shared" si="85"/>
        <v/>
      </c>
      <c r="GM626" t="str">
        <f t="shared" si="86"/>
        <v/>
      </c>
      <c r="GN626" t="str">
        <f t="shared" si="87"/>
        <v/>
      </c>
      <c r="GO626" s="42" t="str">
        <f t="shared" si="88"/>
        <v/>
      </c>
      <c r="GP626" s="42" t="str">
        <f t="shared" si="89"/>
        <v/>
      </c>
    </row>
    <row r="627" spans="190:198" x14ac:dyDescent="0.25">
      <c r="GH627" t="str">
        <f t="shared" si="81"/>
        <v/>
      </c>
      <c r="GI627" t="str">
        <f t="shared" si="82"/>
        <v/>
      </c>
      <c r="GJ627" t="str">
        <f t="shared" si="83"/>
        <v/>
      </c>
      <c r="GK627" t="str">
        <f t="shared" si="84"/>
        <v/>
      </c>
      <c r="GL627" t="str">
        <f t="shared" si="85"/>
        <v/>
      </c>
      <c r="GM627" t="str">
        <f t="shared" si="86"/>
        <v/>
      </c>
      <c r="GN627" t="str">
        <f t="shared" si="87"/>
        <v/>
      </c>
      <c r="GO627" s="42" t="str">
        <f t="shared" si="88"/>
        <v/>
      </c>
      <c r="GP627" s="42" t="str">
        <f t="shared" si="89"/>
        <v/>
      </c>
    </row>
    <row r="628" spans="190:198" x14ac:dyDescent="0.25">
      <c r="GH628" t="str">
        <f t="shared" si="81"/>
        <v/>
      </c>
      <c r="GI628" t="str">
        <f t="shared" si="82"/>
        <v/>
      </c>
      <c r="GJ628" t="str">
        <f t="shared" si="83"/>
        <v/>
      </c>
      <c r="GK628" t="str">
        <f t="shared" si="84"/>
        <v/>
      </c>
      <c r="GL628" t="str">
        <f t="shared" si="85"/>
        <v/>
      </c>
      <c r="GM628" t="str">
        <f t="shared" si="86"/>
        <v/>
      </c>
      <c r="GN628" t="str">
        <f t="shared" si="87"/>
        <v/>
      </c>
      <c r="GO628" s="42" t="str">
        <f t="shared" si="88"/>
        <v/>
      </c>
      <c r="GP628" s="42" t="str">
        <f t="shared" si="89"/>
        <v/>
      </c>
    </row>
    <row r="629" spans="190:198" x14ac:dyDescent="0.25">
      <c r="GH629" t="str">
        <f t="shared" si="81"/>
        <v/>
      </c>
      <c r="GI629" t="str">
        <f t="shared" si="82"/>
        <v/>
      </c>
      <c r="GJ629" t="str">
        <f t="shared" si="83"/>
        <v/>
      </c>
      <c r="GK629" t="str">
        <f t="shared" si="84"/>
        <v/>
      </c>
      <c r="GL629" t="str">
        <f t="shared" si="85"/>
        <v/>
      </c>
      <c r="GM629" t="str">
        <f t="shared" si="86"/>
        <v/>
      </c>
      <c r="GN629" t="str">
        <f t="shared" si="87"/>
        <v/>
      </c>
      <c r="GO629" s="42" t="str">
        <f t="shared" si="88"/>
        <v/>
      </c>
      <c r="GP629" s="42" t="str">
        <f t="shared" si="89"/>
        <v/>
      </c>
    </row>
    <row r="630" spans="190:198" x14ac:dyDescent="0.25">
      <c r="GH630" t="str">
        <f t="shared" si="81"/>
        <v/>
      </c>
      <c r="GI630" t="str">
        <f t="shared" si="82"/>
        <v/>
      </c>
      <c r="GJ630" t="str">
        <f t="shared" si="83"/>
        <v/>
      </c>
      <c r="GK630" t="str">
        <f t="shared" si="84"/>
        <v/>
      </c>
      <c r="GL630" t="str">
        <f t="shared" si="85"/>
        <v/>
      </c>
      <c r="GM630" t="str">
        <f t="shared" si="86"/>
        <v/>
      </c>
      <c r="GN630" t="str">
        <f t="shared" si="87"/>
        <v/>
      </c>
      <c r="GO630" s="42" t="str">
        <f t="shared" si="88"/>
        <v/>
      </c>
      <c r="GP630" s="42" t="str">
        <f t="shared" si="89"/>
        <v/>
      </c>
    </row>
    <row r="631" spans="190:198" x14ac:dyDescent="0.25">
      <c r="GH631" t="str">
        <f t="shared" si="81"/>
        <v/>
      </c>
      <c r="GI631" t="str">
        <f t="shared" si="82"/>
        <v/>
      </c>
      <c r="GJ631" t="str">
        <f t="shared" si="83"/>
        <v/>
      </c>
      <c r="GK631" t="str">
        <f t="shared" si="84"/>
        <v/>
      </c>
      <c r="GL631" t="str">
        <f t="shared" si="85"/>
        <v/>
      </c>
      <c r="GM631" t="str">
        <f t="shared" si="86"/>
        <v/>
      </c>
      <c r="GN631" t="str">
        <f t="shared" si="87"/>
        <v/>
      </c>
      <c r="GO631" s="42" t="str">
        <f t="shared" si="88"/>
        <v/>
      </c>
      <c r="GP631" s="42" t="str">
        <f t="shared" si="89"/>
        <v/>
      </c>
    </row>
    <row r="632" spans="190:198" x14ac:dyDescent="0.25">
      <c r="GH632" t="str">
        <f t="shared" si="81"/>
        <v/>
      </c>
      <c r="GI632" t="str">
        <f t="shared" si="82"/>
        <v/>
      </c>
      <c r="GJ632" t="str">
        <f t="shared" si="83"/>
        <v/>
      </c>
      <c r="GK632" t="str">
        <f t="shared" si="84"/>
        <v/>
      </c>
      <c r="GL632" t="str">
        <f t="shared" si="85"/>
        <v/>
      </c>
      <c r="GM632" t="str">
        <f t="shared" si="86"/>
        <v/>
      </c>
      <c r="GN632" t="str">
        <f t="shared" si="87"/>
        <v/>
      </c>
      <c r="GO632" s="42" t="str">
        <f t="shared" si="88"/>
        <v/>
      </c>
      <c r="GP632" s="42" t="str">
        <f t="shared" si="89"/>
        <v/>
      </c>
    </row>
    <row r="633" spans="190:198" x14ac:dyDescent="0.25">
      <c r="GH633" t="str">
        <f t="shared" si="81"/>
        <v/>
      </c>
      <c r="GI633" t="str">
        <f t="shared" si="82"/>
        <v/>
      </c>
      <c r="GJ633" t="str">
        <f t="shared" si="83"/>
        <v/>
      </c>
      <c r="GK633" t="str">
        <f t="shared" si="84"/>
        <v/>
      </c>
      <c r="GL633" t="str">
        <f t="shared" si="85"/>
        <v/>
      </c>
      <c r="GM633" t="str">
        <f t="shared" si="86"/>
        <v/>
      </c>
      <c r="GN633" t="str">
        <f t="shared" si="87"/>
        <v/>
      </c>
      <c r="GO633" s="42" t="str">
        <f t="shared" si="88"/>
        <v/>
      </c>
      <c r="GP633" s="42" t="str">
        <f t="shared" si="89"/>
        <v/>
      </c>
    </row>
    <row r="634" spans="190:198" x14ac:dyDescent="0.25">
      <c r="GH634" t="str">
        <f t="shared" si="81"/>
        <v/>
      </c>
      <c r="GI634" t="str">
        <f t="shared" si="82"/>
        <v/>
      </c>
      <c r="GJ634" t="str">
        <f t="shared" si="83"/>
        <v/>
      </c>
      <c r="GK634" t="str">
        <f t="shared" si="84"/>
        <v/>
      </c>
      <c r="GL634" t="str">
        <f t="shared" si="85"/>
        <v/>
      </c>
      <c r="GM634" t="str">
        <f t="shared" si="86"/>
        <v/>
      </c>
      <c r="GN634" t="str">
        <f t="shared" si="87"/>
        <v/>
      </c>
      <c r="GO634" s="42" t="str">
        <f t="shared" si="88"/>
        <v/>
      </c>
      <c r="GP634" s="42" t="str">
        <f t="shared" si="89"/>
        <v/>
      </c>
    </row>
    <row r="635" spans="190:198" x14ac:dyDescent="0.25">
      <c r="GH635" t="str">
        <f t="shared" si="81"/>
        <v/>
      </c>
      <c r="GI635" t="str">
        <f t="shared" si="82"/>
        <v/>
      </c>
      <c r="GJ635" t="str">
        <f t="shared" si="83"/>
        <v/>
      </c>
      <c r="GK635" t="str">
        <f t="shared" si="84"/>
        <v/>
      </c>
      <c r="GL635" t="str">
        <f t="shared" si="85"/>
        <v/>
      </c>
      <c r="GM635" t="str">
        <f t="shared" si="86"/>
        <v/>
      </c>
      <c r="GN635" t="str">
        <f t="shared" si="87"/>
        <v/>
      </c>
      <c r="GO635" s="42" t="str">
        <f t="shared" si="88"/>
        <v/>
      </c>
      <c r="GP635" s="42" t="str">
        <f t="shared" si="89"/>
        <v/>
      </c>
    </row>
    <row r="636" spans="190:198" x14ac:dyDescent="0.25">
      <c r="GH636" t="str">
        <f t="shared" si="81"/>
        <v/>
      </c>
      <c r="GI636" t="str">
        <f t="shared" si="82"/>
        <v/>
      </c>
      <c r="GJ636" t="str">
        <f t="shared" si="83"/>
        <v/>
      </c>
      <c r="GK636" t="str">
        <f t="shared" si="84"/>
        <v/>
      </c>
      <c r="GL636" t="str">
        <f t="shared" si="85"/>
        <v/>
      </c>
      <c r="GM636" t="str">
        <f t="shared" si="86"/>
        <v/>
      </c>
      <c r="GN636" t="str">
        <f t="shared" si="87"/>
        <v/>
      </c>
      <c r="GO636" s="42" t="str">
        <f t="shared" si="88"/>
        <v/>
      </c>
      <c r="GP636" s="42" t="str">
        <f t="shared" si="89"/>
        <v/>
      </c>
    </row>
    <row r="637" spans="190:198" x14ac:dyDescent="0.25">
      <c r="GH637" t="str">
        <f t="shared" si="81"/>
        <v/>
      </c>
      <c r="GI637" t="str">
        <f t="shared" si="82"/>
        <v/>
      </c>
      <c r="GJ637" t="str">
        <f t="shared" si="83"/>
        <v/>
      </c>
      <c r="GK637" t="str">
        <f t="shared" si="84"/>
        <v/>
      </c>
      <c r="GL637" t="str">
        <f t="shared" si="85"/>
        <v/>
      </c>
      <c r="GM637" t="str">
        <f t="shared" si="86"/>
        <v/>
      </c>
      <c r="GN637" t="str">
        <f t="shared" si="87"/>
        <v/>
      </c>
      <c r="GO637" s="42" t="str">
        <f t="shared" si="88"/>
        <v/>
      </c>
      <c r="GP637" s="42" t="str">
        <f t="shared" si="89"/>
        <v/>
      </c>
    </row>
    <row r="638" spans="190:198" x14ac:dyDescent="0.25">
      <c r="GH638" t="str">
        <f t="shared" si="81"/>
        <v/>
      </c>
      <c r="GI638" t="str">
        <f t="shared" si="82"/>
        <v/>
      </c>
      <c r="GJ638" t="str">
        <f t="shared" si="83"/>
        <v/>
      </c>
      <c r="GK638" t="str">
        <f t="shared" si="84"/>
        <v/>
      </c>
      <c r="GL638" t="str">
        <f t="shared" si="85"/>
        <v/>
      </c>
      <c r="GM638" t="str">
        <f t="shared" si="86"/>
        <v/>
      </c>
      <c r="GN638" t="str">
        <f t="shared" si="87"/>
        <v/>
      </c>
      <c r="GO638" s="42" t="str">
        <f t="shared" si="88"/>
        <v/>
      </c>
      <c r="GP638" s="42" t="str">
        <f t="shared" si="89"/>
        <v/>
      </c>
    </row>
    <row r="639" spans="190:198" x14ac:dyDescent="0.25">
      <c r="GH639" t="str">
        <f t="shared" si="81"/>
        <v/>
      </c>
      <c r="GI639" t="str">
        <f t="shared" si="82"/>
        <v/>
      </c>
      <c r="GJ639" t="str">
        <f t="shared" si="83"/>
        <v/>
      </c>
      <c r="GK639" t="str">
        <f t="shared" si="84"/>
        <v/>
      </c>
      <c r="GL639" t="str">
        <f t="shared" si="85"/>
        <v/>
      </c>
      <c r="GM639" t="str">
        <f t="shared" si="86"/>
        <v/>
      </c>
      <c r="GN639" t="str">
        <f t="shared" si="87"/>
        <v/>
      </c>
      <c r="GO639" s="42" t="str">
        <f t="shared" si="88"/>
        <v/>
      </c>
      <c r="GP639" s="42" t="str">
        <f t="shared" si="89"/>
        <v/>
      </c>
    </row>
    <row r="640" spans="190:198" x14ac:dyDescent="0.25">
      <c r="GH640" t="str">
        <f t="shared" si="81"/>
        <v/>
      </c>
      <c r="GI640" t="str">
        <f t="shared" si="82"/>
        <v/>
      </c>
      <c r="GJ640" t="str">
        <f t="shared" si="83"/>
        <v/>
      </c>
      <c r="GK640" t="str">
        <f t="shared" si="84"/>
        <v/>
      </c>
      <c r="GL640" t="str">
        <f t="shared" si="85"/>
        <v/>
      </c>
      <c r="GM640" t="str">
        <f t="shared" si="86"/>
        <v/>
      </c>
      <c r="GN640" t="str">
        <f t="shared" si="87"/>
        <v/>
      </c>
      <c r="GO640" s="42" t="str">
        <f t="shared" si="88"/>
        <v/>
      </c>
      <c r="GP640" s="42" t="str">
        <f t="shared" si="89"/>
        <v/>
      </c>
    </row>
    <row r="641" spans="190:198" x14ac:dyDescent="0.25">
      <c r="GH641" t="str">
        <f t="shared" si="81"/>
        <v/>
      </c>
      <c r="GI641" t="str">
        <f t="shared" si="82"/>
        <v/>
      </c>
      <c r="GJ641" t="str">
        <f t="shared" si="83"/>
        <v/>
      </c>
      <c r="GK641" t="str">
        <f t="shared" si="84"/>
        <v/>
      </c>
      <c r="GL641" t="str">
        <f t="shared" si="85"/>
        <v/>
      </c>
      <c r="GM641" t="str">
        <f t="shared" si="86"/>
        <v/>
      </c>
      <c r="GN641" t="str">
        <f t="shared" si="87"/>
        <v/>
      </c>
      <c r="GO641" s="42" t="str">
        <f t="shared" si="88"/>
        <v/>
      </c>
      <c r="GP641" s="42" t="str">
        <f t="shared" si="89"/>
        <v/>
      </c>
    </row>
    <row r="642" spans="190:198" x14ac:dyDescent="0.25">
      <c r="GH642" t="str">
        <f t="shared" si="81"/>
        <v/>
      </c>
      <c r="GI642" t="str">
        <f t="shared" si="82"/>
        <v/>
      </c>
      <c r="GJ642" t="str">
        <f t="shared" si="83"/>
        <v/>
      </c>
      <c r="GK642" t="str">
        <f t="shared" si="84"/>
        <v/>
      </c>
      <c r="GL642" t="str">
        <f t="shared" si="85"/>
        <v/>
      </c>
      <c r="GM642" t="str">
        <f t="shared" si="86"/>
        <v/>
      </c>
      <c r="GN642" t="str">
        <f t="shared" si="87"/>
        <v/>
      </c>
      <c r="GO642" s="42" t="str">
        <f t="shared" si="88"/>
        <v/>
      </c>
      <c r="GP642" s="42" t="str">
        <f t="shared" si="89"/>
        <v/>
      </c>
    </row>
    <row r="643" spans="190:198" x14ac:dyDescent="0.25">
      <c r="GH643" t="str">
        <f t="shared" si="81"/>
        <v/>
      </c>
      <c r="GI643" t="str">
        <f t="shared" si="82"/>
        <v/>
      </c>
      <c r="GJ643" t="str">
        <f t="shared" si="83"/>
        <v/>
      </c>
      <c r="GK643" t="str">
        <f t="shared" si="84"/>
        <v/>
      </c>
      <c r="GL643" t="str">
        <f t="shared" si="85"/>
        <v/>
      </c>
      <c r="GM643" t="str">
        <f t="shared" si="86"/>
        <v/>
      </c>
      <c r="GN643" t="str">
        <f t="shared" si="87"/>
        <v/>
      </c>
      <c r="GO643" s="42" t="str">
        <f t="shared" si="88"/>
        <v/>
      </c>
      <c r="GP643" s="42" t="str">
        <f t="shared" si="89"/>
        <v/>
      </c>
    </row>
    <row r="644" spans="190:198" x14ac:dyDescent="0.25">
      <c r="GH644" t="str">
        <f t="shared" si="81"/>
        <v/>
      </c>
      <c r="GI644" t="str">
        <f t="shared" si="82"/>
        <v/>
      </c>
      <c r="GJ644" t="str">
        <f t="shared" si="83"/>
        <v/>
      </c>
      <c r="GK644" t="str">
        <f t="shared" si="84"/>
        <v/>
      </c>
      <c r="GL644" t="str">
        <f t="shared" si="85"/>
        <v/>
      </c>
      <c r="GM644" t="str">
        <f t="shared" si="86"/>
        <v/>
      </c>
      <c r="GN644" t="str">
        <f t="shared" si="87"/>
        <v/>
      </c>
      <c r="GO644" s="42" t="str">
        <f t="shared" si="88"/>
        <v/>
      </c>
      <c r="GP644" s="42" t="str">
        <f t="shared" si="89"/>
        <v/>
      </c>
    </row>
    <row r="645" spans="190:198" x14ac:dyDescent="0.25">
      <c r="GH645" t="str">
        <f t="shared" si="81"/>
        <v/>
      </c>
      <c r="GI645" t="str">
        <f t="shared" si="82"/>
        <v/>
      </c>
      <c r="GJ645" t="str">
        <f t="shared" si="83"/>
        <v/>
      </c>
      <c r="GK645" t="str">
        <f t="shared" si="84"/>
        <v/>
      </c>
      <c r="GL645" t="str">
        <f t="shared" si="85"/>
        <v/>
      </c>
      <c r="GM645" t="str">
        <f t="shared" si="86"/>
        <v/>
      </c>
      <c r="GN645" t="str">
        <f t="shared" si="87"/>
        <v/>
      </c>
      <c r="GO645" s="42" t="str">
        <f t="shared" si="88"/>
        <v/>
      </c>
      <c r="GP645" s="42" t="str">
        <f t="shared" si="89"/>
        <v/>
      </c>
    </row>
    <row r="646" spans="190:198" x14ac:dyDescent="0.25">
      <c r="GH646" t="str">
        <f t="shared" si="81"/>
        <v/>
      </c>
      <c r="GI646" t="str">
        <f t="shared" si="82"/>
        <v/>
      </c>
      <c r="GJ646" t="str">
        <f t="shared" si="83"/>
        <v/>
      </c>
      <c r="GK646" t="str">
        <f t="shared" si="84"/>
        <v/>
      </c>
      <c r="GL646" t="str">
        <f t="shared" si="85"/>
        <v/>
      </c>
      <c r="GM646" t="str">
        <f t="shared" si="86"/>
        <v/>
      </c>
      <c r="GN646" t="str">
        <f t="shared" si="87"/>
        <v/>
      </c>
      <c r="GO646" s="42" t="str">
        <f t="shared" si="88"/>
        <v/>
      </c>
      <c r="GP646" s="42" t="str">
        <f t="shared" si="89"/>
        <v/>
      </c>
    </row>
    <row r="647" spans="190:198" x14ac:dyDescent="0.25">
      <c r="GH647" t="str">
        <f t="shared" si="81"/>
        <v/>
      </c>
      <c r="GI647" t="str">
        <f t="shared" si="82"/>
        <v/>
      </c>
      <c r="GJ647" t="str">
        <f t="shared" si="83"/>
        <v/>
      </c>
      <c r="GK647" t="str">
        <f t="shared" si="84"/>
        <v/>
      </c>
      <c r="GL647" t="str">
        <f t="shared" si="85"/>
        <v/>
      </c>
      <c r="GM647" t="str">
        <f t="shared" si="86"/>
        <v/>
      </c>
      <c r="GN647" t="str">
        <f t="shared" si="87"/>
        <v/>
      </c>
      <c r="GO647" s="42" t="str">
        <f t="shared" si="88"/>
        <v/>
      </c>
      <c r="GP647" s="42" t="str">
        <f t="shared" si="89"/>
        <v/>
      </c>
    </row>
    <row r="648" spans="190:198" x14ac:dyDescent="0.25">
      <c r="GH648" t="str">
        <f t="shared" ref="GH648:GH711" si="90">IF(MID(C648,1,1)="L","X","")</f>
        <v/>
      </c>
      <c r="GI648" t="str">
        <f t="shared" ref="GI648:GI711" si="91">IF(MID(C648,2,1)="M","X","")</f>
        <v/>
      </c>
      <c r="GJ648" t="str">
        <f t="shared" ref="GJ648:GJ711" si="92">IF(MID(C648,3,1)="M","X","")</f>
        <v/>
      </c>
      <c r="GK648" t="str">
        <f t="shared" ref="GK648:GK711" si="93">IF(MID(C648,3,1)="M",IF(MID(C648,5,1)="J","X",""),IF(MID(C648,4,1)="J","X",""))</f>
        <v/>
      </c>
      <c r="GL648" t="str">
        <f t="shared" ref="GL648:GL711" si="94">IF(MID(C648,3,1)="M",IF(MID(C648,6,1)="V","X",""),IF(MID(C648,5,1)="V","X",""))</f>
        <v/>
      </c>
      <c r="GM648" t="str">
        <f t="shared" ref="GM648:GM711" si="95">IF(MID(C648,3,1)="M",IF(MID(C648,7,1)="S","X",""),IF(MID(C648,6,1)="S","X",""))</f>
        <v/>
      </c>
      <c r="GN648" t="str">
        <f t="shared" ref="GN648:GN711" si="96">IF(MID(C648,3,1)="M",IF(MID(C648,8,1)="D","X",""),IF(MID(C648,7,1)="D","X",""))</f>
        <v/>
      </c>
      <c r="GO648" s="42" t="str">
        <f t="shared" ref="GO648:GO711" si="97">IF(D648&lt;&gt;"",D648*1,"")</f>
        <v/>
      </c>
      <c r="GP648" s="42" t="str">
        <f t="shared" ref="GP648:GP711" si="98">IF(E648&lt;&gt;"",E648*1,"")</f>
        <v/>
      </c>
    </row>
    <row r="649" spans="190:198" x14ac:dyDescent="0.25">
      <c r="GH649" t="str">
        <f t="shared" si="90"/>
        <v/>
      </c>
      <c r="GI649" t="str">
        <f t="shared" si="91"/>
        <v/>
      </c>
      <c r="GJ649" t="str">
        <f t="shared" si="92"/>
        <v/>
      </c>
      <c r="GK649" t="str">
        <f t="shared" si="93"/>
        <v/>
      </c>
      <c r="GL649" t="str">
        <f t="shared" si="94"/>
        <v/>
      </c>
      <c r="GM649" t="str">
        <f t="shared" si="95"/>
        <v/>
      </c>
      <c r="GN649" t="str">
        <f t="shared" si="96"/>
        <v/>
      </c>
      <c r="GO649" s="42" t="str">
        <f t="shared" si="97"/>
        <v/>
      </c>
      <c r="GP649" s="42" t="str">
        <f t="shared" si="98"/>
        <v/>
      </c>
    </row>
    <row r="650" spans="190:198" x14ac:dyDescent="0.25">
      <c r="GH650" t="str">
        <f t="shared" si="90"/>
        <v/>
      </c>
      <c r="GI650" t="str">
        <f t="shared" si="91"/>
        <v/>
      </c>
      <c r="GJ650" t="str">
        <f t="shared" si="92"/>
        <v/>
      </c>
      <c r="GK650" t="str">
        <f t="shared" si="93"/>
        <v/>
      </c>
      <c r="GL650" t="str">
        <f t="shared" si="94"/>
        <v/>
      </c>
      <c r="GM650" t="str">
        <f t="shared" si="95"/>
        <v/>
      </c>
      <c r="GN650" t="str">
        <f t="shared" si="96"/>
        <v/>
      </c>
      <c r="GO650" s="42" t="str">
        <f t="shared" si="97"/>
        <v/>
      </c>
      <c r="GP650" s="42" t="str">
        <f t="shared" si="98"/>
        <v/>
      </c>
    </row>
    <row r="651" spans="190:198" x14ac:dyDescent="0.25">
      <c r="GH651" t="str">
        <f t="shared" si="90"/>
        <v/>
      </c>
      <c r="GI651" t="str">
        <f t="shared" si="91"/>
        <v/>
      </c>
      <c r="GJ651" t="str">
        <f t="shared" si="92"/>
        <v/>
      </c>
      <c r="GK651" t="str">
        <f t="shared" si="93"/>
        <v/>
      </c>
      <c r="GL651" t="str">
        <f t="shared" si="94"/>
        <v/>
      </c>
      <c r="GM651" t="str">
        <f t="shared" si="95"/>
        <v/>
      </c>
      <c r="GN651" t="str">
        <f t="shared" si="96"/>
        <v/>
      </c>
      <c r="GO651" s="42" t="str">
        <f t="shared" si="97"/>
        <v/>
      </c>
      <c r="GP651" s="42" t="str">
        <f t="shared" si="98"/>
        <v/>
      </c>
    </row>
    <row r="652" spans="190:198" x14ac:dyDescent="0.25">
      <c r="GH652" t="str">
        <f t="shared" si="90"/>
        <v/>
      </c>
      <c r="GI652" t="str">
        <f t="shared" si="91"/>
        <v/>
      </c>
      <c r="GJ652" t="str">
        <f t="shared" si="92"/>
        <v/>
      </c>
      <c r="GK652" t="str">
        <f t="shared" si="93"/>
        <v/>
      </c>
      <c r="GL652" t="str">
        <f t="shared" si="94"/>
        <v/>
      </c>
      <c r="GM652" t="str">
        <f t="shared" si="95"/>
        <v/>
      </c>
      <c r="GN652" t="str">
        <f t="shared" si="96"/>
        <v/>
      </c>
      <c r="GO652" s="42" t="str">
        <f t="shared" si="97"/>
        <v/>
      </c>
      <c r="GP652" s="42" t="str">
        <f t="shared" si="98"/>
        <v/>
      </c>
    </row>
    <row r="653" spans="190:198" x14ac:dyDescent="0.25">
      <c r="GH653" t="str">
        <f t="shared" si="90"/>
        <v/>
      </c>
      <c r="GI653" t="str">
        <f t="shared" si="91"/>
        <v/>
      </c>
      <c r="GJ653" t="str">
        <f t="shared" si="92"/>
        <v/>
      </c>
      <c r="GK653" t="str">
        <f t="shared" si="93"/>
        <v/>
      </c>
      <c r="GL653" t="str">
        <f t="shared" si="94"/>
        <v/>
      </c>
      <c r="GM653" t="str">
        <f t="shared" si="95"/>
        <v/>
      </c>
      <c r="GN653" t="str">
        <f t="shared" si="96"/>
        <v/>
      </c>
      <c r="GO653" s="42" t="str">
        <f t="shared" si="97"/>
        <v/>
      </c>
      <c r="GP653" s="42" t="str">
        <f t="shared" si="98"/>
        <v/>
      </c>
    </row>
    <row r="654" spans="190:198" x14ac:dyDescent="0.25">
      <c r="GH654" t="str">
        <f t="shared" si="90"/>
        <v/>
      </c>
      <c r="GI654" t="str">
        <f t="shared" si="91"/>
        <v/>
      </c>
      <c r="GJ654" t="str">
        <f t="shared" si="92"/>
        <v/>
      </c>
      <c r="GK654" t="str">
        <f t="shared" si="93"/>
        <v/>
      </c>
      <c r="GL654" t="str">
        <f t="shared" si="94"/>
        <v/>
      </c>
      <c r="GM654" t="str">
        <f t="shared" si="95"/>
        <v/>
      </c>
      <c r="GN654" t="str">
        <f t="shared" si="96"/>
        <v/>
      </c>
      <c r="GO654" s="42" t="str">
        <f t="shared" si="97"/>
        <v/>
      </c>
      <c r="GP654" s="42" t="str">
        <f t="shared" si="98"/>
        <v/>
      </c>
    </row>
    <row r="655" spans="190:198" x14ac:dyDescent="0.25">
      <c r="GH655" t="str">
        <f t="shared" si="90"/>
        <v/>
      </c>
      <c r="GI655" t="str">
        <f t="shared" si="91"/>
        <v/>
      </c>
      <c r="GJ655" t="str">
        <f t="shared" si="92"/>
        <v/>
      </c>
      <c r="GK655" t="str">
        <f t="shared" si="93"/>
        <v/>
      </c>
      <c r="GL655" t="str">
        <f t="shared" si="94"/>
        <v/>
      </c>
      <c r="GM655" t="str">
        <f t="shared" si="95"/>
        <v/>
      </c>
      <c r="GN655" t="str">
        <f t="shared" si="96"/>
        <v/>
      </c>
      <c r="GO655" s="42" t="str">
        <f t="shared" si="97"/>
        <v/>
      </c>
      <c r="GP655" s="42" t="str">
        <f t="shared" si="98"/>
        <v/>
      </c>
    </row>
    <row r="656" spans="190:198" x14ac:dyDescent="0.25">
      <c r="GH656" t="str">
        <f t="shared" si="90"/>
        <v/>
      </c>
      <c r="GI656" t="str">
        <f t="shared" si="91"/>
        <v/>
      </c>
      <c r="GJ656" t="str">
        <f t="shared" si="92"/>
        <v/>
      </c>
      <c r="GK656" t="str">
        <f t="shared" si="93"/>
        <v/>
      </c>
      <c r="GL656" t="str">
        <f t="shared" si="94"/>
        <v/>
      </c>
      <c r="GM656" t="str">
        <f t="shared" si="95"/>
        <v/>
      </c>
      <c r="GN656" t="str">
        <f t="shared" si="96"/>
        <v/>
      </c>
      <c r="GO656" s="42" t="str">
        <f t="shared" si="97"/>
        <v/>
      </c>
      <c r="GP656" s="42" t="str">
        <f t="shared" si="98"/>
        <v/>
      </c>
    </row>
    <row r="657" spans="190:198" x14ac:dyDescent="0.25">
      <c r="GH657" t="str">
        <f t="shared" si="90"/>
        <v/>
      </c>
      <c r="GI657" t="str">
        <f t="shared" si="91"/>
        <v/>
      </c>
      <c r="GJ657" t="str">
        <f t="shared" si="92"/>
        <v/>
      </c>
      <c r="GK657" t="str">
        <f t="shared" si="93"/>
        <v/>
      </c>
      <c r="GL657" t="str">
        <f t="shared" si="94"/>
        <v/>
      </c>
      <c r="GM657" t="str">
        <f t="shared" si="95"/>
        <v/>
      </c>
      <c r="GN657" t="str">
        <f t="shared" si="96"/>
        <v/>
      </c>
      <c r="GO657" s="42" t="str">
        <f t="shared" si="97"/>
        <v/>
      </c>
      <c r="GP657" s="42" t="str">
        <f t="shared" si="98"/>
        <v/>
      </c>
    </row>
    <row r="658" spans="190:198" x14ac:dyDescent="0.25">
      <c r="GH658" t="str">
        <f t="shared" si="90"/>
        <v/>
      </c>
      <c r="GI658" t="str">
        <f t="shared" si="91"/>
        <v/>
      </c>
      <c r="GJ658" t="str">
        <f t="shared" si="92"/>
        <v/>
      </c>
      <c r="GK658" t="str">
        <f t="shared" si="93"/>
        <v/>
      </c>
      <c r="GL658" t="str">
        <f t="shared" si="94"/>
        <v/>
      </c>
      <c r="GM658" t="str">
        <f t="shared" si="95"/>
        <v/>
      </c>
      <c r="GN658" t="str">
        <f t="shared" si="96"/>
        <v/>
      </c>
      <c r="GO658" s="42" t="str">
        <f t="shared" si="97"/>
        <v/>
      </c>
      <c r="GP658" s="42" t="str">
        <f t="shared" si="98"/>
        <v/>
      </c>
    </row>
    <row r="659" spans="190:198" x14ac:dyDescent="0.25">
      <c r="GH659" t="str">
        <f t="shared" si="90"/>
        <v/>
      </c>
      <c r="GI659" t="str">
        <f t="shared" si="91"/>
        <v/>
      </c>
      <c r="GJ659" t="str">
        <f t="shared" si="92"/>
        <v/>
      </c>
      <c r="GK659" t="str">
        <f t="shared" si="93"/>
        <v/>
      </c>
      <c r="GL659" t="str">
        <f t="shared" si="94"/>
        <v/>
      </c>
      <c r="GM659" t="str">
        <f t="shared" si="95"/>
        <v/>
      </c>
      <c r="GN659" t="str">
        <f t="shared" si="96"/>
        <v/>
      </c>
      <c r="GO659" s="42" t="str">
        <f t="shared" si="97"/>
        <v/>
      </c>
      <c r="GP659" s="42" t="str">
        <f t="shared" si="98"/>
        <v/>
      </c>
    </row>
    <row r="660" spans="190:198" x14ac:dyDescent="0.25">
      <c r="GH660" t="str">
        <f t="shared" si="90"/>
        <v/>
      </c>
      <c r="GI660" t="str">
        <f t="shared" si="91"/>
        <v/>
      </c>
      <c r="GJ660" t="str">
        <f t="shared" si="92"/>
        <v/>
      </c>
      <c r="GK660" t="str">
        <f t="shared" si="93"/>
        <v/>
      </c>
      <c r="GL660" t="str">
        <f t="shared" si="94"/>
        <v/>
      </c>
      <c r="GM660" t="str">
        <f t="shared" si="95"/>
        <v/>
      </c>
      <c r="GN660" t="str">
        <f t="shared" si="96"/>
        <v/>
      </c>
      <c r="GO660" s="42" t="str">
        <f t="shared" si="97"/>
        <v/>
      </c>
      <c r="GP660" s="42" t="str">
        <f t="shared" si="98"/>
        <v/>
      </c>
    </row>
    <row r="661" spans="190:198" x14ac:dyDescent="0.25">
      <c r="GH661" t="str">
        <f t="shared" si="90"/>
        <v/>
      </c>
      <c r="GI661" t="str">
        <f t="shared" si="91"/>
        <v/>
      </c>
      <c r="GJ661" t="str">
        <f t="shared" si="92"/>
        <v/>
      </c>
      <c r="GK661" t="str">
        <f t="shared" si="93"/>
        <v/>
      </c>
      <c r="GL661" t="str">
        <f t="shared" si="94"/>
        <v/>
      </c>
      <c r="GM661" t="str">
        <f t="shared" si="95"/>
        <v/>
      </c>
      <c r="GN661" t="str">
        <f t="shared" si="96"/>
        <v/>
      </c>
      <c r="GO661" s="42" t="str">
        <f t="shared" si="97"/>
        <v/>
      </c>
      <c r="GP661" s="42" t="str">
        <f t="shared" si="98"/>
        <v/>
      </c>
    </row>
    <row r="662" spans="190:198" x14ac:dyDescent="0.25">
      <c r="GH662" t="str">
        <f t="shared" si="90"/>
        <v/>
      </c>
      <c r="GI662" t="str">
        <f t="shared" si="91"/>
        <v/>
      </c>
      <c r="GJ662" t="str">
        <f t="shared" si="92"/>
        <v/>
      </c>
      <c r="GK662" t="str">
        <f t="shared" si="93"/>
        <v/>
      </c>
      <c r="GL662" t="str">
        <f t="shared" si="94"/>
        <v/>
      </c>
      <c r="GM662" t="str">
        <f t="shared" si="95"/>
        <v/>
      </c>
      <c r="GN662" t="str">
        <f t="shared" si="96"/>
        <v/>
      </c>
      <c r="GO662" s="42" t="str">
        <f t="shared" si="97"/>
        <v/>
      </c>
      <c r="GP662" s="42" t="str">
        <f t="shared" si="98"/>
        <v/>
      </c>
    </row>
    <row r="663" spans="190:198" x14ac:dyDescent="0.25">
      <c r="GH663" t="str">
        <f t="shared" si="90"/>
        <v/>
      </c>
      <c r="GI663" t="str">
        <f t="shared" si="91"/>
        <v/>
      </c>
      <c r="GJ663" t="str">
        <f t="shared" si="92"/>
        <v/>
      </c>
      <c r="GK663" t="str">
        <f t="shared" si="93"/>
        <v/>
      </c>
      <c r="GL663" t="str">
        <f t="shared" si="94"/>
        <v/>
      </c>
      <c r="GM663" t="str">
        <f t="shared" si="95"/>
        <v/>
      </c>
      <c r="GN663" t="str">
        <f t="shared" si="96"/>
        <v/>
      </c>
      <c r="GO663" s="42" t="str">
        <f t="shared" si="97"/>
        <v/>
      </c>
      <c r="GP663" s="42" t="str">
        <f t="shared" si="98"/>
        <v/>
      </c>
    </row>
    <row r="664" spans="190:198" x14ac:dyDescent="0.25">
      <c r="GH664" t="str">
        <f t="shared" si="90"/>
        <v/>
      </c>
      <c r="GI664" t="str">
        <f t="shared" si="91"/>
        <v/>
      </c>
      <c r="GJ664" t="str">
        <f t="shared" si="92"/>
        <v/>
      </c>
      <c r="GK664" t="str">
        <f t="shared" si="93"/>
        <v/>
      </c>
      <c r="GL664" t="str">
        <f t="shared" si="94"/>
        <v/>
      </c>
      <c r="GM664" t="str">
        <f t="shared" si="95"/>
        <v/>
      </c>
      <c r="GN664" t="str">
        <f t="shared" si="96"/>
        <v/>
      </c>
      <c r="GO664" s="42" t="str">
        <f t="shared" si="97"/>
        <v/>
      </c>
      <c r="GP664" s="42" t="str">
        <f t="shared" si="98"/>
        <v/>
      </c>
    </row>
    <row r="665" spans="190:198" x14ac:dyDescent="0.25">
      <c r="GH665" t="str">
        <f t="shared" si="90"/>
        <v/>
      </c>
      <c r="GI665" t="str">
        <f t="shared" si="91"/>
        <v/>
      </c>
      <c r="GJ665" t="str">
        <f t="shared" si="92"/>
        <v/>
      </c>
      <c r="GK665" t="str">
        <f t="shared" si="93"/>
        <v/>
      </c>
      <c r="GL665" t="str">
        <f t="shared" si="94"/>
        <v/>
      </c>
      <c r="GM665" t="str">
        <f t="shared" si="95"/>
        <v/>
      </c>
      <c r="GN665" t="str">
        <f t="shared" si="96"/>
        <v/>
      </c>
      <c r="GO665" s="42" t="str">
        <f t="shared" si="97"/>
        <v/>
      </c>
      <c r="GP665" s="42" t="str">
        <f t="shared" si="98"/>
        <v/>
      </c>
    </row>
    <row r="666" spans="190:198" x14ac:dyDescent="0.25">
      <c r="GH666" t="str">
        <f t="shared" si="90"/>
        <v/>
      </c>
      <c r="GI666" t="str">
        <f t="shared" si="91"/>
        <v/>
      </c>
      <c r="GJ666" t="str">
        <f t="shared" si="92"/>
        <v/>
      </c>
      <c r="GK666" t="str">
        <f t="shared" si="93"/>
        <v/>
      </c>
      <c r="GL666" t="str">
        <f t="shared" si="94"/>
        <v/>
      </c>
      <c r="GM666" t="str">
        <f t="shared" si="95"/>
        <v/>
      </c>
      <c r="GN666" t="str">
        <f t="shared" si="96"/>
        <v/>
      </c>
      <c r="GO666" s="42" t="str">
        <f t="shared" si="97"/>
        <v/>
      </c>
      <c r="GP666" s="42" t="str">
        <f t="shared" si="98"/>
        <v/>
      </c>
    </row>
    <row r="667" spans="190:198" x14ac:dyDescent="0.25">
      <c r="GH667" t="str">
        <f t="shared" si="90"/>
        <v/>
      </c>
      <c r="GI667" t="str">
        <f t="shared" si="91"/>
        <v/>
      </c>
      <c r="GJ667" t="str">
        <f t="shared" si="92"/>
        <v/>
      </c>
      <c r="GK667" t="str">
        <f t="shared" si="93"/>
        <v/>
      </c>
      <c r="GL667" t="str">
        <f t="shared" si="94"/>
        <v/>
      </c>
      <c r="GM667" t="str">
        <f t="shared" si="95"/>
        <v/>
      </c>
      <c r="GN667" t="str">
        <f t="shared" si="96"/>
        <v/>
      </c>
      <c r="GO667" s="42" t="str">
        <f t="shared" si="97"/>
        <v/>
      </c>
      <c r="GP667" s="42" t="str">
        <f t="shared" si="98"/>
        <v/>
      </c>
    </row>
    <row r="668" spans="190:198" x14ac:dyDescent="0.25">
      <c r="GH668" t="str">
        <f t="shared" si="90"/>
        <v/>
      </c>
      <c r="GI668" t="str">
        <f t="shared" si="91"/>
        <v/>
      </c>
      <c r="GJ668" t="str">
        <f t="shared" si="92"/>
        <v/>
      </c>
      <c r="GK668" t="str">
        <f t="shared" si="93"/>
        <v/>
      </c>
      <c r="GL668" t="str">
        <f t="shared" si="94"/>
        <v/>
      </c>
      <c r="GM668" t="str">
        <f t="shared" si="95"/>
        <v/>
      </c>
      <c r="GN668" t="str">
        <f t="shared" si="96"/>
        <v/>
      </c>
      <c r="GO668" s="42" t="str">
        <f t="shared" si="97"/>
        <v/>
      </c>
      <c r="GP668" s="42" t="str">
        <f t="shared" si="98"/>
        <v/>
      </c>
    </row>
    <row r="669" spans="190:198" x14ac:dyDescent="0.25">
      <c r="GH669" t="str">
        <f t="shared" si="90"/>
        <v/>
      </c>
      <c r="GI669" t="str">
        <f t="shared" si="91"/>
        <v/>
      </c>
      <c r="GJ669" t="str">
        <f t="shared" si="92"/>
        <v/>
      </c>
      <c r="GK669" t="str">
        <f t="shared" si="93"/>
        <v/>
      </c>
      <c r="GL669" t="str">
        <f t="shared" si="94"/>
        <v/>
      </c>
      <c r="GM669" t="str">
        <f t="shared" si="95"/>
        <v/>
      </c>
      <c r="GN669" t="str">
        <f t="shared" si="96"/>
        <v/>
      </c>
      <c r="GO669" s="42" t="str">
        <f t="shared" si="97"/>
        <v/>
      </c>
      <c r="GP669" s="42" t="str">
        <f t="shared" si="98"/>
        <v/>
      </c>
    </row>
    <row r="670" spans="190:198" x14ac:dyDescent="0.25">
      <c r="GH670" t="str">
        <f t="shared" si="90"/>
        <v/>
      </c>
      <c r="GI670" t="str">
        <f t="shared" si="91"/>
        <v/>
      </c>
      <c r="GJ670" t="str">
        <f t="shared" si="92"/>
        <v/>
      </c>
      <c r="GK670" t="str">
        <f t="shared" si="93"/>
        <v/>
      </c>
      <c r="GL670" t="str">
        <f t="shared" si="94"/>
        <v/>
      </c>
      <c r="GM670" t="str">
        <f t="shared" si="95"/>
        <v/>
      </c>
      <c r="GN670" t="str">
        <f t="shared" si="96"/>
        <v/>
      </c>
      <c r="GO670" s="42" t="str">
        <f t="shared" si="97"/>
        <v/>
      </c>
      <c r="GP670" s="42" t="str">
        <f t="shared" si="98"/>
        <v/>
      </c>
    </row>
    <row r="671" spans="190:198" x14ac:dyDescent="0.25">
      <c r="GH671" t="str">
        <f t="shared" si="90"/>
        <v/>
      </c>
      <c r="GI671" t="str">
        <f t="shared" si="91"/>
        <v/>
      </c>
      <c r="GJ671" t="str">
        <f t="shared" si="92"/>
        <v/>
      </c>
      <c r="GK671" t="str">
        <f t="shared" si="93"/>
        <v/>
      </c>
      <c r="GL671" t="str">
        <f t="shared" si="94"/>
        <v/>
      </c>
      <c r="GM671" t="str">
        <f t="shared" si="95"/>
        <v/>
      </c>
      <c r="GN671" t="str">
        <f t="shared" si="96"/>
        <v/>
      </c>
      <c r="GO671" s="42" t="str">
        <f t="shared" si="97"/>
        <v/>
      </c>
      <c r="GP671" s="42" t="str">
        <f t="shared" si="98"/>
        <v/>
      </c>
    </row>
    <row r="672" spans="190:198" x14ac:dyDescent="0.25">
      <c r="GH672" t="str">
        <f t="shared" si="90"/>
        <v/>
      </c>
      <c r="GI672" t="str">
        <f t="shared" si="91"/>
        <v/>
      </c>
      <c r="GJ672" t="str">
        <f t="shared" si="92"/>
        <v/>
      </c>
      <c r="GK672" t="str">
        <f t="shared" si="93"/>
        <v/>
      </c>
      <c r="GL672" t="str">
        <f t="shared" si="94"/>
        <v/>
      </c>
      <c r="GM672" t="str">
        <f t="shared" si="95"/>
        <v/>
      </c>
      <c r="GN672" t="str">
        <f t="shared" si="96"/>
        <v/>
      </c>
      <c r="GO672" s="42" t="str">
        <f t="shared" si="97"/>
        <v/>
      </c>
      <c r="GP672" s="42" t="str">
        <f t="shared" si="98"/>
        <v/>
      </c>
    </row>
    <row r="673" spans="190:198" x14ac:dyDescent="0.25">
      <c r="GH673" t="str">
        <f t="shared" si="90"/>
        <v/>
      </c>
      <c r="GI673" t="str">
        <f t="shared" si="91"/>
        <v/>
      </c>
      <c r="GJ673" t="str">
        <f t="shared" si="92"/>
        <v/>
      </c>
      <c r="GK673" t="str">
        <f t="shared" si="93"/>
        <v/>
      </c>
      <c r="GL673" t="str">
        <f t="shared" si="94"/>
        <v/>
      </c>
      <c r="GM673" t="str">
        <f t="shared" si="95"/>
        <v/>
      </c>
      <c r="GN673" t="str">
        <f t="shared" si="96"/>
        <v/>
      </c>
      <c r="GO673" s="42" t="str">
        <f t="shared" si="97"/>
        <v/>
      </c>
      <c r="GP673" s="42" t="str">
        <f t="shared" si="98"/>
        <v/>
      </c>
    </row>
    <row r="674" spans="190:198" x14ac:dyDescent="0.25">
      <c r="GH674" t="str">
        <f t="shared" si="90"/>
        <v/>
      </c>
      <c r="GI674" t="str">
        <f t="shared" si="91"/>
        <v/>
      </c>
      <c r="GJ674" t="str">
        <f t="shared" si="92"/>
        <v/>
      </c>
      <c r="GK674" t="str">
        <f t="shared" si="93"/>
        <v/>
      </c>
      <c r="GL674" t="str">
        <f t="shared" si="94"/>
        <v/>
      </c>
      <c r="GM674" t="str">
        <f t="shared" si="95"/>
        <v/>
      </c>
      <c r="GN674" t="str">
        <f t="shared" si="96"/>
        <v/>
      </c>
      <c r="GO674" s="42" t="str">
        <f t="shared" si="97"/>
        <v/>
      </c>
      <c r="GP674" s="42" t="str">
        <f t="shared" si="98"/>
        <v/>
      </c>
    </row>
    <row r="675" spans="190:198" x14ac:dyDescent="0.25">
      <c r="GH675" t="str">
        <f t="shared" si="90"/>
        <v/>
      </c>
      <c r="GI675" t="str">
        <f t="shared" si="91"/>
        <v/>
      </c>
      <c r="GJ675" t="str">
        <f t="shared" si="92"/>
        <v/>
      </c>
      <c r="GK675" t="str">
        <f t="shared" si="93"/>
        <v/>
      </c>
      <c r="GL675" t="str">
        <f t="shared" si="94"/>
        <v/>
      </c>
      <c r="GM675" t="str">
        <f t="shared" si="95"/>
        <v/>
      </c>
      <c r="GN675" t="str">
        <f t="shared" si="96"/>
        <v/>
      </c>
      <c r="GO675" s="42" t="str">
        <f t="shared" si="97"/>
        <v/>
      </c>
      <c r="GP675" s="42" t="str">
        <f t="shared" si="98"/>
        <v/>
      </c>
    </row>
    <row r="676" spans="190:198" x14ac:dyDescent="0.25">
      <c r="GH676" t="str">
        <f t="shared" si="90"/>
        <v/>
      </c>
      <c r="GI676" t="str">
        <f t="shared" si="91"/>
        <v/>
      </c>
      <c r="GJ676" t="str">
        <f t="shared" si="92"/>
        <v/>
      </c>
      <c r="GK676" t="str">
        <f t="shared" si="93"/>
        <v/>
      </c>
      <c r="GL676" t="str">
        <f t="shared" si="94"/>
        <v/>
      </c>
      <c r="GM676" t="str">
        <f t="shared" si="95"/>
        <v/>
      </c>
      <c r="GN676" t="str">
        <f t="shared" si="96"/>
        <v/>
      </c>
      <c r="GO676" s="42" t="str">
        <f t="shared" si="97"/>
        <v/>
      </c>
      <c r="GP676" s="42" t="str">
        <f t="shared" si="98"/>
        <v/>
      </c>
    </row>
    <row r="677" spans="190:198" x14ac:dyDescent="0.25">
      <c r="GH677" t="str">
        <f t="shared" si="90"/>
        <v/>
      </c>
      <c r="GI677" t="str">
        <f t="shared" si="91"/>
        <v/>
      </c>
      <c r="GJ677" t="str">
        <f t="shared" si="92"/>
        <v/>
      </c>
      <c r="GK677" t="str">
        <f t="shared" si="93"/>
        <v/>
      </c>
      <c r="GL677" t="str">
        <f t="shared" si="94"/>
        <v/>
      </c>
      <c r="GM677" t="str">
        <f t="shared" si="95"/>
        <v/>
      </c>
      <c r="GN677" t="str">
        <f t="shared" si="96"/>
        <v/>
      </c>
      <c r="GO677" s="42" t="str">
        <f t="shared" si="97"/>
        <v/>
      </c>
      <c r="GP677" s="42" t="str">
        <f t="shared" si="98"/>
        <v/>
      </c>
    </row>
    <row r="678" spans="190:198" x14ac:dyDescent="0.25">
      <c r="GH678" t="str">
        <f t="shared" si="90"/>
        <v/>
      </c>
      <c r="GI678" t="str">
        <f t="shared" si="91"/>
        <v/>
      </c>
      <c r="GJ678" t="str">
        <f t="shared" si="92"/>
        <v/>
      </c>
      <c r="GK678" t="str">
        <f t="shared" si="93"/>
        <v/>
      </c>
      <c r="GL678" t="str">
        <f t="shared" si="94"/>
        <v/>
      </c>
      <c r="GM678" t="str">
        <f t="shared" si="95"/>
        <v/>
      </c>
      <c r="GN678" t="str">
        <f t="shared" si="96"/>
        <v/>
      </c>
      <c r="GO678" s="42" t="str">
        <f t="shared" si="97"/>
        <v/>
      </c>
      <c r="GP678" s="42" t="str">
        <f t="shared" si="98"/>
        <v/>
      </c>
    </row>
    <row r="679" spans="190:198" x14ac:dyDescent="0.25">
      <c r="GH679" t="str">
        <f t="shared" si="90"/>
        <v/>
      </c>
      <c r="GI679" t="str">
        <f t="shared" si="91"/>
        <v/>
      </c>
      <c r="GJ679" t="str">
        <f t="shared" si="92"/>
        <v/>
      </c>
      <c r="GK679" t="str">
        <f t="shared" si="93"/>
        <v/>
      </c>
      <c r="GL679" t="str">
        <f t="shared" si="94"/>
        <v/>
      </c>
      <c r="GM679" t="str">
        <f t="shared" si="95"/>
        <v/>
      </c>
      <c r="GN679" t="str">
        <f t="shared" si="96"/>
        <v/>
      </c>
      <c r="GO679" s="42" t="str">
        <f t="shared" si="97"/>
        <v/>
      </c>
      <c r="GP679" s="42" t="str">
        <f t="shared" si="98"/>
        <v/>
      </c>
    </row>
    <row r="680" spans="190:198" x14ac:dyDescent="0.25">
      <c r="GH680" t="str">
        <f t="shared" si="90"/>
        <v/>
      </c>
      <c r="GI680" t="str">
        <f t="shared" si="91"/>
        <v/>
      </c>
      <c r="GJ680" t="str">
        <f t="shared" si="92"/>
        <v/>
      </c>
      <c r="GK680" t="str">
        <f t="shared" si="93"/>
        <v/>
      </c>
      <c r="GL680" t="str">
        <f t="shared" si="94"/>
        <v/>
      </c>
      <c r="GM680" t="str">
        <f t="shared" si="95"/>
        <v/>
      </c>
      <c r="GN680" t="str">
        <f t="shared" si="96"/>
        <v/>
      </c>
      <c r="GO680" s="42" t="str">
        <f t="shared" si="97"/>
        <v/>
      </c>
      <c r="GP680" s="42" t="str">
        <f t="shared" si="98"/>
        <v/>
      </c>
    </row>
    <row r="681" spans="190:198" x14ac:dyDescent="0.25">
      <c r="GH681" t="str">
        <f t="shared" si="90"/>
        <v/>
      </c>
      <c r="GI681" t="str">
        <f t="shared" si="91"/>
        <v/>
      </c>
      <c r="GJ681" t="str">
        <f t="shared" si="92"/>
        <v/>
      </c>
      <c r="GK681" t="str">
        <f t="shared" si="93"/>
        <v/>
      </c>
      <c r="GL681" t="str">
        <f t="shared" si="94"/>
        <v/>
      </c>
      <c r="GM681" t="str">
        <f t="shared" si="95"/>
        <v/>
      </c>
      <c r="GN681" t="str">
        <f t="shared" si="96"/>
        <v/>
      </c>
      <c r="GO681" s="42" t="str">
        <f t="shared" si="97"/>
        <v/>
      </c>
      <c r="GP681" s="42" t="str">
        <f t="shared" si="98"/>
        <v/>
      </c>
    </row>
    <row r="682" spans="190:198" x14ac:dyDescent="0.25">
      <c r="GH682" t="str">
        <f t="shared" si="90"/>
        <v/>
      </c>
      <c r="GI682" t="str">
        <f t="shared" si="91"/>
        <v/>
      </c>
      <c r="GJ682" t="str">
        <f t="shared" si="92"/>
        <v/>
      </c>
      <c r="GK682" t="str">
        <f t="shared" si="93"/>
        <v/>
      </c>
      <c r="GL682" t="str">
        <f t="shared" si="94"/>
        <v/>
      </c>
      <c r="GM682" t="str">
        <f t="shared" si="95"/>
        <v/>
      </c>
      <c r="GN682" t="str">
        <f t="shared" si="96"/>
        <v/>
      </c>
      <c r="GO682" s="42" t="str">
        <f t="shared" si="97"/>
        <v/>
      </c>
      <c r="GP682" s="42" t="str">
        <f t="shared" si="98"/>
        <v/>
      </c>
    </row>
    <row r="683" spans="190:198" x14ac:dyDescent="0.25">
      <c r="GH683" t="str">
        <f t="shared" si="90"/>
        <v/>
      </c>
      <c r="GI683" t="str">
        <f t="shared" si="91"/>
        <v/>
      </c>
      <c r="GJ683" t="str">
        <f t="shared" si="92"/>
        <v/>
      </c>
      <c r="GK683" t="str">
        <f t="shared" si="93"/>
        <v/>
      </c>
      <c r="GL683" t="str">
        <f t="shared" si="94"/>
        <v/>
      </c>
      <c r="GM683" t="str">
        <f t="shared" si="95"/>
        <v/>
      </c>
      <c r="GN683" t="str">
        <f t="shared" si="96"/>
        <v/>
      </c>
      <c r="GO683" s="42" t="str">
        <f t="shared" si="97"/>
        <v/>
      </c>
      <c r="GP683" s="42" t="str">
        <f t="shared" si="98"/>
        <v/>
      </c>
    </row>
    <row r="684" spans="190:198" x14ac:dyDescent="0.25">
      <c r="GH684" t="str">
        <f t="shared" si="90"/>
        <v/>
      </c>
      <c r="GI684" t="str">
        <f t="shared" si="91"/>
        <v/>
      </c>
      <c r="GJ684" t="str">
        <f t="shared" si="92"/>
        <v/>
      </c>
      <c r="GK684" t="str">
        <f t="shared" si="93"/>
        <v/>
      </c>
      <c r="GL684" t="str">
        <f t="shared" si="94"/>
        <v/>
      </c>
      <c r="GM684" t="str">
        <f t="shared" si="95"/>
        <v/>
      </c>
      <c r="GN684" t="str">
        <f t="shared" si="96"/>
        <v/>
      </c>
      <c r="GO684" s="42" t="str">
        <f t="shared" si="97"/>
        <v/>
      </c>
      <c r="GP684" s="42" t="str">
        <f t="shared" si="98"/>
        <v/>
      </c>
    </row>
    <row r="685" spans="190:198" x14ac:dyDescent="0.25">
      <c r="GH685" t="str">
        <f t="shared" si="90"/>
        <v/>
      </c>
      <c r="GI685" t="str">
        <f t="shared" si="91"/>
        <v/>
      </c>
      <c r="GJ685" t="str">
        <f t="shared" si="92"/>
        <v/>
      </c>
      <c r="GK685" t="str">
        <f t="shared" si="93"/>
        <v/>
      </c>
      <c r="GL685" t="str">
        <f t="shared" si="94"/>
        <v/>
      </c>
      <c r="GM685" t="str">
        <f t="shared" si="95"/>
        <v/>
      </c>
      <c r="GN685" t="str">
        <f t="shared" si="96"/>
        <v/>
      </c>
      <c r="GO685" s="42" t="str">
        <f t="shared" si="97"/>
        <v/>
      </c>
      <c r="GP685" s="42" t="str">
        <f t="shared" si="98"/>
        <v/>
      </c>
    </row>
    <row r="686" spans="190:198" x14ac:dyDescent="0.25">
      <c r="GH686" t="str">
        <f t="shared" si="90"/>
        <v/>
      </c>
      <c r="GI686" t="str">
        <f t="shared" si="91"/>
        <v/>
      </c>
      <c r="GJ686" t="str">
        <f t="shared" si="92"/>
        <v/>
      </c>
      <c r="GK686" t="str">
        <f t="shared" si="93"/>
        <v/>
      </c>
      <c r="GL686" t="str">
        <f t="shared" si="94"/>
        <v/>
      </c>
      <c r="GM686" t="str">
        <f t="shared" si="95"/>
        <v/>
      </c>
      <c r="GN686" t="str">
        <f t="shared" si="96"/>
        <v/>
      </c>
      <c r="GO686" s="42" t="str">
        <f t="shared" si="97"/>
        <v/>
      </c>
      <c r="GP686" s="42" t="str">
        <f t="shared" si="98"/>
        <v/>
      </c>
    </row>
    <row r="687" spans="190:198" x14ac:dyDescent="0.25">
      <c r="GH687" t="str">
        <f t="shared" si="90"/>
        <v/>
      </c>
      <c r="GI687" t="str">
        <f t="shared" si="91"/>
        <v/>
      </c>
      <c r="GJ687" t="str">
        <f t="shared" si="92"/>
        <v/>
      </c>
      <c r="GK687" t="str">
        <f t="shared" si="93"/>
        <v/>
      </c>
      <c r="GL687" t="str">
        <f t="shared" si="94"/>
        <v/>
      </c>
      <c r="GM687" t="str">
        <f t="shared" si="95"/>
        <v/>
      </c>
      <c r="GN687" t="str">
        <f t="shared" si="96"/>
        <v/>
      </c>
      <c r="GO687" s="42" t="str">
        <f t="shared" si="97"/>
        <v/>
      </c>
      <c r="GP687" s="42" t="str">
        <f t="shared" si="98"/>
        <v/>
      </c>
    </row>
    <row r="688" spans="190:198" x14ac:dyDescent="0.25">
      <c r="GH688" t="str">
        <f t="shared" si="90"/>
        <v/>
      </c>
      <c r="GI688" t="str">
        <f t="shared" si="91"/>
        <v/>
      </c>
      <c r="GJ688" t="str">
        <f t="shared" si="92"/>
        <v/>
      </c>
      <c r="GK688" t="str">
        <f t="shared" si="93"/>
        <v/>
      </c>
      <c r="GL688" t="str">
        <f t="shared" si="94"/>
        <v/>
      </c>
      <c r="GM688" t="str">
        <f t="shared" si="95"/>
        <v/>
      </c>
      <c r="GN688" t="str">
        <f t="shared" si="96"/>
        <v/>
      </c>
      <c r="GO688" s="42" t="str">
        <f t="shared" si="97"/>
        <v/>
      </c>
      <c r="GP688" s="42" t="str">
        <f t="shared" si="98"/>
        <v/>
      </c>
    </row>
    <row r="689" spans="190:198" x14ac:dyDescent="0.25">
      <c r="GH689" t="str">
        <f t="shared" si="90"/>
        <v/>
      </c>
      <c r="GI689" t="str">
        <f t="shared" si="91"/>
        <v/>
      </c>
      <c r="GJ689" t="str">
        <f t="shared" si="92"/>
        <v/>
      </c>
      <c r="GK689" t="str">
        <f t="shared" si="93"/>
        <v/>
      </c>
      <c r="GL689" t="str">
        <f t="shared" si="94"/>
        <v/>
      </c>
      <c r="GM689" t="str">
        <f t="shared" si="95"/>
        <v/>
      </c>
      <c r="GN689" t="str">
        <f t="shared" si="96"/>
        <v/>
      </c>
      <c r="GO689" s="42" t="str">
        <f t="shared" si="97"/>
        <v/>
      </c>
      <c r="GP689" s="42" t="str">
        <f t="shared" si="98"/>
        <v/>
      </c>
    </row>
    <row r="690" spans="190:198" x14ac:dyDescent="0.25">
      <c r="GH690" t="str">
        <f t="shared" si="90"/>
        <v/>
      </c>
      <c r="GI690" t="str">
        <f t="shared" si="91"/>
        <v/>
      </c>
      <c r="GJ690" t="str">
        <f t="shared" si="92"/>
        <v/>
      </c>
      <c r="GK690" t="str">
        <f t="shared" si="93"/>
        <v/>
      </c>
      <c r="GL690" t="str">
        <f t="shared" si="94"/>
        <v/>
      </c>
      <c r="GM690" t="str">
        <f t="shared" si="95"/>
        <v/>
      </c>
      <c r="GN690" t="str">
        <f t="shared" si="96"/>
        <v/>
      </c>
      <c r="GO690" s="42" t="str">
        <f t="shared" si="97"/>
        <v/>
      </c>
      <c r="GP690" s="42" t="str">
        <f t="shared" si="98"/>
        <v/>
      </c>
    </row>
    <row r="691" spans="190:198" x14ac:dyDescent="0.25">
      <c r="GH691" t="str">
        <f t="shared" si="90"/>
        <v/>
      </c>
      <c r="GI691" t="str">
        <f t="shared" si="91"/>
        <v/>
      </c>
      <c r="GJ691" t="str">
        <f t="shared" si="92"/>
        <v/>
      </c>
      <c r="GK691" t="str">
        <f t="shared" si="93"/>
        <v/>
      </c>
      <c r="GL691" t="str">
        <f t="shared" si="94"/>
        <v/>
      </c>
      <c r="GM691" t="str">
        <f t="shared" si="95"/>
        <v/>
      </c>
      <c r="GN691" t="str">
        <f t="shared" si="96"/>
        <v/>
      </c>
      <c r="GO691" s="42" t="str">
        <f t="shared" si="97"/>
        <v/>
      </c>
      <c r="GP691" s="42" t="str">
        <f t="shared" si="98"/>
        <v/>
      </c>
    </row>
    <row r="692" spans="190:198" x14ac:dyDescent="0.25">
      <c r="GH692" t="str">
        <f t="shared" si="90"/>
        <v/>
      </c>
      <c r="GI692" t="str">
        <f t="shared" si="91"/>
        <v/>
      </c>
      <c r="GJ692" t="str">
        <f t="shared" si="92"/>
        <v/>
      </c>
      <c r="GK692" t="str">
        <f t="shared" si="93"/>
        <v/>
      </c>
      <c r="GL692" t="str">
        <f t="shared" si="94"/>
        <v/>
      </c>
      <c r="GM692" t="str">
        <f t="shared" si="95"/>
        <v/>
      </c>
      <c r="GN692" t="str">
        <f t="shared" si="96"/>
        <v/>
      </c>
      <c r="GO692" s="42" t="str">
        <f t="shared" si="97"/>
        <v/>
      </c>
      <c r="GP692" s="42" t="str">
        <f t="shared" si="98"/>
        <v/>
      </c>
    </row>
    <row r="693" spans="190:198" x14ac:dyDescent="0.25">
      <c r="GH693" t="str">
        <f t="shared" si="90"/>
        <v/>
      </c>
      <c r="GI693" t="str">
        <f t="shared" si="91"/>
        <v/>
      </c>
      <c r="GJ693" t="str">
        <f t="shared" si="92"/>
        <v/>
      </c>
      <c r="GK693" t="str">
        <f t="shared" si="93"/>
        <v/>
      </c>
      <c r="GL693" t="str">
        <f t="shared" si="94"/>
        <v/>
      </c>
      <c r="GM693" t="str">
        <f t="shared" si="95"/>
        <v/>
      </c>
      <c r="GN693" t="str">
        <f t="shared" si="96"/>
        <v/>
      </c>
      <c r="GO693" s="42" t="str">
        <f t="shared" si="97"/>
        <v/>
      </c>
      <c r="GP693" s="42" t="str">
        <f t="shared" si="98"/>
        <v/>
      </c>
    </row>
    <row r="694" spans="190:198" x14ac:dyDescent="0.25">
      <c r="GH694" t="str">
        <f t="shared" si="90"/>
        <v/>
      </c>
      <c r="GI694" t="str">
        <f t="shared" si="91"/>
        <v/>
      </c>
      <c r="GJ694" t="str">
        <f t="shared" si="92"/>
        <v/>
      </c>
      <c r="GK694" t="str">
        <f t="shared" si="93"/>
        <v/>
      </c>
      <c r="GL694" t="str">
        <f t="shared" si="94"/>
        <v/>
      </c>
      <c r="GM694" t="str">
        <f t="shared" si="95"/>
        <v/>
      </c>
      <c r="GN694" t="str">
        <f t="shared" si="96"/>
        <v/>
      </c>
      <c r="GO694" s="42" t="str">
        <f t="shared" si="97"/>
        <v/>
      </c>
      <c r="GP694" s="42" t="str">
        <f t="shared" si="98"/>
        <v/>
      </c>
    </row>
    <row r="695" spans="190:198" x14ac:dyDescent="0.25">
      <c r="GH695" t="str">
        <f t="shared" si="90"/>
        <v/>
      </c>
      <c r="GI695" t="str">
        <f t="shared" si="91"/>
        <v/>
      </c>
      <c r="GJ695" t="str">
        <f t="shared" si="92"/>
        <v/>
      </c>
      <c r="GK695" t="str">
        <f t="shared" si="93"/>
        <v/>
      </c>
      <c r="GL695" t="str">
        <f t="shared" si="94"/>
        <v/>
      </c>
      <c r="GM695" t="str">
        <f t="shared" si="95"/>
        <v/>
      </c>
      <c r="GN695" t="str">
        <f t="shared" si="96"/>
        <v/>
      </c>
      <c r="GO695" s="42" t="str">
        <f t="shared" si="97"/>
        <v/>
      </c>
      <c r="GP695" s="42" t="str">
        <f t="shared" si="98"/>
        <v/>
      </c>
    </row>
    <row r="696" spans="190:198" x14ac:dyDescent="0.25">
      <c r="GH696" t="str">
        <f t="shared" si="90"/>
        <v/>
      </c>
      <c r="GI696" t="str">
        <f t="shared" si="91"/>
        <v/>
      </c>
      <c r="GJ696" t="str">
        <f t="shared" si="92"/>
        <v/>
      </c>
      <c r="GK696" t="str">
        <f t="shared" si="93"/>
        <v/>
      </c>
      <c r="GL696" t="str">
        <f t="shared" si="94"/>
        <v/>
      </c>
      <c r="GM696" t="str">
        <f t="shared" si="95"/>
        <v/>
      </c>
      <c r="GN696" t="str">
        <f t="shared" si="96"/>
        <v/>
      </c>
      <c r="GO696" s="42" t="str">
        <f t="shared" si="97"/>
        <v/>
      </c>
      <c r="GP696" s="42" t="str">
        <f t="shared" si="98"/>
        <v/>
      </c>
    </row>
    <row r="697" spans="190:198" x14ac:dyDescent="0.25">
      <c r="GH697" t="str">
        <f t="shared" si="90"/>
        <v/>
      </c>
      <c r="GI697" t="str">
        <f t="shared" si="91"/>
        <v/>
      </c>
      <c r="GJ697" t="str">
        <f t="shared" si="92"/>
        <v/>
      </c>
      <c r="GK697" t="str">
        <f t="shared" si="93"/>
        <v/>
      </c>
      <c r="GL697" t="str">
        <f t="shared" si="94"/>
        <v/>
      </c>
      <c r="GM697" t="str">
        <f t="shared" si="95"/>
        <v/>
      </c>
      <c r="GN697" t="str">
        <f t="shared" si="96"/>
        <v/>
      </c>
      <c r="GO697" s="42" t="str">
        <f t="shared" si="97"/>
        <v/>
      </c>
      <c r="GP697" s="42" t="str">
        <f t="shared" si="98"/>
        <v/>
      </c>
    </row>
    <row r="698" spans="190:198" x14ac:dyDescent="0.25">
      <c r="GH698" t="str">
        <f t="shared" si="90"/>
        <v/>
      </c>
      <c r="GI698" t="str">
        <f t="shared" si="91"/>
        <v/>
      </c>
      <c r="GJ698" t="str">
        <f t="shared" si="92"/>
        <v/>
      </c>
      <c r="GK698" t="str">
        <f t="shared" si="93"/>
        <v/>
      </c>
      <c r="GL698" t="str">
        <f t="shared" si="94"/>
        <v/>
      </c>
      <c r="GM698" t="str">
        <f t="shared" si="95"/>
        <v/>
      </c>
      <c r="GN698" t="str">
        <f t="shared" si="96"/>
        <v/>
      </c>
      <c r="GO698" s="42" t="str">
        <f t="shared" si="97"/>
        <v/>
      </c>
      <c r="GP698" s="42" t="str">
        <f t="shared" si="98"/>
        <v/>
      </c>
    </row>
    <row r="699" spans="190:198" x14ac:dyDescent="0.25">
      <c r="GH699" t="str">
        <f t="shared" si="90"/>
        <v/>
      </c>
      <c r="GI699" t="str">
        <f t="shared" si="91"/>
        <v/>
      </c>
      <c r="GJ699" t="str">
        <f t="shared" si="92"/>
        <v/>
      </c>
      <c r="GK699" t="str">
        <f t="shared" si="93"/>
        <v/>
      </c>
      <c r="GL699" t="str">
        <f t="shared" si="94"/>
        <v/>
      </c>
      <c r="GM699" t="str">
        <f t="shared" si="95"/>
        <v/>
      </c>
      <c r="GN699" t="str">
        <f t="shared" si="96"/>
        <v/>
      </c>
      <c r="GO699" s="42" t="str">
        <f t="shared" si="97"/>
        <v/>
      </c>
      <c r="GP699" s="42" t="str">
        <f t="shared" si="98"/>
        <v/>
      </c>
    </row>
    <row r="700" spans="190:198" x14ac:dyDescent="0.25">
      <c r="GH700" t="str">
        <f t="shared" si="90"/>
        <v/>
      </c>
      <c r="GI700" t="str">
        <f t="shared" si="91"/>
        <v/>
      </c>
      <c r="GJ700" t="str">
        <f t="shared" si="92"/>
        <v/>
      </c>
      <c r="GK700" t="str">
        <f t="shared" si="93"/>
        <v/>
      </c>
      <c r="GL700" t="str">
        <f t="shared" si="94"/>
        <v/>
      </c>
      <c r="GM700" t="str">
        <f t="shared" si="95"/>
        <v/>
      </c>
      <c r="GN700" t="str">
        <f t="shared" si="96"/>
        <v/>
      </c>
      <c r="GO700" s="42" t="str">
        <f t="shared" si="97"/>
        <v/>
      </c>
      <c r="GP700" s="42" t="str">
        <f t="shared" si="98"/>
        <v/>
      </c>
    </row>
    <row r="701" spans="190:198" x14ac:dyDescent="0.25">
      <c r="GH701" t="str">
        <f t="shared" si="90"/>
        <v/>
      </c>
      <c r="GI701" t="str">
        <f t="shared" si="91"/>
        <v/>
      </c>
      <c r="GJ701" t="str">
        <f t="shared" si="92"/>
        <v/>
      </c>
      <c r="GK701" t="str">
        <f t="shared" si="93"/>
        <v/>
      </c>
      <c r="GL701" t="str">
        <f t="shared" si="94"/>
        <v/>
      </c>
      <c r="GM701" t="str">
        <f t="shared" si="95"/>
        <v/>
      </c>
      <c r="GN701" t="str">
        <f t="shared" si="96"/>
        <v/>
      </c>
      <c r="GO701" s="42" t="str">
        <f t="shared" si="97"/>
        <v/>
      </c>
      <c r="GP701" s="42" t="str">
        <f t="shared" si="98"/>
        <v/>
      </c>
    </row>
    <row r="702" spans="190:198" x14ac:dyDescent="0.25">
      <c r="GH702" t="str">
        <f t="shared" si="90"/>
        <v/>
      </c>
      <c r="GI702" t="str">
        <f t="shared" si="91"/>
        <v/>
      </c>
      <c r="GJ702" t="str">
        <f t="shared" si="92"/>
        <v/>
      </c>
      <c r="GK702" t="str">
        <f t="shared" si="93"/>
        <v/>
      </c>
      <c r="GL702" t="str">
        <f t="shared" si="94"/>
        <v/>
      </c>
      <c r="GM702" t="str">
        <f t="shared" si="95"/>
        <v/>
      </c>
      <c r="GN702" t="str">
        <f t="shared" si="96"/>
        <v/>
      </c>
      <c r="GO702" s="42" t="str">
        <f t="shared" si="97"/>
        <v/>
      </c>
      <c r="GP702" s="42" t="str">
        <f t="shared" si="98"/>
        <v/>
      </c>
    </row>
    <row r="703" spans="190:198" x14ac:dyDescent="0.25">
      <c r="GH703" t="str">
        <f t="shared" si="90"/>
        <v/>
      </c>
      <c r="GI703" t="str">
        <f t="shared" si="91"/>
        <v/>
      </c>
      <c r="GJ703" t="str">
        <f t="shared" si="92"/>
        <v/>
      </c>
      <c r="GK703" t="str">
        <f t="shared" si="93"/>
        <v/>
      </c>
      <c r="GL703" t="str">
        <f t="shared" si="94"/>
        <v/>
      </c>
      <c r="GM703" t="str">
        <f t="shared" si="95"/>
        <v/>
      </c>
      <c r="GN703" t="str">
        <f t="shared" si="96"/>
        <v/>
      </c>
      <c r="GO703" s="42" t="str">
        <f t="shared" si="97"/>
        <v/>
      </c>
      <c r="GP703" s="42" t="str">
        <f t="shared" si="98"/>
        <v/>
      </c>
    </row>
    <row r="704" spans="190:198" x14ac:dyDescent="0.25">
      <c r="GH704" t="str">
        <f t="shared" si="90"/>
        <v/>
      </c>
      <c r="GI704" t="str">
        <f t="shared" si="91"/>
        <v/>
      </c>
      <c r="GJ704" t="str">
        <f t="shared" si="92"/>
        <v/>
      </c>
      <c r="GK704" t="str">
        <f t="shared" si="93"/>
        <v/>
      </c>
      <c r="GL704" t="str">
        <f t="shared" si="94"/>
        <v/>
      </c>
      <c r="GM704" t="str">
        <f t="shared" si="95"/>
        <v/>
      </c>
      <c r="GN704" t="str">
        <f t="shared" si="96"/>
        <v/>
      </c>
      <c r="GO704" s="42" t="str">
        <f t="shared" si="97"/>
        <v/>
      </c>
      <c r="GP704" s="42" t="str">
        <f t="shared" si="98"/>
        <v/>
      </c>
    </row>
    <row r="705" spans="190:198" x14ac:dyDescent="0.25">
      <c r="GH705" t="str">
        <f t="shared" si="90"/>
        <v/>
      </c>
      <c r="GI705" t="str">
        <f t="shared" si="91"/>
        <v/>
      </c>
      <c r="GJ705" t="str">
        <f t="shared" si="92"/>
        <v/>
      </c>
      <c r="GK705" t="str">
        <f t="shared" si="93"/>
        <v/>
      </c>
      <c r="GL705" t="str">
        <f t="shared" si="94"/>
        <v/>
      </c>
      <c r="GM705" t="str">
        <f t="shared" si="95"/>
        <v/>
      </c>
      <c r="GN705" t="str">
        <f t="shared" si="96"/>
        <v/>
      </c>
      <c r="GO705" s="42" t="str">
        <f t="shared" si="97"/>
        <v/>
      </c>
      <c r="GP705" s="42" t="str">
        <f t="shared" si="98"/>
        <v/>
      </c>
    </row>
    <row r="706" spans="190:198" x14ac:dyDescent="0.25">
      <c r="GH706" t="str">
        <f t="shared" si="90"/>
        <v/>
      </c>
      <c r="GI706" t="str">
        <f t="shared" si="91"/>
        <v/>
      </c>
      <c r="GJ706" t="str">
        <f t="shared" si="92"/>
        <v/>
      </c>
      <c r="GK706" t="str">
        <f t="shared" si="93"/>
        <v/>
      </c>
      <c r="GL706" t="str">
        <f t="shared" si="94"/>
        <v/>
      </c>
      <c r="GM706" t="str">
        <f t="shared" si="95"/>
        <v/>
      </c>
      <c r="GN706" t="str">
        <f t="shared" si="96"/>
        <v/>
      </c>
      <c r="GO706" s="42" t="str">
        <f t="shared" si="97"/>
        <v/>
      </c>
      <c r="GP706" s="42" t="str">
        <f t="shared" si="98"/>
        <v/>
      </c>
    </row>
    <row r="707" spans="190:198" x14ac:dyDescent="0.25">
      <c r="GH707" t="str">
        <f t="shared" si="90"/>
        <v/>
      </c>
      <c r="GI707" t="str">
        <f t="shared" si="91"/>
        <v/>
      </c>
      <c r="GJ707" t="str">
        <f t="shared" si="92"/>
        <v/>
      </c>
      <c r="GK707" t="str">
        <f t="shared" si="93"/>
        <v/>
      </c>
      <c r="GL707" t="str">
        <f t="shared" si="94"/>
        <v/>
      </c>
      <c r="GM707" t="str">
        <f t="shared" si="95"/>
        <v/>
      </c>
      <c r="GN707" t="str">
        <f t="shared" si="96"/>
        <v/>
      </c>
      <c r="GO707" s="42" t="str">
        <f t="shared" si="97"/>
        <v/>
      </c>
      <c r="GP707" s="42" t="str">
        <f t="shared" si="98"/>
        <v/>
      </c>
    </row>
    <row r="708" spans="190:198" x14ac:dyDescent="0.25">
      <c r="GH708" t="str">
        <f t="shared" si="90"/>
        <v/>
      </c>
      <c r="GI708" t="str">
        <f t="shared" si="91"/>
        <v/>
      </c>
      <c r="GJ708" t="str">
        <f t="shared" si="92"/>
        <v/>
      </c>
      <c r="GK708" t="str">
        <f t="shared" si="93"/>
        <v/>
      </c>
      <c r="GL708" t="str">
        <f t="shared" si="94"/>
        <v/>
      </c>
      <c r="GM708" t="str">
        <f t="shared" si="95"/>
        <v/>
      </c>
      <c r="GN708" t="str">
        <f t="shared" si="96"/>
        <v/>
      </c>
      <c r="GO708" s="42" t="str">
        <f t="shared" si="97"/>
        <v/>
      </c>
      <c r="GP708" s="42" t="str">
        <f t="shared" si="98"/>
        <v/>
      </c>
    </row>
    <row r="709" spans="190:198" x14ac:dyDescent="0.25">
      <c r="GH709" t="str">
        <f t="shared" si="90"/>
        <v/>
      </c>
      <c r="GI709" t="str">
        <f t="shared" si="91"/>
        <v/>
      </c>
      <c r="GJ709" t="str">
        <f t="shared" si="92"/>
        <v/>
      </c>
      <c r="GK709" t="str">
        <f t="shared" si="93"/>
        <v/>
      </c>
      <c r="GL709" t="str">
        <f t="shared" si="94"/>
        <v/>
      </c>
      <c r="GM709" t="str">
        <f t="shared" si="95"/>
        <v/>
      </c>
      <c r="GN709" t="str">
        <f t="shared" si="96"/>
        <v/>
      </c>
      <c r="GO709" s="42" t="str">
        <f t="shared" si="97"/>
        <v/>
      </c>
      <c r="GP709" s="42" t="str">
        <f t="shared" si="98"/>
        <v/>
      </c>
    </row>
    <row r="710" spans="190:198" x14ac:dyDescent="0.25">
      <c r="GH710" t="str">
        <f t="shared" si="90"/>
        <v/>
      </c>
      <c r="GI710" t="str">
        <f t="shared" si="91"/>
        <v/>
      </c>
      <c r="GJ710" t="str">
        <f t="shared" si="92"/>
        <v/>
      </c>
      <c r="GK710" t="str">
        <f t="shared" si="93"/>
        <v/>
      </c>
      <c r="GL710" t="str">
        <f t="shared" si="94"/>
        <v/>
      </c>
      <c r="GM710" t="str">
        <f t="shared" si="95"/>
        <v/>
      </c>
      <c r="GN710" t="str">
        <f t="shared" si="96"/>
        <v/>
      </c>
      <c r="GO710" s="42" t="str">
        <f t="shared" si="97"/>
        <v/>
      </c>
      <c r="GP710" s="42" t="str">
        <f t="shared" si="98"/>
        <v/>
      </c>
    </row>
    <row r="711" spans="190:198" x14ac:dyDescent="0.25">
      <c r="GH711" t="str">
        <f t="shared" si="90"/>
        <v/>
      </c>
      <c r="GI711" t="str">
        <f t="shared" si="91"/>
        <v/>
      </c>
      <c r="GJ711" t="str">
        <f t="shared" si="92"/>
        <v/>
      </c>
      <c r="GK711" t="str">
        <f t="shared" si="93"/>
        <v/>
      </c>
      <c r="GL711" t="str">
        <f t="shared" si="94"/>
        <v/>
      </c>
      <c r="GM711" t="str">
        <f t="shared" si="95"/>
        <v/>
      </c>
      <c r="GN711" t="str">
        <f t="shared" si="96"/>
        <v/>
      </c>
      <c r="GO711" s="42" t="str">
        <f t="shared" si="97"/>
        <v/>
      </c>
      <c r="GP711" s="42" t="str">
        <f t="shared" si="98"/>
        <v/>
      </c>
    </row>
    <row r="712" spans="190:198" x14ac:dyDescent="0.25">
      <c r="GH712" t="str">
        <f t="shared" ref="GH712:GH775" si="99">IF(MID(C712,1,1)="L","X","")</f>
        <v/>
      </c>
      <c r="GI712" t="str">
        <f t="shared" ref="GI712:GI775" si="100">IF(MID(C712,2,1)="M","X","")</f>
        <v/>
      </c>
      <c r="GJ712" t="str">
        <f t="shared" ref="GJ712:GJ775" si="101">IF(MID(C712,3,1)="M","X","")</f>
        <v/>
      </c>
      <c r="GK712" t="str">
        <f t="shared" ref="GK712:GK775" si="102">IF(MID(C712,3,1)="M",IF(MID(C712,5,1)="J","X",""),IF(MID(C712,4,1)="J","X",""))</f>
        <v/>
      </c>
      <c r="GL712" t="str">
        <f t="shared" ref="GL712:GL775" si="103">IF(MID(C712,3,1)="M",IF(MID(C712,6,1)="V","X",""),IF(MID(C712,5,1)="V","X",""))</f>
        <v/>
      </c>
      <c r="GM712" t="str">
        <f t="shared" ref="GM712:GM775" si="104">IF(MID(C712,3,1)="M",IF(MID(C712,7,1)="S","X",""),IF(MID(C712,6,1)="S","X",""))</f>
        <v/>
      </c>
      <c r="GN712" t="str">
        <f t="shared" ref="GN712:GN775" si="105">IF(MID(C712,3,1)="M",IF(MID(C712,8,1)="D","X",""),IF(MID(C712,7,1)="D","X",""))</f>
        <v/>
      </c>
      <c r="GO712" s="42" t="str">
        <f t="shared" ref="GO712:GO775" si="106">IF(D712&lt;&gt;"",D712*1,"")</f>
        <v/>
      </c>
      <c r="GP712" s="42" t="str">
        <f t="shared" ref="GP712:GP775" si="107">IF(E712&lt;&gt;"",E712*1,"")</f>
        <v/>
      </c>
    </row>
    <row r="713" spans="190:198" x14ac:dyDescent="0.25">
      <c r="GH713" t="str">
        <f t="shared" si="99"/>
        <v/>
      </c>
      <c r="GI713" t="str">
        <f t="shared" si="100"/>
        <v/>
      </c>
      <c r="GJ713" t="str">
        <f t="shared" si="101"/>
        <v/>
      </c>
      <c r="GK713" t="str">
        <f t="shared" si="102"/>
        <v/>
      </c>
      <c r="GL713" t="str">
        <f t="shared" si="103"/>
        <v/>
      </c>
      <c r="GM713" t="str">
        <f t="shared" si="104"/>
        <v/>
      </c>
      <c r="GN713" t="str">
        <f t="shared" si="105"/>
        <v/>
      </c>
      <c r="GO713" s="42" t="str">
        <f t="shared" si="106"/>
        <v/>
      </c>
      <c r="GP713" s="42" t="str">
        <f t="shared" si="107"/>
        <v/>
      </c>
    </row>
    <row r="714" spans="190:198" x14ac:dyDescent="0.25">
      <c r="GH714" t="str">
        <f t="shared" si="99"/>
        <v/>
      </c>
      <c r="GI714" t="str">
        <f t="shared" si="100"/>
        <v/>
      </c>
      <c r="GJ714" t="str">
        <f t="shared" si="101"/>
        <v/>
      </c>
      <c r="GK714" t="str">
        <f t="shared" si="102"/>
        <v/>
      </c>
      <c r="GL714" t="str">
        <f t="shared" si="103"/>
        <v/>
      </c>
      <c r="GM714" t="str">
        <f t="shared" si="104"/>
        <v/>
      </c>
      <c r="GN714" t="str">
        <f t="shared" si="105"/>
        <v/>
      </c>
      <c r="GO714" s="42" t="str">
        <f t="shared" si="106"/>
        <v/>
      </c>
      <c r="GP714" s="42" t="str">
        <f t="shared" si="107"/>
        <v/>
      </c>
    </row>
    <row r="715" spans="190:198" x14ac:dyDescent="0.25">
      <c r="GH715" t="str">
        <f t="shared" si="99"/>
        <v/>
      </c>
      <c r="GI715" t="str">
        <f t="shared" si="100"/>
        <v/>
      </c>
      <c r="GJ715" t="str">
        <f t="shared" si="101"/>
        <v/>
      </c>
      <c r="GK715" t="str">
        <f t="shared" si="102"/>
        <v/>
      </c>
      <c r="GL715" t="str">
        <f t="shared" si="103"/>
        <v/>
      </c>
      <c r="GM715" t="str">
        <f t="shared" si="104"/>
        <v/>
      </c>
      <c r="GN715" t="str">
        <f t="shared" si="105"/>
        <v/>
      </c>
      <c r="GO715" s="42" t="str">
        <f t="shared" si="106"/>
        <v/>
      </c>
      <c r="GP715" s="42" t="str">
        <f t="shared" si="107"/>
        <v/>
      </c>
    </row>
    <row r="716" spans="190:198" x14ac:dyDescent="0.25">
      <c r="GH716" t="str">
        <f t="shared" si="99"/>
        <v/>
      </c>
      <c r="GI716" t="str">
        <f t="shared" si="100"/>
        <v/>
      </c>
      <c r="GJ716" t="str">
        <f t="shared" si="101"/>
        <v/>
      </c>
      <c r="GK716" t="str">
        <f t="shared" si="102"/>
        <v/>
      </c>
      <c r="GL716" t="str">
        <f t="shared" si="103"/>
        <v/>
      </c>
      <c r="GM716" t="str">
        <f t="shared" si="104"/>
        <v/>
      </c>
      <c r="GN716" t="str">
        <f t="shared" si="105"/>
        <v/>
      </c>
      <c r="GO716" s="42" t="str">
        <f t="shared" si="106"/>
        <v/>
      </c>
      <c r="GP716" s="42" t="str">
        <f t="shared" si="107"/>
        <v/>
      </c>
    </row>
    <row r="717" spans="190:198" x14ac:dyDescent="0.25">
      <c r="GH717" t="str">
        <f t="shared" si="99"/>
        <v/>
      </c>
      <c r="GI717" t="str">
        <f t="shared" si="100"/>
        <v/>
      </c>
      <c r="GJ717" t="str">
        <f t="shared" si="101"/>
        <v/>
      </c>
      <c r="GK717" t="str">
        <f t="shared" si="102"/>
        <v/>
      </c>
      <c r="GL717" t="str">
        <f t="shared" si="103"/>
        <v/>
      </c>
      <c r="GM717" t="str">
        <f t="shared" si="104"/>
        <v/>
      </c>
      <c r="GN717" t="str">
        <f t="shared" si="105"/>
        <v/>
      </c>
      <c r="GO717" s="42" t="str">
        <f t="shared" si="106"/>
        <v/>
      </c>
      <c r="GP717" s="42" t="str">
        <f t="shared" si="107"/>
        <v/>
      </c>
    </row>
    <row r="718" spans="190:198" x14ac:dyDescent="0.25">
      <c r="GH718" t="str">
        <f t="shared" si="99"/>
        <v/>
      </c>
      <c r="GI718" t="str">
        <f t="shared" si="100"/>
        <v/>
      </c>
      <c r="GJ718" t="str">
        <f t="shared" si="101"/>
        <v/>
      </c>
      <c r="GK718" t="str">
        <f t="shared" si="102"/>
        <v/>
      </c>
      <c r="GL718" t="str">
        <f t="shared" si="103"/>
        <v/>
      </c>
      <c r="GM718" t="str">
        <f t="shared" si="104"/>
        <v/>
      </c>
      <c r="GN718" t="str">
        <f t="shared" si="105"/>
        <v/>
      </c>
      <c r="GO718" s="42" t="str">
        <f t="shared" si="106"/>
        <v/>
      </c>
      <c r="GP718" s="42" t="str">
        <f t="shared" si="107"/>
        <v/>
      </c>
    </row>
    <row r="719" spans="190:198" x14ac:dyDescent="0.25">
      <c r="GH719" t="str">
        <f t="shared" si="99"/>
        <v/>
      </c>
      <c r="GI719" t="str">
        <f t="shared" si="100"/>
        <v/>
      </c>
      <c r="GJ719" t="str">
        <f t="shared" si="101"/>
        <v/>
      </c>
      <c r="GK719" t="str">
        <f t="shared" si="102"/>
        <v/>
      </c>
      <c r="GL719" t="str">
        <f t="shared" si="103"/>
        <v/>
      </c>
      <c r="GM719" t="str">
        <f t="shared" si="104"/>
        <v/>
      </c>
      <c r="GN719" t="str">
        <f t="shared" si="105"/>
        <v/>
      </c>
      <c r="GO719" s="42" t="str">
        <f t="shared" si="106"/>
        <v/>
      </c>
      <c r="GP719" s="42" t="str">
        <f t="shared" si="107"/>
        <v/>
      </c>
    </row>
    <row r="720" spans="190:198" x14ac:dyDescent="0.25">
      <c r="GH720" t="str">
        <f t="shared" si="99"/>
        <v/>
      </c>
      <c r="GI720" t="str">
        <f t="shared" si="100"/>
        <v/>
      </c>
      <c r="GJ720" t="str">
        <f t="shared" si="101"/>
        <v/>
      </c>
      <c r="GK720" t="str">
        <f t="shared" si="102"/>
        <v/>
      </c>
      <c r="GL720" t="str">
        <f t="shared" si="103"/>
        <v/>
      </c>
      <c r="GM720" t="str">
        <f t="shared" si="104"/>
        <v/>
      </c>
      <c r="GN720" t="str">
        <f t="shared" si="105"/>
        <v/>
      </c>
      <c r="GO720" s="42" t="str">
        <f t="shared" si="106"/>
        <v/>
      </c>
      <c r="GP720" s="42" t="str">
        <f t="shared" si="107"/>
        <v/>
      </c>
    </row>
    <row r="721" spans="190:198" x14ac:dyDescent="0.25">
      <c r="GH721" t="str">
        <f t="shared" si="99"/>
        <v/>
      </c>
      <c r="GI721" t="str">
        <f t="shared" si="100"/>
        <v/>
      </c>
      <c r="GJ721" t="str">
        <f t="shared" si="101"/>
        <v/>
      </c>
      <c r="GK721" t="str">
        <f t="shared" si="102"/>
        <v/>
      </c>
      <c r="GL721" t="str">
        <f t="shared" si="103"/>
        <v/>
      </c>
      <c r="GM721" t="str">
        <f t="shared" si="104"/>
        <v/>
      </c>
      <c r="GN721" t="str">
        <f t="shared" si="105"/>
        <v/>
      </c>
      <c r="GO721" s="42" t="str">
        <f t="shared" si="106"/>
        <v/>
      </c>
      <c r="GP721" s="42" t="str">
        <f t="shared" si="107"/>
        <v/>
      </c>
    </row>
    <row r="722" spans="190:198" x14ac:dyDescent="0.25">
      <c r="GH722" t="str">
        <f t="shared" si="99"/>
        <v/>
      </c>
      <c r="GI722" t="str">
        <f t="shared" si="100"/>
        <v/>
      </c>
      <c r="GJ722" t="str">
        <f t="shared" si="101"/>
        <v/>
      </c>
      <c r="GK722" t="str">
        <f t="shared" si="102"/>
        <v/>
      </c>
      <c r="GL722" t="str">
        <f t="shared" si="103"/>
        <v/>
      </c>
      <c r="GM722" t="str">
        <f t="shared" si="104"/>
        <v/>
      </c>
      <c r="GN722" t="str">
        <f t="shared" si="105"/>
        <v/>
      </c>
      <c r="GO722" s="42" t="str">
        <f t="shared" si="106"/>
        <v/>
      </c>
      <c r="GP722" s="42" t="str">
        <f t="shared" si="107"/>
        <v/>
      </c>
    </row>
    <row r="723" spans="190:198" x14ac:dyDescent="0.25">
      <c r="GH723" t="str">
        <f t="shared" si="99"/>
        <v/>
      </c>
      <c r="GI723" t="str">
        <f t="shared" si="100"/>
        <v/>
      </c>
      <c r="GJ723" t="str">
        <f t="shared" si="101"/>
        <v/>
      </c>
      <c r="GK723" t="str">
        <f t="shared" si="102"/>
        <v/>
      </c>
      <c r="GL723" t="str">
        <f t="shared" si="103"/>
        <v/>
      </c>
      <c r="GM723" t="str">
        <f t="shared" si="104"/>
        <v/>
      </c>
      <c r="GN723" t="str">
        <f t="shared" si="105"/>
        <v/>
      </c>
      <c r="GO723" s="42" t="str">
        <f t="shared" si="106"/>
        <v/>
      </c>
      <c r="GP723" s="42" t="str">
        <f t="shared" si="107"/>
        <v/>
      </c>
    </row>
    <row r="724" spans="190:198" x14ac:dyDescent="0.25">
      <c r="GH724" t="str">
        <f t="shared" si="99"/>
        <v/>
      </c>
      <c r="GI724" t="str">
        <f t="shared" si="100"/>
        <v/>
      </c>
      <c r="GJ724" t="str">
        <f t="shared" si="101"/>
        <v/>
      </c>
      <c r="GK724" t="str">
        <f t="shared" si="102"/>
        <v/>
      </c>
      <c r="GL724" t="str">
        <f t="shared" si="103"/>
        <v/>
      </c>
      <c r="GM724" t="str">
        <f t="shared" si="104"/>
        <v/>
      </c>
      <c r="GN724" t="str">
        <f t="shared" si="105"/>
        <v/>
      </c>
      <c r="GO724" s="42" t="str">
        <f t="shared" si="106"/>
        <v/>
      </c>
      <c r="GP724" s="42" t="str">
        <f t="shared" si="107"/>
        <v/>
      </c>
    </row>
    <row r="725" spans="190:198" x14ac:dyDescent="0.25">
      <c r="GH725" t="str">
        <f t="shared" si="99"/>
        <v/>
      </c>
      <c r="GI725" t="str">
        <f t="shared" si="100"/>
        <v/>
      </c>
      <c r="GJ725" t="str">
        <f t="shared" si="101"/>
        <v/>
      </c>
      <c r="GK725" t="str">
        <f t="shared" si="102"/>
        <v/>
      </c>
      <c r="GL725" t="str">
        <f t="shared" si="103"/>
        <v/>
      </c>
      <c r="GM725" t="str">
        <f t="shared" si="104"/>
        <v/>
      </c>
      <c r="GN725" t="str">
        <f t="shared" si="105"/>
        <v/>
      </c>
      <c r="GO725" s="42" t="str">
        <f t="shared" si="106"/>
        <v/>
      </c>
      <c r="GP725" s="42" t="str">
        <f t="shared" si="107"/>
        <v/>
      </c>
    </row>
    <row r="726" spans="190:198" x14ac:dyDescent="0.25">
      <c r="GH726" t="str">
        <f t="shared" si="99"/>
        <v/>
      </c>
      <c r="GI726" t="str">
        <f t="shared" si="100"/>
        <v/>
      </c>
      <c r="GJ726" t="str">
        <f t="shared" si="101"/>
        <v/>
      </c>
      <c r="GK726" t="str">
        <f t="shared" si="102"/>
        <v/>
      </c>
      <c r="GL726" t="str">
        <f t="shared" si="103"/>
        <v/>
      </c>
      <c r="GM726" t="str">
        <f t="shared" si="104"/>
        <v/>
      </c>
      <c r="GN726" t="str">
        <f t="shared" si="105"/>
        <v/>
      </c>
      <c r="GO726" s="42" t="str">
        <f t="shared" si="106"/>
        <v/>
      </c>
      <c r="GP726" s="42" t="str">
        <f t="shared" si="107"/>
        <v/>
      </c>
    </row>
    <row r="727" spans="190:198" x14ac:dyDescent="0.25">
      <c r="GH727" t="str">
        <f t="shared" si="99"/>
        <v/>
      </c>
      <c r="GI727" t="str">
        <f t="shared" si="100"/>
        <v/>
      </c>
      <c r="GJ727" t="str">
        <f t="shared" si="101"/>
        <v/>
      </c>
      <c r="GK727" t="str">
        <f t="shared" si="102"/>
        <v/>
      </c>
      <c r="GL727" t="str">
        <f t="shared" si="103"/>
        <v/>
      </c>
      <c r="GM727" t="str">
        <f t="shared" si="104"/>
        <v/>
      </c>
      <c r="GN727" t="str">
        <f t="shared" si="105"/>
        <v/>
      </c>
      <c r="GO727" s="42" t="str">
        <f t="shared" si="106"/>
        <v/>
      </c>
      <c r="GP727" s="42" t="str">
        <f t="shared" si="107"/>
        <v/>
      </c>
    </row>
    <row r="728" spans="190:198" x14ac:dyDescent="0.25">
      <c r="GH728" t="str">
        <f t="shared" si="99"/>
        <v/>
      </c>
      <c r="GI728" t="str">
        <f t="shared" si="100"/>
        <v/>
      </c>
      <c r="GJ728" t="str">
        <f t="shared" si="101"/>
        <v/>
      </c>
      <c r="GK728" t="str">
        <f t="shared" si="102"/>
        <v/>
      </c>
      <c r="GL728" t="str">
        <f t="shared" si="103"/>
        <v/>
      </c>
      <c r="GM728" t="str">
        <f t="shared" si="104"/>
        <v/>
      </c>
      <c r="GN728" t="str">
        <f t="shared" si="105"/>
        <v/>
      </c>
      <c r="GO728" s="42" t="str">
        <f t="shared" si="106"/>
        <v/>
      </c>
      <c r="GP728" s="42" t="str">
        <f t="shared" si="107"/>
        <v/>
      </c>
    </row>
    <row r="729" spans="190:198" x14ac:dyDescent="0.25">
      <c r="GH729" t="str">
        <f t="shared" si="99"/>
        <v/>
      </c>
      <c r="GI729" t="str">
        <f t="shared" si="100"/>
        <v/>
      </c>
      <c r="GJ729" t="str">
        <f t="shared" si="101"/>
        <v/>
      </c>
      <c r="GK729" t="str">
        <f t="shared" si="102"/>
        <v/>
      </c>
      <c r="GL729" t="str">
        <f t="shared" si="103"/>
        <v/>
      </c>
      <c r="GM729" t="str">
        <f t="shared" si="104"/>
        <v/>
      </c>
      <c r="GN729" t="str">
        <f t="shared" si="105"/>
        <v/>
      </c>
      <c r="GO729" s="42" t="str">
        <f t="shared" si="106"/>
        <v/>
      </c>
      <c r="GP729" s="42" t="str">
        <f t="shared" si="107"/>
        <v/>
      </c>
    </row>
    <row r="730" spans="190:198" x14ac:dyDescent="0.25">
      <c r="GH730" t="str">
        <f t="shared" si="99"/>
        <v/>
      </c>
      <c r="GI730" t="str">
        <f t="shared" si="100"/>
        <v/>
      </c>
      <c r="GJ730" t="str">
        <f t="shared" si="101"/>
        <v/>
      </c>
      <c r="GK730" t="str">
        <f t="shared" si="102"/>
        <v/>
      </c>
      <c r="GL730" t="str">
        <f t="shared" si="103"/>
        <v/>
      </c>
      <c r="GM730" t="str">
        <f t="shared" si="104"/>
        <v/>
      </c>
      <c r="GN730" t="str">
        <f t="shared" si="105"/>
        <v/>
      </c>
      <c r="GO730" s="42" t="str">
        <f t="shared" si="106"/>
        <v/>
      </c>
      <c r="GP730" s="42" t="str">
        <f t="shared" si="107"/>
        <v/>
      </c>
    </row>
    <row r="731" spans="190:198" x14ac:dyDescent="0.25">
      <c r="GH731" t="str">
        <f t="shared" si="99"/>
        <v/>
      </c>
      <c r="GI731" t="str">
        <f t="shared" si="100"/>
        <v/>
      </c>
      <c r="GJ731" t="str">
        <f t="shared" si="101"/>
        <v/>
      </c>
      <c r="GK731" t="str">
        <f t="shared" si="102"/>
        <v/>
      </c>
      <c r="GL731" t="str">
        <f t="shared" si="103"/>
        <v/>
      </c>
      <c r="GM731" t="str">
        <f t="shared" si="104"/>
        <v/>
      </c>
      <c r="GN731" t="str">
        <f t="shared" si="105"/>
        <v/>
      </c>
      <c r="GO731" s="42" t="str">
        <f t="shared" si="106"/>
        <v/>
      </c>
      <c r="GP731" s="42" t="str">
        <f t="shared" si="107"/>
        <v/>
      </c>
    </row>
    <row r="732" spans="190:198" x14ac:dyDescent="0.25">
      <c r="GH732" t="str">
        <f t="shared" si="99"/>
        <v/>
      </c>
      <c r="GI732" t="str">
        <f t="shared" si="100"/>
        <v/>
      </c>
      <c r="GJ732" t="str">
        <f t="shared" si="101"/>
        <v/>
      </c>
      <c r="GK732" t="str">
        <f t="shared" si="102"/>
        <v/>
      </c>
      <c r="GL732" t="str">
        <f t="shared" si="103"/>
        <v/>
      </c>
      <c r="GM732" t="str">
        <f t="shared" si="104"/>
        <v/>
      </c>
      <c r="GN732" t="str">
        <f t="shared" si="105"/>
        <v/>
      </c>
      <c r="GO732" s="42" t="str">
        <f t="shared" si="106"/>
        <v/>
      </c>
      <c r="GP732" s="42" t="str">
        <f t="shared" si="107"/>
        <v/>
      </c>
    </row>
    <row r="733" spans="190:198" x14ac:dyDescent="0.25">
      <c r="GH733" t="str">
        <f t="shared" si="99"/>
        <v/>
      </c>
      <c r="GI733" t="str">
        <f t="shared" si="100"/>
        <v/>
      </c>
      <c r="GJ733" t="str">
        <f t="shared" si="101"/>
        <v/>
      </c>
      <c r="GK733" t="str">
        <f t="shared" si="102"/>
        <v/>
      </c>
      <c r="GL733" t="str">
        <f t="shared" si="103"/>
        <v/>
      </c>
      <c r="GM733" t="str">
        <f t="shared" si="104"/>
        <v/>
      </c>
      <c r="GN733" t="str">
        <f t="shared" si="105"/>
        <v/>
      </c>
      <c r="GO733" s="42" t="str">
        <f t="shared" si="106"/>
        <v/>
      </c>
      <c r="GP733" s="42" t="str">
        <f t="shared" si="107"/>
        <v/>
      </c>
    </row>
    <row r="734" spans="190:198" x14ac:dyDescent="0.25">
      <c r="GH734" t="str">
        <f t="shared" si="99"/>
        <v/>
      </c>
      <c r="GI734" t="str">
        <f t="shared" si="100"/>
        <v/>
      </c>
      <c r="GJ734" t="str">
        <f t="shared" si="101"/>
        <v/>
      </c>
      <c r="GK734" t="str">
        <f t="shared" si="102"/>
        <v/>
      </c>
      <c r="GL734" t="str">
        <f t="shared" si="103"/>
        <v/>
      </c>
      <c r="GM734" t="str">
        <f t="shared" si="104"/>
        <v/>
      </c>
      <c r="GN734" t="str">
        <f t="shared" si="105"/>
        <v/>
      </c>
      <c r="GO734" s="42" t="str">
        <f t="shared" si="106"/>
        <v/>
      </c>
      <c r="GP734" s="42" t="str">
        <f t="shared" si="107"/>
        <v/>
      </c>
    </row>
    <row r="735" spans="190:198" x14ac:dyDescent="0.25">
      <c r="GH735" t="str">
        <f t="shared" si="99"/>
        <v/>
      </c>
      <c r="GI735" t="str">
        <f t="shared" si="100"/>
        <v/>
      </c>
      <c r="GJ735" t="str">
        <f t="shared" si="101"/>
        <v/>
      </c>
      <c r="GK735" t="str">
        <f t="shared" si="102"/>
        <v/>
      </c>
      <c r="GL735" t="str">
        <f t="shared" si="103"/>
        <v/>
      </c>
      <c r="GM735" t="str">
        <f t="shared" si="104"/>
        <v/>
      </c>
      <c r="GN735" t="str">
        <f t="shared" si="105"/>
        <v/>
      </c>
      <c r="GO735" s="42" t="str">
        <f t="shared" si="106"/>
        <v/>
      </c>
      <c r="GP735" s="42" t="str">
        <f t="shared" si="107"/>
        <v/>
      </c>
    </row>
    <row r="736" spans="190:198" x14ac:dyDescent="0.25">
      <c r="GH736" t="str">
        <f t="shared" si="99"/>
        <v/>
      </c>
      <c r="GI736" t="str">
        <f t="shared" si="100"/>
        <v/>
      </c>
      <c r="GJ736" t="str">
        <f t="shared" si="101"/>
        <v/>
      </c>
      <c r="GK736" t="str">
        <f t="shared" si="102"/>
        <v/>
      </c>
      <c r="GL736" t="str">
        <f t="shared" si="103"/>
        <v/>
      </c>
      <c r="GM736" t="str">
        <f t="shared" si="104"/>
        <v/>
      </c>
      <c r="GN736" t="str">
        <f t="shared" si="105"/>
        <v/>
      </c>
      <c r="GO736" s="42" t="str">
        <f t="shared" si="106"/>
        <v/>
      </c>
      <c r="GP736" s="42" t="str">
        <f t="shared" si="107"/>
        <v/>
      </c>
    </row>
    <row r="737" spans="190:198" x14ac:dyDescent="0.25">
      <c r="GH737" t="str">
        <f t="shared" si="99"/>
        <v/>
      </c>
      <c r="GI737" t="str">
        <f t="shared" si="100"/>
        <v/>
      </c>
      <c r="GJ737" t="str">
        <f t="shared" si="101"/>
        <v/>
      </c>
      <c r="GK737" t="str">
        <f t="shared" si="102"/>
        <v/>
      </c>
      <c r="GL737" t="str">
        <f t="shared" si="103"/>
        <v/>
      </c>
      <c r="GM737" t="str">
        <f t="shared" si="104"/>
        <v/>
      </c>
      <c r="GN737" t="str">
        <f t="shared" si="105"/>
        <v/>
      </c>
      <c r="GO737" s="42" t="str">
        <f t="shared" si="106"/>
        <v/>
      </c>
      <c r="GP737" s="42" t="str">
        <f t="shared" si="107"/>
        <v/>
      </c>
    </row>
    <row r="738" spans="190:198" x14ac:dyDescent="0.25">
      <c r="GH738" t="str">
        <f t="shared" si="99"/>
        <v/>
      </c>
      <c r="GI738" t="str">
        <f t="shared" si="100"/>
        <v/>
      </c>
      <c r="GJ738" t="str">
        <f t="shared" si="101"/>
        <v/>
      </c>
      <c r="GK738" t="str">
        <f t="shared" si="102"/>
        <v/>
      </c>
      <c r="GL738" t="str">
        <f t="shared" si="103"/>
        <v/>
      </c>
      <c r="GM738" t="str">
        <f t="shared" si="104"/>
        <v/>
      </c>
      <c r="GN738" t="str">
        <f t="shared" si="105"/>
        <v/>
      </c>
      <c r="GO738" s="42" t="str">
        <f t="shared" si="106"/>
        <v/>
      </c>
      <c r="GP738" s="42" t="str">
        <f t="shared" si="107"/>
        <v/>
      </c>
    </row>
    <row r="739" spans="190:198" x14ac:dyDescent="0.25">
      <c r="GH739" t="str">
        <f t="shared" si="99"/>
        <v/>
      </c>
      <c r="GI739" t="str">
        <f t="shared" si="100"/>
        <v/>
      </c>
      <c r="GJ739" t="str">
        <f t="shared" si="101"/>
        <v/>
      </c>
      <c r="GK739" t="str">
        <f t="shared" si="102"/>
        <v/>
      </c>
      <c r="GL739" t="str">
        <f t="shared" si="103"/>
        <v/>
      </c>
      <c r="GM739" t="str">
        <f t="shared" si="104"/>
        <v/>
      </c>
      <c r="GN739" t="str">
        <f t="shared" si="105"/>
        <v/>
      </c>
      <c r="GO739" s="42" t="str">
        <f t="shared" si="106"/>
        <v/>
      </c>
      <c r="GP739" s="42" t="str">
        <f t="shared" si="107"/>
        <v/>
      </c>
    </row>
    <row r="740" spans="190:198" x14ac:dyDescent="0.25">
      <c r="GH740" t="str">
        <f t="shared" si="99"/>
        <v/>
      </c>
      <c r="GI740" t="str">
        <f t="shared" si="100"/>
        <v/>
      </c>
      <c r="GJ740" t="str">
        <f t="shared" si="101"/>
        <v/>
      </c>
      <c r="GK740" t="str">
        <f t="shared" si="102"/>
        <v/>
      </c>
      <c r="GL740" t="str">
        <f t="shared" si="103"/>
        <v/>
      </c>
      <c r="GM740" t="str">
        <f t="shared" si="104"/>
        <v/>
      </c>
      <c r="GN740" t="str">
        <f t="shared" si="105"/>
        <v/>
      </c>
      <c r="GO740" s="42" t="str">
        <f t="shared" si="106"/>
        <v/>
      </c>
      <c r="GP740" s="42" t="str">
        <f t="shared" si="107"/>
        <v/>
      </c>
    </row>
    <row r="741" spans="190:198" x14ac:dyDescent="0.25">
      <c r="GH741" t="str">
        <f t="shared" si="99"/>
        <v/>
      </c>
      <c r="GI741" t="str">
        <f t="shared" si="100"/>
        <v/>
      </c>
      <c r="GJ741" t="str">
        <f t="shared" si="101"/>
        <v/>
      </c>
      <c r="GK741" t="str">
        <f t="shared" si="102"/>
        <v/>
      </c>
      <c r="GL741" t="str">
        <f t="shared" si="103"/>
        <v/>
      </c>
      <c r="GM741" t="str">
        <f t="shared" si="104"/>
        <v/>
      </c>
      <c r="GN741" t="str">
        <f t="shared" si="105"/>
        <v/>
      </c>
      <c r="GO741" s="42" t="str">
        <f t="shared" si="106"/>
        <v/>
      </c>
      <c r="GP741" s="42" t="str">
        <f t="shared" si="107"/>
        <v/>
      </c>
    </row>
    <row r="742" spans="190:198" x14ac:dyDescent="0.25">
      <c r="GH742" t="str">
        <f t="shared" si="99"/>
        <v/>
      </c>
      <c r="GI742" t="str">
        <f t="shared" si="100"/>
        <v/>
      </c>
      <c r="GJ742" t="str">
        <f t="shared" si="101"/>
        <v/>
      </c>
      <c r="GK742" t="str">
        <f t="shared" si="102"/>
        <v/>
      </c>
      <c r="GL742" t="str">
        <f t="shared" si="103"/>
        <v/>
      </c>
      <c r="GM742" t="str">
        <f t="shared" si="104"/>
        <v/>
      </c>
      <c r="GN742" t="str">
        <f t="shared" si="105"/>
        <v/>
      </c>
      <c r="GO742" s="42" t="str">
        <f t="shared" si="106"/>
        <v/>
      </c>
      <c r="GP742" s="42" t="str">
        <f t="shared" si="107"/>
        <v/>
      </c>
    </row>
    <row r="743" spans="190:198" x14ac:dyDescent="0.25">
      <c r="GH743" t="str">
        <f t="shared" si="99"/>
        <v/>
      </c>
      <c r="GI743" t="str">
        <f t="shared" si="100"/>
        <v/>
      </c>
      <c r="GJ743" t="str">
        <f t="shared" si="101"/>
        <v/>
      </c>
      <c r="GK743" t="str">
        <f t="shared" si="102"/>
        <v/>
      </c>
      <c r="GL743" t="str">
        <f t="shared" si="103"/>
        <v/>
      </c>
      <c r="GM743" t="str">
        <f t="shared" si="104"/>
        <v/>
      </c>
      <c r="GN743" t="str">
        <f t="shared" si="105"/>
        <v/>
      </c>
      <c r="GO743" s="42" t="str">
        <f t="shared" si="106"/>
        <v/>
      </c>
      <c r="GP743" s="42" t="str">
        <f t="shared" si="107"/>
        <v/>
      </c>
    </row>
    <row r="744" spans="190:198" x14ac:dyDescent="0.25">
      <c r="GH744" t="str">
        <f t="shared" si="99"/>
        <v/>
      </c>
      <c r="GI744" t="str">
        <f t="shared" si="100"/>
        <v/>
      </c>
      <c r="GJ744" t="str">
        <f t="shared" si="101"/>
        <v/>
      </c>
      <c r="GK744" t="str">
        <f t="shared" si="102"/>
        <v/>
      </c>
      <c r="GL744" t="str">
        <f t="shared" si="103"/>
        <v/>
      </c>
      <c r="GM744" t="str">
        <f t="shared" si="104"/>
        <v/>
      </c>
      <c r="GN744" t="str">
        <f t="shared" si="105"/>
        <v/>
      </c>
      <c r="GO744" s="42" t="str">
        <f t="shared" si="106"/>
        <v/>
      </c>
      <c r="GP744" s="42" t="str">
        <f t="shared" si="107"/>
        <v/>
      </c>
    </row>
    <row r="745" spans="190:198" x14ac:dyDescent="0.25">
      <c r="GH745" t="str">
        <f t="shared" si="99"/>
        <v/>
      </c>
      <c r="GI745" t="str">
        <f t="shared" si="100"/>
        <v/>
      </c>
      <c r="GJ745" t="str">
        <f t="shared" si="101"/>
        <v/>
      </c>
      <c r="GK745" t="str">
        <f t="shared" si="102"/>
        <v/>
      </c>
      <c r="GL745" t="str">
        <f t="shared" si="103"/>
        <v/>
      </c>
      <c r="GM745" t="str">
        <f t="shared" si="104"/>
        <v/>
      </c>
      <c r="GN745" t="str">
        <f t="shared" si="105"/>
        <v/>
      </c>
      <c r="GO745" s="42" t="str">
        <f t="shared" si="106"/>
        <v/>
      </c>
      <c r="GP745" s="42" t="str">
        <f t="shared" si="107"/>
        <v/>
      </c>
    </row>
    <row r="746" spans="190:198" x14ac:dyDescent="0.25">
      <c r="GH746" t="str">
        <f t="shared" si="99"/>
        <v/>
      </c>
      <c r="GI746" t="str">
        <f t="shared" si="100"/>
        <v/>
      </c>
      <c r="GJ746" t="str">
        <f t="shared" si="101"/>
        <v/>
      </c>
      <c r="GK746" t="str">
        <f t="shared" si="102"/>
        <v/>
      </c>
      <c r="GL746" t="str">
        <f t="shared" si="103"/>
        <v/>
      </c>
      <c r="GM746" t="str">
        <f t="shared" si="104"/>
        <v/>
      </c>
      <c r="GN746" t="str">
        <f t="shared" si="105"/>
        <v/>
      </c>
      <c r="GO746" s="42" t="str">
        <f t="shared" si="106"/>
        <v/>
      </c>
      <c r="GP746" s="42" t="str">
        <f t="shared" si="107"/>
        <v/>
      </c>
    </row>
    <row r="747" spans="190:198" x14ac:dyDescent="0.25">
      <c r="GH747" t="str">
        <f t="shared" si="99"/>
        <v/>
      </c>
      <c r="GI747" t="str">
        <f t="shared" si="100"/>
        <v/>
      </c>
      <c r="GJ747" t="str">
        <f t="shared" si="101"/>
        <v/>
      </c>
      <c r="GK747" t="str">
        <f t="shared" si="102"/>
        <v/>
      </c>
      <c r="GL747" t="str">
        <f t="shared" si="103"/>
        <v/>
      </c>
      <c r="GM747" t="str">
        <f t="shared" si="104"/>
        <v/>
      </c>
      <c r="GN747" t="str">
        <f t="shared" si="105"/>
        <v/>
      </c>
      <c r="GO747" s="42" t="str">
        <f t="shared" si="106"/>
        <v/>
      </c>
      <c r="GP747" s="42" t="str">
        <f t="shared" si="107"/>
        <v/>
      </c>
    </row>
    <row r="748" spans="190:198" x14ac:dyDescent="0.25">
      <c r="GH748" t="str">
        <f t="shared" si="99"/>
        <v/>
      </c>
      <c r="GI748" t="str">
        <f t="shared" si="100"/>
        <v/>
      </c>
      <c r="GJ748" t="str">
        <f t="shared" si="101"/>
        <v/>
      </c>
      <c r="GK748" t="str">
        <f t="shared" si="102"/>
        <v/>
      </c>
      <c r="GL748" t="str">
        <f t="shared" si="103"/>
        <v/>
      </c>
      <c r="GM748" t="str">
        <f t="shared" si="104"/>
        <v/>
      </c>
      <c r="GN748" t="str">
        <f t="shared" si="105"/>
        <v/>
      </c>
      <c r="GO748" s="42" t="str">
        <f t="shared" si="106"/>
        <v/>
      </c>
      <c r="GP748" s="42" t="str">
        <f t="shared" si="107"/>
        <v/>
      </c>
    </row>
    <row r="749" spans="190:198" x14ac:dyDescent="0.25">
      <c r="GH749" t="str">
        <f t="shared" si="99"/>
        <v/>
      </c>
      <c r="GI749" t="str">
        <f t="shared" si="100"/>
        <v/>
      </c>
      <c r="GJ749" t="str">
        <f t="shared" si="101"/>
        <v/>
      </c>
      <c r="GK749" t="str">
        <f t="shared" si="102"/>
        <v/>
      </c>
      <c r="GL749" t="str">
        <f t="shared" si="103"/>
        <v/>
      </c>
      <c r="GM749" t="str">
        <f t="shared" si="104"/>
        <v/>
      </c>
      <c r="GN749" t="str">
        <f t="shared" si="105"/>
        <v/>
      </c>
      <c r="GO749" s="42" t="str">
        <f t="shared" si="106"/>
        <v/>
      </c>
      <c r="GP749" s="42" t="str">
        <f t="shared" si="107"/>
        <v/>
      </c>
    </row>
    <row r="750" spans="190:198" x14ac:dyDescent="0.25">
      <c r="GH750" t="str">
        <f t="shared" si="99"/>
        <v/>
      </c>
      <c r="GI750" t="str">
        <f t="shared" si="100"/>
        <v/>
      </c>
      <c r="GJ750" t="str">
        <f t="shared" si="101"/>
        <v/>
      </c>
      <c r="GK750" t="str">
        <f t="shared" si="102"/>
        <v/>
      </c>
      <c r="GL750" t="str">
        <f t="shared" si="103"/>
        <v/>
      </c>
      <c r="GM750" t="str">
        <f t="shared" si="104"/>
        <v/>
      </c>
      <c r="GN750" t="str">
        <f t="shared" si="105"/>
        <v/>
      </c>
      <c r="GO750" s="42" t="str">
        <f t="shared" si="106"/>
        <v/>
      </c>
      <c r="GP750" s="42" t="str">
        <f t="shared" si="107"/>
        <v/>
      </c>
    </row>
    <row r="751" spans="190:198" x14ac:dyDescent="0.25">
      <c r="GH751" t="str">
        <f t="shared" si="99"/>
        <v/>
      </c>
      <c r="GI751" t="str">
        <f t="shared" si="100"/>
        <v/>
      </c>
      <c r="GJ751" t="str">
        <f t="shared" si="101"/>
        <v/>
      </c>
      <c r="GK751" t="str">
        <f t="shared" si="102"/>
        <v/>
      </c>
      <c r="GL751" t="str">
        <f t="shared" si="103"/>
        <v/>
      </c>
      <c r="GM751" t="str">
        <f t="shared" si="104"/>
        <v/>
      </c>
      <c r="GN751" t="str">
        <f t="shared" si="105"/>
        <v/>
      </c>
      <c r="GO751" s="42" t="str">
        <f t="shared" si="106"/>
        <v/>
      </c>
      <c r="GP751" s="42" t="str">
        <f t="shared" si="107"/>
        <v/>
      </c>
    </row>
    <row r="752" spans="190:198" x14ac:dyDescent="0.25">
      <c r="GH752" t="str">
        <f t="shared" si="99"/>
        <v/>
      </c>
      <c r="GI752" t="str">
        <f t="shared" si="100"/>
        <v/>
      </c>
      <c r="GJ752" t="str">
        <f t="shared" si="101"/>
        <v/>
      </c>
      <c r="GK752" t="str">
        <f t="shared" si="102"/>
        <v/>
      </c>
      <c r="GL752" t="str">
        <f t="shared" si="103"/>
        <v/>
      </c>
      <c r="GM752" t="str">
        <f t="shared" si="104"/>
        <v/>
      </c>
      <c r="GN752" t="str">
        <f t="shared" si="105"/>
        <v/>
      </c>
      <c r="GO752" s="42" t="str">
        <f t="shared" si="106"/>
        <v/>
      </c>
      <c r="GP752" s="42" t="str">
        <f t="shared" si="107"/>
        <v/>
      </c>
    </row>
    <row r="753" spans="190:198" x14ac:dyDescent="0.25">
      <c r="GH753" t="str">
        <f t="shared" si="99"/>
        <v/>
      </c>
      <c r="GI753" t="str">
        <f t="shared" si="100"/>
        <v/>
      </c>
      <c r="GJ753" t="str">
        <f t="shared" si="101"/>
        <v/>
      </c>
      <c r="GK753" t="str">
        <f t="shared" si="102"/>
        <v/>
      </c>
      <c r="GL753" t="str">
        <f t="shared" si="103"/>
        <v/>
      </c>
      <c r="GM753" t="str">
        <f t="shared" si="104"/>
        <v/>
      </c>
      <c r="GN753" t="str">
        <f t="shared" si="105"/>
        <v/>
      </c>
      <c r="GO753" s="42" t="str">
        <f t="shared" si="106"/>
        <v/>
      </c>
      <c r="GP753" s="42" t="str">
        <f t="shared" si="107"/>
        <v/>
      </c>
    </row>
    <row r="754" spans="190:198" x14ac:dyDescent="0.25">
      <c r="GH754" t="str">
        <f t="shared" si="99"/>
        <v/>
      </c>
      <c r="GI754" t="str">
        <f t="shared" si="100"/>
        <v/>
      </c>
      <c r="GJ754" t="str">
        <f t="shared" si="101"/>
        <v/>
      </c>
      <c r="GK754" t="str">
        <f t="shared" si="102"/>
        <v/>
      </c>
      <c r="GL754" t="str">
        <f t="shared" si="103"/>
        <v/>
      </c>
      <c r="GM754" t="str">
        <f t="shared" si="104"/>
        <v/>
      </c>
      <c r="GN754" t="str">
        <f t="shared" si="105"/>
        <v/>
      </c>
      <c r="GO754" s="42" t="str">
        <f t="shared" si="106"/>
        <v/>
      </c>
      <c r="GP754" s="42" t="str">
        <f t="shared" si="107"/>
        <v/>
      </c>
    </row>
    <row r="755" spans="190:198" x14ac:dyDescent="0.25">
      <c r="GH755" t="str">
        <f t="shared" si="99"/>
        <v/>
      </c>
      <c r="GI755" t="str">
        <f t="shared" si="100"/>
        <v/>
      </c>
      <c r="GJ755" t="str">
        <f t="shared" si="101"/>
        <v/>
      </c>
      <c r="GK755" t="str">
        <f t="shared" si="102"/>
        <v/>
      </c>
      <c r="GL755" t="str">
        <f t="shared" si="103"/>
        <v/>
      </c>
      <c r="GM755" t="str">
        <f t="shared" si="104"/>
        <v/>
      </c>
      <c r="GN755" t="str">
        <f t="shared" si="105"/>
        <v/>
      </c>
      <c r="GO755" s="42" t="str">
        <f t="shared" si="106"/>
        <v/>
      </c>
      <c r="GP755" s="42" t="str">
        <f t="shared" si="107"/>
        <v/>
      </c>
    </row>
    <row r="756" spans="190:198" x14ac:dyDescent="0.25">
      <c r="GH756" t="str">
        <f t="shared" si="99"/>
        <v/>
      </c>
      <c r="GI756" t="str">
        <f t="shared" si="100"/>
        <v/>
      </c>
      <c r="GJ756" t="str">
        <f t="shared" si="101"/>
        <v/>
      </c>
      <c r="GK756" t="str">
        <f t="shared" si="102"/>
        <v/>
      </c>
      <c r="GL756" t="str">
        <f t="shared" si="103"/>
        <v/>
      </c>
      <c r="GM756" t="str">
        <f t="shared" si="104"/>
        <v/>
      </c>
      <c r="GN756" t="str">
        <f t="shared" si="105"/>
        <v/>
      </c>
      <c r="GO756" s="42" t="str">
        <f t="shared" si="106"/>
        <v/>
      </c>
      <c r="GP756" s="42" t="str">
        <f t="shared" si="107"/>
        <v/>
      </c>
    </row>
    <row r="757" spans="190:198" x14ac:dyDescent="0.25">
      <c r="GH757" t="str">
        <f t="shared" si="99"/>
        <v/>
      </c>
      <c r="GI757" t="str">
        <f t="shared" si="100"/>
        <v/>
      </c>
      <c r="GJ757" t="str">
        <f t="shared" si="101"/>
        <v/>
      </c>
      <c r="GK757" t="str">
        <f t="shared" si="102"/>
        <v/>
      </c>
      <c r="GL757" t="str">
        <f t="shared" si="103"/>
        <v/>
      </c>
      <c r="GM757" t="str">
        <f t="shared" si="104"/>
        <v/>
      </c>
      <c r="GN757" t="str">
        <f t="shared" si="105"/>
        <v/>
      </c>
      <c r="GO757" s="42" t="str">
        <f t="shared" si="106"/>
        <v/>
      </c>
      <c r="GP757" s="42" t="str">
        <f t="shared" si="107"/>
        <v/>
      </c>
    </row>
    <row r="758" spans="190:198" x14ac:dyDescent="0.25">
      <c r="GH758" t="str">
        <f t="shared" si="99"/>
        <v/>
      </c>
      <c r="GI758" t="str">
        <f t="shared" si="100"/>
        <v/>
      </c>
      <c r="GJ758" t="str">
        <f t="shared" si="101"/>
        <v/>
      </c>
      <c r="GK758" t="str">
        <f t="shared" si="102"/>
        <v/>
      </c>
      <c r="GL758" t="str">
        <f t="shared" si="103"/>
        <v/>
      </c>
      <c r="GM758" t="str">
        <f t="shared" si="104"/>
        <v/>
      </c>
      <c r="GN758" t="str">
        <f t="shared" si="105"/>
        <v/>
      </c>
      <c r="GO758" s="42" t="str">
        <f t="shared" si="106"/>
        <v/>
      </c>
      <c r="GP758" s="42" t="str">
        <f t="shared" si="107"/>
        <v/>
      </c>
    </row>
    <row r="759" spans="190:198" x14ac:dyDescent="0.25">
      <c r="GH759" t="str">
        <f t="shared" si="99"/>
        <v/>
      </c>
      <c r="GI759" t="str">
        <f t="shared" si="100"/>
        <v/>
      </c>
      <c r="GJ759" t="str">
        <f t="shared" si="101"/>
        <v/>
      </c>
      <c r="GK759" t="str">
        <f t="shared" si="102"/>
        <v/>
      </c>
      <c r="GL759" t="str">
        <f t="shared" si="103"/>
        <v/>
      </c>
      <c r="GM759" t="str">
        <f t="shared" si="104"/>
        <v/>
      </c>
      <c r="GN759" t="str">
        <f t="shared" si="105"/>
        <v/>
      </c>
      <c r="GO759" s="42" t="str">
        <f t="shared" si="106"/>
        <v/>
      </c>
      <c r="GP759" s="42" t="str">
        <f t="shared" si="107"/>
        <v/>
      </c>
    </row>
    <row r="760" spans="190:198" x14ac:dyDescent="0.25">
      <c r="GH760" t="str">
        <f t="shared" si="99"/>
        <v/>
      </c>
      <c r="GI760" t="str">
        <f t="shared" si="100"/>
        <v/>
      </c>
      <c r="GJ760" t="str">
        <f t="shared" si="101"/>
        <v/>
      </c>
      <c r="GK760" t="str">
        <f t="shared" si="102"/>
        <v/>
      </c>
      <c r="GL760" t="str">
        <f t="shared" si="103"/>
        <v/>
      </c>
      <c r="GM760" t="str">
        <f t="shared" si="104"/>
        <v/>
      </c>
      <c r="GN760" t="str">
        <f t="shared" si="105"/>
        <v/>
      </c>
      <c r="GO760" s="42" t="str">
        <f t="shared" si="106"/>
        <v/>
      </c>
      <c r="GP760" s="42" t="str">
        <f t="shared" si="107"/>
        <v/>
      </c>
    </row>
    <row r="761" spans="190:198" x14ac:dyDescent="0.25">
      <c r="GH761" t="str">
        <f t="shared" si="99"/>
        <v/>
      </c>
      <c r="GI761" t="str">
        <f t="shared" si="100"/>
        <v/>
      </c>
      <c r="GJ761" t="str">
        <f t="shared" si="101"/>
        <v/>
      </c>
      <c r="GK761" t="str">
        <f t="shared" si="102"/>
        <v/>
      </c>
      <c r="GL761" t="str">
        <f t="shared" si="103"/>
        <v/>
      </c>
      <c r="GM761" t="str">
        <f t="shared" si="104"/>
        <v/>
      </c>
      <c r="GN761" t="str">
        <f t="shared" si="105"/>
        <v/>
      </c>
      <c r="GO761" s="42" t="str">
        <f t="shared" si="106"/>
        <v/>
      </c>
      <c r="GP761" s="42" t="str">
        <f t="shared" si="107"/>
        <v/>
      </c>
    </row>
    <row r="762" spans="190:198" x14ac:dyDescent="0.25">
      <c r="GH762" t="str">
        <f t="shared" si="99"/>
        <v/>
      </c>
      <c r="GI762" t="str">
        <f t="shared" si="100"/>
        <v/>
      </c>
      <c r="GJ762" t="str">
        <f t="shared" si="101"/>
        <v/>
      </c>
      <c r="GK762" t="str">
        <f t="shared" si="102"/>
        <v/>
      </c>
      <c r="GL762" t="str">
        <f t="shared" si="103"/>
        <v/>
      </c>
      <c r="GM762" t="str">
        <f t="shared" si="104"/>
        <v/>
      </c>
      <c r="GN762" t="str">
        <f t="shared" si="105"/>
        <v/>
      </c>
      <c r="GO762" s="42" t="str">
        <f t="shared" si="106"/>
        <v/>
      </c>
      <c r="GP762" s="42" t="str">
        <f t="shared" si="107"/>
        <v/>
      </c>
    </row>
    <row r="763" spans="190:198" x14ac:dyDescent="0.25">
      <c r="GH763" t="str">
        <f t="shared" si="99"/>
        <v/>
      </c>
      <c r="GI763" t="str">
        <f t="shared" si="100"/>
        <v/>
      </c>
      <c r="GJ763" t="str">
        <f t="shared" si="101"/>
        <v/>
      </c>
      <c r="GK763" t="str">
        <f t="shared" si="102"/>
        <v/>
      </c>
      <c r="GL763" t="str">
        <f t="shared" si="103"/>
        <v/>
      </c>
      <c r="GM763" t="str">
        <f t="shared" si="104"/>
        <v/>
      </c>
      <c r="GN763" t="str">
        <f t="shared" si="105"/>
        <v/>
      </c>
      <c r="GO763" s="42" t="str">
        <f t="shared" si="106"/>
        <v/>
      </c>
      <c r="GP763" s="42" t="str">
        <f t="shared" si="107"/>
        <v/>
      </c>
    </row>
    <row r="764" spans="190:198" x14ac:dyDescent="0.25">
      <c r="GH764" t="str">
        <f t="shared" si="99"/>
        <v/>
      </c>
      <c r="GI764" t="str">
        <f t="shared" si="100"/>
        <v/>
      </c>
      <c r="GJ764" t="str">
        <f t="shared" si="101"/>
        <v/>
      </c>
      <c r="GK764" t="str">
        <f t="shared" si="102"/>
        <v/>
      </c>
      <c r="GL764" t="str">
        <f t="shared" si="103"/>
        <v/>
      </c>
      <c r="GM764" t="str">
        <f t="shared" si="104"/>
        <v/>
      </c>
      <c r="GN764" t="str">
        <f t="shared" si="105"/>
        <v/>
      </c>
      <c r="GO764" s="42" t="str">
        <f t="shared" si="106"/>
        <v/>
      </c>
      <c r="GP764" s="42" t="str">
        <f t="shared" si="107"/>
        <v/>
      </c>
    </row>
    <row r="765" spans="190:198" x14ac:dyDescent="0.25">
      <c r="GH765" t="str">
        <f t="shared" si="99"/>
        <v/>
      </c>
      <c r="GI765" t="str">
        <f t="shared" si="100"/>
        <v/>
      </c>
      <c r="GJ765" t="str">
        <f t="shared" si="101"/>
        <v/>
      </c>
      <c r="GK765" t="str">
        <f t="shared" si="102"/>
        <v/>
      </c>
      <c r="GL765" t="str">
        <f t="shared" si="103"/>
        <v/>
      </c>
      <c r="GM765" t="str">
        <f t="shared" si="104"/>
        <v/>
      </c>
      <c r="GN765" t="str">
        <f t="shared" si="105"/>
        <v/>
      </c>
      <c r="GO765" s="42" t="str">
        <f t="shared" si="106"/>
        <v/>
      </c>
      <c r="GP765" s="42" t="str">
        <f t="shared" si="107"/>
        <v/>
      </c>
    </row>
    <row r="766" spans="190:198" x14ac:dyDescent="0.25">
      <c r="GH766" t="str">
        <f t="shared" si="99"/>
        <v/>
      </c>
      <c r="GI766" t="str">
        <f t="shared" si="100"/>
        <v/>
      </c>
      <c r="GJ766" t="str">
        <f t="shared" si="101"/>
        <v/>
      </c>
      <c r="GK766" t="str">
        <f t="shared" si="102"/>
        <v/>
      </c>
      <c r="GL766" t="str">
        <f t="shared" si="103"/>
        <v/>
      </c>
      <c r="GM766" t="str">
        <f t="shared" si="104"/>
        <v/>
      </c>
      <c r="GN766" t="str">
        <f t="shared" si="105"/>
        <v/>
      </c>
      <c r="GO766" s="42" t="str">
        <f t="shared" si="106"/>
        <v/>
      </c>
      <c r="GP766" s="42" t="str">
        <f t="shared" si="107"/>
        <v/>
      </c>
    </row>
    <row r="767" spans="190:198" x14ac:dyDescent="0.25">
      <c r="GH767" t="str">
        <f t="shared" si="99"/>
        <v/>
      </c>
      <c r="GI767" t="str">
        <f t="shared" si="100"/>
        <v/>
      </c>
      <c r="GJ767" t="str">
        <f t="shared" si="101"/>
        <v/>
      </c>
      <c r="GK767" t="str">
        <f t="shared" si="102"/>
        <v/>
      </c>
      <c r="GL767" t="str">
        <f t="shared" si="103"/>
        <v/>
      </c>
      <c r="GM767" t="str">
        <f t="shared" si="104"/>
        <v/>
      </c>
      <c r="GN767" t="str">
        <f t="shared" si="105"/>
        <v/>
      </c>
      <c r="GO767" s="42" t="str">
        <f t="shared" si="106"/>
        <v/>
      </c>
      <c r="GP767" s="42" t="str">
        <f t="shared" si="107"/>
        <v/>
      </c>
    </row>
    <row r="768" spans="190:198" x14ac:dyDescent="0.25">
      <c r="GH768" t="str">
        <f t="shared" si="99"/>
        <v/>
      </c>
      <c r="GI768" t="str">
        <f t="shared" si="100"/>
        <v/>
      </c>
      <c r="GJ768" t="str">
        <f t="shared" si="101"/>
        <v/>
      </c>
      <c r="GK768" t="str">
        <f t="shared" si="102"/>
        <v/>
      </c>
      <c r="GL768" t="str">
        <f t="shared" si="103"/>
        <v/>
      </c>
      <c r="GM768" t="str">
        <f t="shared" si="104"/>
        <v/>
      </c>
      <c r="GN768" t="str">
        <f t="shared" si="105"/>
        <v/>
      </c>
      <c r="GO768" s="42" t="str">
        <f t="shared" si="106"/>
        <v/>
      </c>
      <c r="GP768" s="42" t="str">
        <f t="shared" si="107"/>
        <v/>
      </c>
    </row>
    <row r="769" spans="190:198" x14ac:dyDescent="0.25">
      <c r="GH769" t="str">
        <f t="shared" si="99"/>
        <v/>
      </c>
      <c r="GI769" t="str">
        <f t="shared" si="100"/>
        <v/>
      </c>
      <c r="GJ769" t="str">
        <f t="shared" si="101"/>
        <v/>
      </c>
      <c r="GK769" t="str">
        <f t="shared" si="102"/>
        <v/>
      </c>
      <c r="GL769" t="str">
        <f t="shared" si="103"/>
        <v/>
      </c>
      <c r="GM769" t="str">
        <f t="shared" si="104"/>
        <v/>
      </c>
      <c r="GN769" t="str">
        <f t="shared" si="105"/>
        <v/>
      </c>
      <c r="GO769" s="42" t="str">
        <f t="shared" si="106"/>
        <v/>
      </c>
      <c r="GP769" s="42" t="str">
        <f t="shared" si="107"/>
        <v/>
      </c>
    </row>
    <row r="770" spans="190:198" x14ac:dyDescent="0.25">
      <c r="GH770" t="str">
        <f t="shared" si="99"/>
        <v/>
      </c>
      <c r="GI770" t="str">
        <f t="shared" si="100"/>
        <v/>
      </c>
      <c r="GJ770" t="str">
        <f t="shared" si="101"/>
        <v/>
      </c>
      <c r="GK770" t="str">
        <f t="shared" si="102"/>
        <v/>
      </c>
      <c r="GL770" t="str">
        <f t="shared" si="103"/>
        <v/>
      </c>
      <c r="GM770" t="str">
        <f t="shared" si="104"/>
        <v/>
      </c>
      <c r="GN770" t="str">
        <f t="shared" si="105"/>
        <v/>
      </c>
      <c r="GO770" s="42" t="str">
        <f t="shared" si="106"/>
        <v/>
      </c>
      <c r="GP770" s="42" t="str">
        <f t="shared" si="107"/>
        <v/>
      </c>
    </row>
    <row r="771" spans="190:198" x14ac:dyDescent="0.25">
      <c r="GH771" t="str">
        <f t="shared" si="99"/>
        <v/>
      </c>
      <c r="GI771" t="str">
        <f t="shared" si="100"/>
        <v/>
      </c>
      <c r="GJ771" t="str">
        <f t="shared" si="101"/>
        <v/>
      </c>
      <c r="GK771" t="str">
        <f t="shared" si="102"/>
        <v/>
      </c>
      <c r="GL771" t="str">
        <f t="shared" si="103"/>
        <v/>
      </c>
      <c r="GM771" t="str">
        <f t="shared" si="104"/>
        <v/>
      </c>
      <c r="GN771" t="str">
        <f t="shared" si="105"/>
        <v/>
      </c>
      <c r="GO771" s="42" t="str">
        <f t="shared" si="106"/>
        <v/>
      </c>
      <c r="GP771" s="42" t="str">
        <f t="shared" si="107"/>
        <v/>
      </c>
    </row>
    <row r="772" spans="190:198" x14ac:dyDescent="0.25">
      <c r="GH772" t="str">
        <f t="shared" si="99"/>
        <v/>
      </c>
      <c r="GI772" t="str">
        <f t="shared" si="100"/>
        <v/>
      </c>
      <c r="GJ772" t="str">
        <f t="shared" si="101"/>
        <v/>
      </c>
      <c r="GK772" t="str">
        <f t="shared" si="102"/>
        <v/>
      </c>
      <c r="GL772" t="str">
        <f t="shared" si="103"/>
        <v/>
      </c>
      <c r="GM772" t="str">
        <f t="shared" si="104"/>
        <v/>
      </c>
      <c r="GN772" t="str">
        <f t="shared" si="105"/>
        <v/>
      </c>
      <c r="GO772" s="42" t="str">
        <f t="shared" si="106"/>
        <v/>
      </c>
      <c r="GP772" s="42" t="str">
        <f t="shared" si="107"/>
        <v/>
      </c>
    </row>
    <row r="773" spans="190:198" x14ac:dyDescent="0.25">
      <c r="GH773" t="str">
        <f t="shared" si="99"/>
        <v/>
      </c>
      <c r="GI773" t="str">
        <f t="shared" si="100"/>
        <v/>
      </c>
      <c r="GJ773" t="str">
        <f t="shared" si="101"/>
        <v/>
      </c>
      <c r="GK773" t="str">
        <f t="shared" si="102"/>
        <v/>
      </c>
      <c r="GL773" t="str">
        <f t="shared" si="103"/>
        <v/>
      </c>
      <c r="GM773" t="str">
        <f t="shared" si="104"/>
        <v/>
      </c>
      <c r="GN773" t="str">
        <f t="shared" si="105"/>
        <v/>
      </c>
      <c r="GO773" s="42" t="str">
        <f t="shared" si="106"/>
        <v/>
      </c>
      <c r="GP773" s="42" t="str">
        <f t="shared" si="107"/>
        <v/>
      </c>
    </row>
    <row r="774" spans="190:198" x14ac:dyDescent="0.25">
      <c r="GH774" t="str">
        <f t="shared" si="99"/>
        <v/>
      </c>
      <c r="GI774" t="str">
        <f t="shared" si="100"/>
        <v/>
      </c>
      <c r="GJ774" t="str">
        <f t="shared" si="101"/>
        <v/>
      </c>
      <c r="GK774" t="str">
        <f t="shared" si="102"/>
        <v/>
      </c>
      <c r="GL774" t="str">
        <f t="shared" si="103"/>
        <v/>
      </c>
      <c r="GM774" t="str">
        <f t="shared" si="104"/>
        <v/>
      </c>
      <c r="GN774" t="str">
        <f t="shared" si="105"/>
        <v/>
      </c>
      <c r="GO774" s="42" t="str">
        <f t="shared" si="106"/>
        <v/>
      </c>
      <c r="GP774" s="42" t="str">
        <f t="shared" si="107"/>
        <v/>
      </c>
    </row>
    <row r="775" spans="190:198" x14ac:dyDescent="0.25">
      <c r="GH775" t="str">
        <f t="shared" si="99"/>
        <v/>
      </c>
      <c r="GI775" t="str">
        <f t="shared" si="100"/>
        <v/>
      </c>
      <c r="GJ775" t="str">
        <f t="shared" si="101"/>
        <v/>
      </c>
      <c r="GK775" t="str">
        <f t="shared" si="102"/>
        <v/>
      </c>
      <c r="GL775" t="str">
        <f t="shared" si="103"/>
        <v/>
      </c>
      <c r="GM775" t="str">
        <f t="shared" si="104"/>
        <v/>
      </c>
      <c r="GN775" t="str">
        <f t="shared" si="105"/>
        <v/>
      </c>
      <c r="GO775" s="42" t="str">
        <f t="shared" si="106"/>
        <v/>
      </c>
      <c r="GP775" s="42" t="str">
        <f t="shared" si="107"/>
        <v/>
      </c>
    </row>
    <row r="776" spans="190:198" x14ac:dyDescent="0.25">
      <c r="GH776" t="str">
        <f t="shared" ref="GH776:GH839" si="108">IF(MID(C776,1,1)="L","X","")</f>
        <v/>
      </c>
      <c r="GI776" t="str">
        <f t="shared" ref="GI776:GI839" si="109">IF(MID(C776,2,1)="M","X","")</f>
        <v/>
      </c>
      <c r="GJ776" t="str">
        <f t="shared" ref="GJ776:GJ839" si="110">IF(MID(C776,3,1)="M","X","")</f>
        <v/>
      </c>
      <c r="GK776" t="str">
        <f t="shared" ref="GK776:GK839" si="111">IF(MID(C776,3,1)="M",IF(MID(C776,5,1)="J","X",""),IF(MID(C776,4,1)="J","X",""))</f>
        <v/>
      </c>
      <c r="GL776" t="str">
        <f t="shared" ref="GL776:GL839" si="112">IF(MID(C776,3,1)="M",IF(MID(C776,6,1)="V","X",""),IF(MID(C776,5,1)="V","X",""))</f>
        <v/>
      </c>
      <c r="GM776" t="str">
        <f t="shared" ref="GM776:GM839" si="113">IF(MID(C776,3,1)="M",IF(MID(C776,7,1)="S","X",""),IF(MID(C776,6,1)="S","X",""))</f>
        <v/>
      </c>
      <c r="GN776" t="str">
        <f t="shared" ref="GN776:GN839" si="114">IF(MID(C776,3,1)="M",IF(MID(C776,8,1)="D","X",""),IF(MID(C776,7,1)="D","X",""))</f>
        <v/>
      </c>
      <c r="GO776" s="42" t="str">
        <f t="shared" ref="GO776:GO839" si="115">IF(D776&lt;&gt;"",D776*1,"")</f>
        <v/>
      </c>
      <c r="GP776" s="42" t="str">
        <f t="shared" ref="GP776:GP839" si="116">IF(E776&lt;&gt;"",E776*1,"")</f>
        <v/>
      </c>
    </row>
    <row r="777" spans="190:198" x14ac:dyDescent="0.25">
      <c r="GH777" t="str">
        <f t="shared" si="108"/>
        <v/>
      </c>
      <c r="GI777" t="str">
        <f t="shared" si="109"/>
        <v/>
      </c>
      <c r="GJ777" t="str">
        <f t="shared" si="110"/>
        <v/>
      </c>
      <c r="GK777" t="str">
        <f t="shared" si="111"/>
        <v/>
      </c>
      <c r="GL777" t="str">
        <f t="shared" si="112"/>
        <v/>
      </c>
      <c r="GM777" t="str">
        <f t="shared" si="113"/>
        <v/>
      </c>
      <c r="GN777" t="str">
        <f t="shared" si="114"/>
        <v/>
      </c>
      <c r="GO777" s="42" t="str">
        <f t="shared" si="115"/>
        <v/>
      </c>
      <c r="GP777" s="42" t="str">
        <f t="shared" si="116"/>
        <v/>
      </c>
    </row>
    <row r="778" spans="190:198" x14ac:dyDescent="0.25">
      <c r="GH778" t="str">
        <f t="shared" si="108"/>
        <v/>
      </c>
      <c r="GI778" t="str">
        <f t="shared" si="109"/>
        <v/>
      </c>
      <c r="GJ778" t="str">
        <f t="shared" si="110"/>
        <v/>
      </c>
      <c r="GK778" t="str">
        <f t="shared" si="111"/>
        <v/>
      </c>
      <c r="GL778" t="str">
        <f t="shared" si="112"/>
        <v/>
      </c>
      <c r="GM778" t="str">
        <f t="shared" si="113"/>
        <v/>
      </c>
      <c r="GN778" t="str">
        <f t="shared" si="114"/>
        <v/>
      </c>
      <c r="GO778" s="42" t="str">
        <f t="shared" si="115"/>
        <v/>
      </c>
      <c r="GP778" s="42" t="str">
        <f t="shared" si="116"/>
        <v/>
      </c>
    </row>
    <row r="779" spans="190:198" x14ac:dyDescent="0.25">
      <c r="GH779" t="str">
        <f t="shared" si="108"/>
        <v/>
      </c>
      <c r="GI779" t="str">
        <f t="shared" si="109"/>
        <v/>
      </c>
      <c r="GJ779" t="str">
        <f t="shared" si="110"/>
        <v/>
      </c>
      <c r="GK779" t="str">
        <f t="shared" si="111"/>
        <v/>
      </c>
      <c r="GL779" t="str">
        <f t="shared" si="112"/>
        <v/>
      </c>
      <c r="GM779" t="str">
        <f t="shared" si="113"/>
        <v/>
      </c>
      <c r="GN779" t="str">
        <f t="shared" si="114"/>
        <v/>
      </c>
      <c r="GO779" s="42" t="str">
        <f t="shared" si="115"/>
        <v/>
      </c>
      <c r="GP779" s="42" t="str">
        <f t="shared" si="116"/>
        <v/>
      </c>
    </row>
    <row r="780" spans="190:198" x14ac:dyDescent="0.25">
      <c r="GH780" t="str">
        <f t="shared" si="108"/>
        <v/>
      </c>
      <c r="GI780" t="str">
        <f t="shared" si="109"/>
        <v/>
      </c>
      <c r="GJ780" t="str">
        <f t="shared" si="110"/>
        <v/>
      </c>
      <c r="GK780" t="str">
        <f t="shared" si="111"/>
        <v/>
      </c>
      <c r="GL780" t="str">
        <f t="shared" si="112"/>
        <v/>
      </c>
      <c r="GM780" t="str">
        <f t="shared" si="113"/>
        <v/>
      </c>
      <c r="GN780" t="str">
        <f t="shared" si="114"/>
        <v/>
      </c>
      <c r="GO780" s="42" t="str">
        <f t="shared" si="115"/>
        <v/>
      </c>
      <c r="GP780" s="42" t="str">
        <f t="shared" si="116"/>
        <v/>
      </c>
    </row>
    <row r="781" spans="190:198" x14ac:dyDescent="0.25">
      <c r="GH781" t="str">
        <f t="shared" si="108"/>
        <v/>
      </c>
      <c r="GI781" t="str">
        <f t="shared" si="109"/>
        <v/>
      </c>
      <c r="GJ781" t="str">
        <f t="shared" si="110"/>
        <v/>
      </c>
      <c r="GK781" t="str">
        <f t="shared" si="111"/>
        <v/>
      </c>
      <c r="GL781" t="str">
        <f t="shared" si="112"/>
        <v/>
      </c>
      <c r="GM781" t="str">
        <f t="shared" si="113"/>
        <v/>
      </c>
      <c r="GN781" t="str">
        <f t="shared" si="114"/>
        <v/>
      </c>
      <c r="GO781" s="42" t="str">
        <f t="shared" si="115"/>
        <v/>
      </c>
      <c r="GP781" s="42" t="str">
        <f t="shared" si="116"/>
        <v/>
      </c>
    </row>
    <row r="782" spans="190:198" x14ac:dyDescent="0.25">
      <c r="GH782" t="str">
        <f t="shared" si="108"/>
        <v/>
      </c>
      <c r="GI782" t="str">
        <f t="shared" si="109"/>
        <v/>
      </c>
      <c r="GJ782" t="str">
        <f t="shared" si="110"/>
        <v/>
      </c>
      <c r="GK782" t="str">
        <f t="shared" si="111"/>
        <v/>
      </c>
      <c r="GL782" t="str">
        <f t="shared" si="112"/>
        <v/>
      </c>
      <c r="GM782" t="str">
        <f t="shared" si="113"/>
        <v/>
      </c>
      <c r="GN782" t="str">
        <f t="shared" si="114"/>
        <v/>
      </c>
      <c r="GO782" s="42" t="str">
        <f t="shared" si="115"/>
        <v/>
      </c>
      <c r="GP782" s="42" t="str">
        <f t="shared" si="116"/>
        <v/>
      </c>
    </row>
    <row r="783" spans="190:198" x14ac:dyDescent="0.25">
      <c r="GH783" t="str">
        <f t="shared" si="108"/>
        <v/>
      </c>
      <c r="GI783" t="str">
        <f t="shared" si="109"/>
        <v/>
      </c>
      <c r="GJ783" t="str">
        <f t="shared" si="110"/>
        <v/>
      </c>
      <c r="GK783" t="str">
        <f t="shared" si="111"/>
        <v/>
      </c>
      <c r="GL783" t="str">
        <f t="shared" si="112"/>
        <v/>
      </c>
      <c r="GM783" t="str">
        <f t="shared" si="113"/>
        <v/>
      </c>
      <c r="GN783" t="str">
        <f t="shared" si="114"/>
        <v/>
      </c>
      <c r="GO783" s="42" t="str">
        <f t="shared" si="115"/>
        <v/>
      </c>
      <c r="GP783" s="42" t="str">
        <f t="shared" si="116"/>
        <v/>
      </c>
    </row>
    <row r="784" spans="190:198" x14ac:dyDescent="0.25">
      <c r="GH784" t="str">
        <f t="shared" si="108"/>
        <v/>
      </c>
      <c r="GI784" t="str">
        <f t="shared" si="109"/>
        <v/>
      </c>
      <c r="GJ784" t="str">
        <f t="shared" si="110"/>
        <v/>
      </c>
      <c r="GK784" t="str">
        <f t="shared" si="111"/>
        <v/>
      </c>
      <c r="GL784" t="str">
        <f t="shared" si="112"/>
        <v/>
      </c>
      <c r="GM784" t="str">
        <f t="shared" si="113"/>
        <v/>
      </c>
      <c r="GN784" t="str">
        <f t="shared" si="114"/>
        <v/>
      </c>
      <c r="GO784" s="42" t="str">
        <f t="shared" si="115"/>
        <v/>
      </c>
      <c r="GP784" s="42" t="str">
        <f t="shared" si="116"/>
        <v/>
      </c>
    </row>
    <row r="785" spans="190:198" x14ac:dyDescent="0.25">
      <c r="GH785" t="str">
        <f t="shared" si="108"/>
        <v/>
      </c>
      <c r="GI785" t="str">
        <f t="shared" si="109"/>
        <v/>
      </c>
      <c r="GJ785" t="str">
        <f t="shared" si="110"/>
        <v/>
      </c>
      <c r="GK785" t="str">
        <f t="shared" si="111"/>
        <v/>
      </c>
      <c r="GL785" t="str">
        <f t="shared" si="112"/>
        <v/>
      </c>
      <c r="GM785" t="str">
        <f t="shared" si="113"/>
        <v/>
      </c>
      <c r="GN785" t="str">
        <f t="shared" si="114"/>
        <v/>
      </c>
      <c r="GO785" s="42" t="str">
        <f t="shared" si="115"/>
        <v/>
      </c>
      <c r="GP785" s="42" t="str">
        <f t="shared" si="116"/>
        <v/>
      </c>
    </row>
    <row r="786" spans="190:198" x14ac:dyDescent="0.25">
      <c r="GH786" t="str">
        <f t="shared" si="108"/>
        <v/>
      </c>
      <c r="GI786" t="str">
        <f t="shared" si="109"/>
        <v/>
      </c>
      <c r="GJ786" t="str">
        <f t="shared" si="110"/>
        <v/>
      </c>
      <c r="GK786" t="str">
        <f t="shared" si="111"/>
        <v/>
      </c>
      <c r="GL786" t="str">
        <f t="shared" si="112"/>
        <v/>
      </c>
      <c r="GM786" t="str">
        <f t="shared" si="113"/>
        <v/>
      </c>
      <c r="GN786" t="str">
        <f t="shared" si="114"/>
        <v/>
      </c>
      <c r="GO786" s="42" t="str">
        <f t="shared" si="115"/>
        <v/>
      </c>
      <c r="GP786" s="42" t="str">
        <f t="shared" si="116"/>
        <v/>
      </c>
    </row>
    <row r="787" spans="190:198" x14ac:dyDescent="0.25">
      <c r="GH787" t="str">
        <f t="shared" si="108"/>
        <v/>
      </c>
      <c r="GI787" t="str">
        <f t="shared" si="109"/>
        <v/>
      </c>
      <c r="GJ787" t="str">
        <f t="shared" si="110"/>
        <v/>
      </c>
      <c r="GK787" t="str">
        <f t="shared" si="111"/>
        <v/>
      </c>
      <c r="GL787" t="str">
        <f t="shared" si="112"/>
        <v/>
      </c>
      <c r="GM787" t="str">
        <f t="shared" si="113"/>
        <v/>
      </c>
      <c r="GN787" t="str">
        <f t="shared" si="114"/>
        <v/>
      </c>
      <c r="GO787" s="42" t="str">
        <f t="shared" si="115"/>
        <v/>
      </c>
      <c r="GP787" s="42" t="str">
        <f t="shared" si="116"/>
        <v/>
      </c>
    </row>
    <row r="788" spans="190:198" x14ac:dyDescent="0.25">
      <c r="GH788" t="str">
        <f t="shared" si="108"/>
        <v/>
      </c>
      <c r="GI788" t="str">
        <f t="shared" si="109"/>
        <v/>
      </c>
      <c r="GJ788" t="str">
        <f t="shared" si="110"/>
        <v/>
      </c>
      <c r="GK788" t="str">
        <f t="shared" si="111"/>
        <v/>
      </c>
      <c r="GL788" t="str">
        <f t="shared" si="112"/>
        <v/>
      </c>
      <c r="GM788" t="str">
        <f t="shared" si="113"/>
        <v/>
      </c>
      <c r="GN788" t="str">
        <f t="shared" si="114"/>
        <v/>
      </c>
      <c r="GO788" s="42" t="str">
        <f t="shared" si="115"/>
        <v/>
      </c>
      <c r="GP788" s="42" t="str">
        <f t="shared" si="116"/>
        <v/>
      </c>
    </row>
    <row r="789" spans="190:198" x14ac:dyDescent="0.25">
      <c r="GH789" t="str">
        <f t="shared" si="108"/>
        <v/>
      </c>
      <c r="GI789" t="str">
        <f t="shared" si="109"/>
        <v/>
      </c>
      <c r="GJ789" t="str">
        <f t="shared" si="110"/>
        <v/>
      </c>
      <c r="GK789" t="str">
        <f t="shared" si="111"/>
        <v/>
      </c>
      <c r="GL789" t="str">
        <f t="shared" si="112"/>
        <v/>
      </c>
      <c r="GM789" t="str">
        <f t="shared" si="113"/>
        <v/>
      </c>
      <c r="GN789" t="str">
        <f t="shared" si="114"/>
        <v/>
      </c>
      <c r="GO789" s="42" t="str">
        <f t="shared" si="115"/>
        <v/>
      </c>
      <c r="GP789" s="42" t="str">
        <f t="shared" si="116"/>
        <v/>
      </c>
    </row>
    <row r="790" spans="190:198" x14ac:dyDescent="0.25">
      <c r="GH790" t="str">
        <f t="shared" si="108"/>
        <v/>
      </c>
      <c r="GI790" t="str">
        <f t="shared" si="109"/>
        <v/>
      </c>
      <c r="GJ790" t="str">
        <f t="shared" si="110"/>
        <v/>
      </c>
      <c r="GK790" t="str">
        <f t="shared" si="111"/>
        <v/>
      </c>
      <c r="GL790" t="str">
        <f t="shared" si="112"/>
        <v/>
      </c>
      <c r="GM790" t="str">
        <f t="shared" si="113"/>
        <v/>
      </c>
      <c r="GN790" t="str">
        <f t="shared" si="114"/>
        <v/>
      </c>
      <c r="GO790" s="42" t="str">
        <f t="shared" si="115"/>
        <v/>
      </c>
      <c r="GP790" s="42" t="str">
        <f t="shared" si="116"/>
        <v/>
      </c>
    </row>
    <row r="791" spans="190:198" x14ac:dyDescent="0.25">
      <c r="GH791" t="str">
        <f t="shared" si="108"/>
        <v/>
      </c>
      <c r="GI791" t="str">
        <f t="shared" si="109"/>
        <v/>
      </c>
      <c r="GJ791" t="str">
        <f t="shared" si="110"/>
        <v/>
      </c>
      <c r="GK791" t="str">
        <f t="shared" si="111"/>
        <v/>
      </c>
      <c r="GL791" t="str">
        <f t="shared" si="112"/>
        <v/>
      </c>
      <c r="GM791" t="str">
        <f t="shared" si="113"/>
        <v/>
      </c>
      <c r="GN791" t="str">
        <f t="shared" si="114"/>
        <v/>
      </c>
      <c r="GO791" s="42" t="str">
        <f t="shared" si="115"/>
        <v/>
      </c>
      <c r="GP791" s="42" t="str">
        <f t="shared" si="116"/>
        <v/>
      </c>
    </row>
    <row r="792" spans="190:198" x14ac:dyDescent="0.25">
      <c r="GH792" t="str">
        <f t="shared" si="108"/>
        <v/>
      </c>
      <c r="GI792" t="str">
        <f t="shared" si="109"/>
        <v/>
      </c>
      <c r="GJ792" t="str">
        <f t="shared" si="110"/>
        <v/>
      </c>
      <c r="GK792" t="str">
        <f t="shared" si="111"/>
        <v/>
      </c>
      <c r="GL792" t="str">
        <f t="shared" si="112"/>
        <v/>
      </c>
      <c r="GM792" t="str">
        <f t="shared" si="113"/>
        <v/>
      </c>
      <c r="GN792" t="str">
        <f t="shared" si="114"/>
        <v/>
      </c>
      <c r="GO792" s="42" t="str">
        <f t="shared" si="115"/>
        <v/>
      </c>
      <c r="GP792" s="42" t="str">
        <f t="shared" si="116"/>
        <v/>
      </c>
    </row>
    <row r="793" spans="190:198" x14ac:dyDescent="0.25">
      <c r="GH793" t="str">
        <f t="shared" si="108"/>
        <v/>
      </c>
      <c r="GI793" t="str">
        <f t="shared" si="109"/>
        <v/>
      </c>
      <c r="GJ793" t="str">
        <f t="shared" si="110"/>
        <v/>
      </c>
      <c r="GK793" t="str">
        <f t="shared" si="111"/>
        <v/>
      </c>
      <c r="GL793" t="str">
        <f t="shared" si="112"/>
        <v/>
      </c>
      <c r="GM793" t="str">
        <f t="shared" si="113"/>
        <v/>
      </c>
      <c r="GN793" t="str">
        <f t="shared" si="114"/>
        <v/>
      </c>
      <c r="GO793" s="42" t="str">
        <f t="shared" si="115"/>
        <v/>
      </c>
      <c r="GP793" s="42" t="str">
        <f t="shared" si="116"/>
        <v/>
      </c>
    </row>
    <row r="794" spans="190:198" x14ac:dyDescent="0.25">
      <c r="GH794" t="str">
        <f t="shared" si="108"/>
        <v/>
      </c>
      <c r="GI794" t="str">
        <f t="shared" si="109"/>
        <v/>
      </c>
      <c r="GJ794" t="str">
        <f t="shared" si="110"/>
        <v/>
      </c>
      <c r="GK794" t="str">
        <f t="shared" si="111"/>
        <v/>
      </c>
      <c r="GL794" t="str">
        <f t="shared" si="112"/>
        <v/>
      </c>
      <c r="GM794" t="str">
        <f t="shared" si="113"/>
        <v/>
      </c>
      <c r="GN794" t="str">
        <f t="shared" si="114"/>
        <v/>
      </c>
      <c r="GO794" s="42" t="str">
        <f t="shared" si="115"/>
        <v/>
      </c>
      <c r="GP794" s="42" t="str">
        <f t="shared" si="116"/>
        <v/>
      </c>
    </row>
    <row r="795" spans="190:198" x14ac:dyDescent="0.25">
      <c r="GH795" t="str">
        <f t="shared" si="108"/>
        <v/>
      </c>
      <c r="GI795" t="str">
        <f t="shared" si="109"/>
        <v/>
      </c>
      <c r="GJ795" t="str">
        <f t="shared" si="110"/>
        <v/>
      </c>
      <c r="GK795" t="str">
        <f t="shared" si="111"/>
        <v/>
      </c>
      <c r="GL795" t="str">
        <f t="shared" si="112"/>
        <v/>
      </c>
      <c r="GM795" t="str">
        <f t="shared" si="113"/>
        <v/>
      </c>
      <c r="GN795" t="str">
        <f t="shared" si="114"/>
        <v/>
      </c>
      <c r="GO795" s="42" t="str">
        <f t="shared" si="115"/>
        <v/>
      </c>
      <c r="GP795" s="42" t="str">
        <f t="shared" si="116"/>
        <v/>
      </c>
    </row>
    <row r="796" spans="190:198" x14ac:dyDescent="0.25">
      <c r="GH796" t="str">
        <f t="shared" si="108"/>
        <v/>
      </c>
      <c r="GI796" t="str">
        <f t="shared" si="109"/>
        <v/>
      </c>
      <c r="GJ796" t="str">
        <f t="shared" si="110"/>
        <v/>
      </c>
      <c r="GK796" t="str">
        <f t="shared" si="111"/>
        <v/>
      </c>
      <c r="GL796" t="str">
        <f t="shared" si="112"/>
        <v/>
      </c>
      <c r="GM796" t="str">
        <f t="shared" si="113"/>
        <v/>
      </c>
      <c r="GN796" t="str">
        <f t="shared" si="114"/>
        <v/>
      </c>
      <c r="GO796" s="42" t="str">
        <f t="shared" si="115"/>
        <v/>
      </c>
      <c r="GP796" s="42" t="str">
        <f t="shared" si="116"/>
        <v/>
      </c>
    </row>
    <row r="797" spans="190:198" x14ac:dyDescent="0.25">
      <c r="GH797" t="str">
        <f t="shared" si="108"/>
        <v/>
      </c>
      <c r="GI797" t="str">
        <f t="shared" si="109"/>
        <v/>
      </c>
      <c r="GJ797" t="str">
        <f t="shared" si="110"/>
        <v/>
      </c>
      <c r="GK797" t="str">
        <f t="shared" si="111"/>
        <v/>
      </c>
      <c r="GL797" t="str">
        <f t="shared" si="112"/>
        <v/>
      </c>
      <c r="GM797" t="str">
        <f t="shared" si="113"/>
        <v/>
      </c>
      <c r="GN797" t="str">
        <f t="shared" si="114"/>
        <v/>
      </c>
      <c r="GO797" s="42" t="str">
        <f t="shared" si="115"/>
        <v/>
      </c>
      <c r="GP797" s="42" t="str">
        <f t="shared" si="116"/>
        <v/>
      </c>
    </row>
    <row r="798" spans="190:198" x14ac:dyDescent="0.25">
      <c r="GH798" t="str">
        <f t="shared" si="108"/>
        <v/>
      </c>
      <c r="GI798" t="str">
        <f t="shared" si="109"/>
        <v/>
      </c>
      <c r="GJ798" t="str">
        <f t="shared" si="110"/>
        <v/>
      </c>
      <c r="GK798" t="str">
        <f t="shared" si="111"/>
        <v/>
      </c>
      <c r="GL798" t="str">
        <f t="shared" si="112"/>
        <v/>
      </c>
      <c r="GM798" t="str">
        <f t="shared" si="113"/>
        <v/>
      </c>
      <c r="GN798" t="str">
        <f t="shared" si="114"/>
        <v/>
      </c>
      <c r="GO798" s="42" t="str">
        <f t="shared" si="115"/>
        <v/>
      </c>
      <c r="GP798" s="42" t="str">
        <f t="shared" si="116"/>
        <v/>
      </c>
    </row>
    <row r="799" spans="190:198" x14ac:dyDescent="0.25">
      <c r="GH799" t="str">
        <f t="shared" si="108"/>
        <v/>
      </c>
      <c r="GI799" t="str">
        <f t="shared" si="109"/>
        <v/>
      </c>
      <c r="GJ799" t="str">
        <f t="shared" si="110"/>
        <v/>
      </c>
      <c r="GK799" t="str">
        <f t="shared" si="111"/>
        <v/>
      </c>
      <c r="GL799" t="str">
        <f t="shared" si="112"/>
        <v/>
      </c>
      <c r="GM799" t="str">
        <f t="shared" si="113"/>
        <v/>
      </c>
      <c r="GN799" t="str">
        <f t="shared" si="114"/>
        <v/>
      </c>
      <c r="GO799" s="42" t="str">
        <f t="shared" si="115"/>
        <v/>
      </c>
      <c r="GP799" s="42" t="str">
        <f t="shared" si="116"/>
        <v/>
      </c>
    </row>
    <row r="800" spans="190:198" x14ac:dyDescent="0.25">
      <c r="GH800" t="str">
        <f t="shared" si="108"/>
        <v/>
      </c>
      <c r="GI800" t="str">
        <f t="shared" si="109"/>
        <v/>
      </c>
      <c r="GJ800" t="str">
        <f t="shared" si="110"/>
        <v/>
      </c>
      <c r="GK800" t="str">
        <f t="shared" si="111"/>
        <v/>
      </c>
      <c r="GL800" t="str">
        <f t="shared" si="112"/>
        <v/>
      </c>
      <c r="GM800" t="str">
        <f t="shared" si="113"/>
        <v/>
      </c>
      <c r="GN800" t="str">
        <f t="shared" si="114"/>
        <v/>
      </c>
      <c r="GO800" s="42" t="str">
        <f t="shared" si="115"/>
        <v/>
      </c>
      <c r="GP800" s="42" t="str">
        <f t="shared" si="116"/>
        <v/>
      </c>
    </row>
    <row r="801" spans="190:198" x14ac:dyDescent="0.25">
      <c r="GH801" t="str">
        <f t="shared" si="108"/>
        <v/>
      </c>
      <c r="GI801" t="str">
        <f t="shared" si="109"/>
        <v/>
      </c>
      <c r="GJ801" t="str">
        <f t="shared" si="110"/>
        <v/>
      </c>
      <c r="GK801" t="str">
        <f t="shared" si="111"/>
        <v/>
      </c>
      <c r="GL801" t="str">
        <f t="shared" si="112"/>
        <v/>
      </c>
      <c r="GM801" t="str">
        <f t="shared" si="113"/>
        <v/>
      </c>
      <c r="GN801" t="str">
        <f t="shared" si="114"/>
        <v/>
      </c>
      <c r="GO801" s="42" t="str">
        <f t="shared" si="115"/>
        <v/>
      </c>
      <c r="GP801" s="42" t="str">
        <f t="shared" si="116"/>
        <v/>
      </c>
    </row>
    <row r="802" spans="190:198" x14ac:dyDescent="0.25">
      <c r="GH802" t="str">
        <f t="shared" si="108"/>
        <v/>
      </c>
      <c r="GI802" t="str">
        <f t="shared" si="109"/>
        <v/>
      </c>
      <c r="GJ802" t="str">
        <f t="shared" si="110"/>
        <v/>
      </c>
      <c r="GK802" t="str">
        <f t="shared" si="111"/>
        <v/>
      </c>
      <c r="GL802" t="str">
        <f t="shared" si="112"/>
        <v/>
      </c>
      <c r="GM802" t="str">
        <f t="shared" si="113"/>
        <v/>
      </c>
      <c r="GN802" t="str">
        <f t="shared" si="114"/>
        <v/>
      </c>
      <c r="GO802" s="42" t="str">
        <f t="shared" si="115"/>
        <v/>
      </c>
      <c r="GP802" s="42" t="str">
        <f t="shared" si="116"/>
        <v/>
      </c>
    </row>
    <row r="803" spans="190:198" x14ac:dyDescent="0.25">
      <c r="GH803" t="str">
        <f t="shared" si="108"/>
        <v/>
      </c>
      <c r="GI803" t="str">
        <f t="shared" si="109"/>
        <v/>
      </c>
      <c r="GJ803" t="str">
        <f t="shared" si="110"/>
        <v/>
      </c>
      <c r="GK803" t="str">
        <f t="shared" si="111"/>
        <v/>
      </c>
      <c r="GL803" t="str">
        <f t="shared" si="112"/>
        <v/>
      </c>
      <c r="GM803" t="str">
        <f t="shared" si="113"/>
        <v/>
      </c>
      <c r="GN803" t="str">
        <f t="shared" si="114"/>
        <v/>
      </c>
      <c r="GO803" s="42" t="str">
        <f t="shared" si="115"/>
        <v/>
      </c>
      <c r="GP803" s="42" t="str">
        <f t="shared" si="116"/>
        <v/>
      </c>
    </row>
    <row r="804" spans="190:198" x14ac:dyDescent="0.25">
      <c r="GH804" t="str">
        <f t="shared" si="108"/>
        <v/>
      </c>
      <c r="GI804" t="str">
        <f t="shared" si="109"/>
        <v/>
      </c>
      <c r="GJ804" t="str">
        <f t="shared" si="110"/>
        <v/>
      </c>
      <c r="GK804" t="str">
        <f t="shared" si="111"/>
        <v/>
      </c>
      <c r="GL804" t="str">
        <f t="shared" si="112"/>
        <v/>
      </c>
      <c r="GM804" t="str">
        <f t="shared" si="113"/>
        <v/>
      </c>
      <c r="GN804" t="str">
        <f t="shared" si="114"/>
        <v/>
      </c>
      <c r="GO804" s="42" t="str">
        <f t="shared" si="115"/>
        <v/>
      </c>
      <c r="GP804" s="42" t="str">
        <f t="shared" si="116"/>
        <v/>
      </c>
    </row>
    <row r="805" spans="190:198" x14ac:dyDescent="0.25">
      <c r="GH805" t="str">
        <f t="shared" si="108"/>
        <v/>
      </c>
      <c r="GI805" t="str">
        <f t="shared" si="109"/>
        <v/>
      </c>
      <c r="GJ805" t="str">
        <f t="shared" si="110"/>
        <v/>
      </c>
      <c r="GK805" t="str">
        <f t="shared" si="111"/>
        <v/>
      </c>
      <c r="GL805" t="str">
        <f t="shared" si="112"/>
        <v/>
      </c>
      <c r="GM805" t="str">
        <f t="shared" si="113"/>
        <v/>
      </c>
      <c r="GN805" t="str">
        <f t="shared" si="114"/>
        <v/>
      </c>
      <c r="GO805" s="42" t="str">
        <f t="shared" si="115"/>
        <v/>
      </c>
      <c r="GP805" s="42" t="str">
        <f t="shared" si="116"/>
        <v/>
      </c>
    </row>
    <row r="806" spans="190:198" x14ac:dyDescent="0.25">
      <c r="GH806" t="str">
        <f t="shared" si="108"/>
        <v/>
      </c>
      <c r="GI806" t="str">
        <f t="shared" si="109"/>
        <v/>
      </c>
      <c r="GJ806" t="str">
        <f t="shared" si="110"/>
        <v/>
      </c>
      <c r="GK806" t="str">
        <f t="shared" si="111"/>
        <v/>
      </c>
      <c r="GL806" t="str">
        <f t="shared" si="112"/>
        <v/>
      </c>
      <c r="GM806" t="str">
        <f t="shared" si="113"/>
        <v/>
      </c>
      <c r="GN806" t="str">
        <f t="shared" si="114"/>
        <v/>
      </c>
      <c r="GO806" s="42" t="str">
        <f t="shared" si="115"/>
        <v/>
      </c>
      <c r="GP806" s="42" t="str">
        <f t="shared" si="116"/>
        <v/>
      </c>
    </row>
    <row r="807" spans="190:198" x14ac:dyDescent="0.25">
      <c r="GH807" t="str">
        <f t="shared" si="108"/>
        <v/>
      </c>
      <c r="GI807" t="str">
        <f t="shared" si="109"/>
        <v/>
      </c>
      <c r="GJ807" t="str">
        <f t="shared" si="110"/>
        <v/>
      </c>
      <c r="GK807" t="str">
        <f t="shared" si="111"/>
        <v/>
      </c>
      <c r="GL807" t="str">
        <f t="shared" si="112"/>
        <v/>
      </c>
      <c r="GM807" t="str">
        <f t="shared" si="113"/>
        <v/>
      </c>
      <c r="GN807" t="str">
        <f t="shared" si="114"/>
        <v/>
      </c>
      <c r="GO807" s="42" t="str">
        <f t="shared" si="115"/>
        <v/>
      </c>
      <c r="GP807" s="42" t="str">
        <f t="shared" si="116"/>
        <v/>
      </c>
    </row>
    <row r="808" spans="190:198" x14ac:dyDescent="0.25">
      <c r="GH808" t="str">
        <f t="shared" si="108"/>
        <v/>
      </c>
      <c r="GI808" t="str">
        <f t="shared" si="109"/>
        <v/>
      </c>
      <c r="GJ808" t="str">
        <f t="shared" si="110"/>
        <v/>
      </c>
      <c r="GK808" t="str">
        <f t="shared" si="111"/>
        <v/>
      </c>
      <c r="GL808" t="str">
        <f t="shared" si="112"/>
        <v/>
      </c>
      <c r="GM808" t="str">
        <f t="shared" si="113"/>
        <v/>
      </c>
      <c r="GN808" t="str">
        <f t="shared" si="114"/>
        <v/>
      </c>
      <c r="GO808" s="42" t="str">
        <f t="shared" si="115"/>
        <v/>
      </c>
      <c r="GP808" s="42" t="str">
        <f t="shared" si="116"/>
        <v/>
      </c>
    </row>
    <row r="809" spans="190:198" x14ac:dyDescent="0.25">
      <c r="GH809" t="str">
        <f t="shared" si="108"/>
        <v/>
      </c>
      <c r="GI809" t="str">
        <f t="shared" si="109"/>
        <v/>
      </c>
      <c r="GJ809" t="str">
        <f t="shared" si="110"/>
        <v/>
      </c>
      <c r="GK809" t="str">
        <f t="shared" si="111"/>
        <v/>
      </c>
      <c r="GL809" t="str">
        <f t="shared" si="112"/>
        <v/>
      </c>
      <c r="GM809" t="str">
        <f t="shared" si="113"/>
        <v/>
      </c>
      <c r="GN809" t="str">
        <f t="shared" si="114"/>
        <v/>
      </c>
      <c r="GO809" s="42" t="str">
        <f t="shared" si="115"/>
        <v/>
      </c>
      <c r="GP809" s="42" t="str">
        <f t="shared" si="116"/>
        <v/>
      </c>
    </row>
    <row r="810" spans="190:198" x14ac:dyDescent="0.25">
      <c r="GH810" t="str">
        <f t="shared" si="108"/>
        <v/>
      </c>
      <c r="GI810" t="str">
        <f t="shared" si="109"/>
        <v/>
      </c>
      <c r="GJ810" t="str">
        <f t="shared" si="110"/>
        <v/>
      </c>
      <c r="GK810" t="str">
        <f t="shared" si="111"/>
        <v/>
      </c>
      <c r="GL810" t="str">
        <f t="shared" si="112"/>
        <v/>
      </c>
      <c r="GM810" t="str">
        <f t="shared" si="113"/>
        <v/>
      </c>
      <c r="GN810" t="str">
        <f t="shared" si="114"/>
        <v/>
      </c>
      <c r="GO810" s="42" t="str">
        <f t="shared" si="115"/>
        <v/>
      </c>
      <c r="GP810" s="42" t="str">
        <f t="shared" si="116"/>
        <v/>
      </c>
    </row>
    <row r="811" spans="190:198" x14ac:dyDescent="0.25">
      <c r="GH811" t="str">
        <f t="shared" si="108"/>
        <v/>
      </c>
      <c r="GI811" t="str">
        <f t="shared" si="109"/>
        <v/>
      </c>
      <c r="GJ811" t="str">
        <f t="shared" si="110"/>
        <v/>
      </c>
      <c r="GK811" t="str">
        <f t="shared" si="111"/>
        <v/>
      </c>
      <c r="GL811" t="str">
        <f t="shared" si="112"/>
        <v/>
      </c>
      <c r="GM811" t="str">
        <f t="shared" si="113"/>
        <v/>
      </c>
      <c r="GN811" t="str">
        <f t="shared" si="114"/>
        <v/>
      </c>
      <c r="GO811" s="42" t="str">
        <f t="shared" si="115"/>
        <v/>
      </c>
      <c r="GP811" s="42" t="str">
        <f t="shared" si="116"/>
        <v/>
      </c>
    </row>
    <row r="812" spans="190:198" x14ac:dyDescent="0.25">
      <c r="GH812" t="str">
        <f t="shared" si="108"/>
        <v/>
      </c>
      <c r="GI812" t="str">
        <f t="shared" si="109"/>
        <v/>
      </c>
      <c r="GJ812" t="str">
        <f t="shared" si="110"/>
        <v/>
      </c>
      <c r="GK812" t="str">
        <f t="shared" si="111"/>
        <v/>
      </c>
      <c r="GL812" t="str">
        <f t="shared" si="112"/>
        <v/>
      </c>
      <c r="GM812" t="str">
        <f t="shared" si="113"/>
        <v/>
      </c>
      <c r="GN812" t="str">
        <f t="shared" si="114"/>
        <v/>
      </c>
      <c r="GO812" s="42" t="str">
        <f t="shared" si="115"/>
        <v/>
      </c>
      <c r="GP812" s="42" t="str">
        <f t="shared" si="116"/>
        <v/>
      </c>
    </row>
    <row r="813" spans="190:198" x14ac:dyDescent="0.25">
      <c r="GH813" t="str">
        <f t="shared" si="108"/>
        <v/>
      </c>
      <c r="GI813" t="str">
        <f t="shared" si="109"/>
        <v/>
      </c>
      <c r="GJ813" t="str">
        <f t="shared" si="110"/>
        <v/>
      </c>
      <c r="GK813" t="str">
        <f t="shared" si="111"/>
        <v/>
      </c>
      <c r="GL813" t="str">
        <f t="shared" si="112"/>
        <v/>
      </c>
      <c r="GM813" t="str">
        <f t="shared" si="113"/>
        <v/>
      </c>
      <c r="GN813" t="str">
        <f t="shared" si="114"/>
        <v/>
      </c>
      <c r="GO813" s="42" t="str">
        <f t="shared" si="115"/>
        <v/>
      </c>
      <c r="GP813" s="42" t="str">
        <f t="shared" si="116"/>
        <v/>
      </c>
    </row>
    <row r="814" spans="190:198" x14ac:dyDescent="0.25">
      <c r="GH814" t="str">
        <f t="shared" si="108"/>
        <v/>
      </c>
      <c r="GI814" t="str">
        <f t="shared" si="109"/>
        <v/>
      </c>
      <c r="GJ814" t="str">
        <f t="shared" si="110"/>
        <v/>
      </c>
      <c r="GK814" t="str">
        <f t="shared" si="111"/>
        <v/>
      </c>
      <c r="GL814" t="str">
        <f t="shared" si="112"/>
        <v/>
      </c>
      <c r="GM814" t="str">
        <f t="shared" si="113"/>
        <v/>
      </c>
      <c r="GN814" t="str">
        <f t="shared" si="114"/>
        <v/>
      </c>
      <c r="GO814" s="42" t="str">
        <f t="shared" si="115"/>
        <v/>
      </c>
      <c r="GP814" s="42" t="str">
        <f t="shared" si="116"/>
        <v/>
      </c>
    </row>
    <row r="815" spans="190:198" x14ac:dyDescent="0.25">
      <c r="GH815" t="str">
        <f t="shared" si="108"/>
        <v/>
      </c>
      <c r="GI815" t="str">
        <f t="shared" si="109"/>
        <v/>
      </c>
      <c r="GJ815" t="str">
        <f t="shared" si="110"/>
        <v/>
      </c>
      <c r="GK815" t="str">
        <f t="shared" si="111"/>
        <v/>
      </c>
      <c r="GL815" t="str">
        <f t="shared" si="112"/>
        <v/>
      </c>
      <c r="GM815" t="str">
        <f t="shared" si="113"/>
        <v/>
      </c>
      <c r="GN815" t="str">
        <f t="shared" si="114"/>
        <v/>
      </c>
      <c r="GO815" s="42" t="str">
        <f t="shared" si="115"/>
        <v/>
      </c>
      <c r="GP815" s="42" t="str">
        <f t="shared" si="116"/>
        <v/>
      </c>
    </row>
    <row r="816" spans="190:198" x14ac:dyDescent="0.25">
      <c r="GH816" t="str">
        <f t="shared" si="108"/>
        <v/>
      </c>
      <c r="GI816" t="str">
        <f t="shared" si="109"/>
        <v/>
      </c>
      <c r="GJ816" t="str">
        <f t="shared" si="110"/>
        <v/>
      </c>
      <c r="GK816" t="str">
        <f t="shared" si="111"/>
        <v/>
      </c>
      <c r="GL816" t="str">
        <f t="shared" si="112"/>
        <v/>
      </c>
      <c r="GM816" t="str">
        <f t="shared" si="113"/>
        <v/>
      </c>
      <c r="GN816" t="str">
        <f t="shared" si="114"/>
        <v/>
      </c>
      <c r="GO816" s="42" t="str">
        <f t="shared" si="115"/>
        <v/>
      </c>
      <c r="GP816" s="42" t="str">
        <f t="shared" si="116"/>
        <v/>
      </c>
    </row>
    <row r="817" spans="190:198" x14ac:dyDescent="0.25">
      <c r="GH817" t="str">
        <f t="shared" si="108"/>
        <v/>
      </c>
      <c r="GI817" t="str">
        <f t="shared" si="109"/>
        <v/>
      </c>
      <c r="GJ817" t="str">
        <f t="shared" si="110"/>
        <v/>
      </c>
      <c r="GK817" t="str">
        <f t="shared" si="111"/>
        <v/>
      </c>
      <c r="GL817" t="str">
        <f t="shared" si="112"/>
        <v/>
      </c>
      <c r="GM817" t="str">
        <f t="shared" si="113"/>
        <v/>
      </c>
      <c r="GN817" t="str">
        <f t="shared" si="114"/>
        <v/>
      </c>
      <c r="GO817" s="42" t="str">
        <f t="shared" si="115"/>
        <v/>
      </c>
      <c r="GP817" s="42" t="str">
        <f t="shared" si="116"/>
        <v/>
      </c>
    </row>
    <row r="818" spans="190:198" x14ac:dyDescent="0.25">
      <c r="GH818" t="str">
        <f t="shared" si="108"/>
        <v/>
      </c>
      <c r="GI818" t="str">
        <f t="shared" si="109"/>
        <v/>
      </c>
      <c r="GJ818" t="str">
        <f t="shared" si="110"/>
        <v/>
      </c>
      <c r="GK818" t="str">
        <f t="shared" si="111"/>
        <v/>
      </c>
      <c r="GL818" t="str">
        <f t="shared" si="112"/>
        <v/>
      </c>
      <c r="GM818" t="str">
        <f t="shared" si="113"/>
        <v/>
      </c>
      <c r="GN818" t="str">
        <f t="shared" si="114"/>
        <v/>
      </c>
      <c r="GO818" s="42" t="str">
        <f t="shared" si="115"/>
        <v/>
      </c>
      <c r="GP818" s="42" t="str">
        <f t="shared" si="116"/>
        <v/>
      </c>
    </row>
    <row r="819" spans="190:198" x14ac:dyDescent="0.25">
      <c r="GH819" t="str">
        <f t="shared" si="108"/>
        <v/>
      </c>
      <c r="GI819" t="str">
        <f t="shared" si="109"/>
        <v/>
      </c>
      <c r="GJ819" t="str">
        <f t="shared" si="110"/>
        <v/>
      </c>
      <c r="GK819" t="str">
        <f t="shared" si="111"/>
        <v/>
      </c>
      <c r="GL819" t="str">
        <f t="shared" si="112"/>
        <v/>
      </c>
      <c r="GM819" t="str">
        <f t="shared" si="113"/>
        <v/>
      </c>
      <c r="GN819" t="str">
        <f t="shared" si="114"/>
        <v/>
      </c>
      <c r="GO819" s="42" t="str">
        <f t="shared" si="115"/>
        <v/>
      </c>
      <c r="GP819" s="42" t="str">
        <f t="shared" si="116"/>
        <v/>
      </c>
    </row>
    <row r="820" spans="190:198" x14ac:dyDescent="0.25">
      <c r="GH820" t="str">
        <f t="shared" si="108"/>
        <v/>
      </c>
      <c r="GI820" t="str">
        <f t="shared" si="109"/>
        <v/>
      </c>
      <c r="GJ820" t="str">
        <f t="shared" si="110"/>
        <v/>
      </c>
      <c r="GK820" t="str">
        <f t="shared" si="111"/>
        <v/>
      </c>
      <c r="GL820" t="str">
        <f t="shared" si="112"/>
        <v/>
      </c>
      <c r="GM820" t="str">
        <f t="shared" si="113"/>
        <v/>
      </c>
      <c r="GN820" t="str">
        <f t="shared" si="114"/>
        <v/>
      </c>
      <c r="GO820" s="42" t="str">
        <f t="shared" si="115"/>
        <v/>
      </c>
      <c r="GP820" s="42" t="str">
        <f t="shared" si="116"/>
        <v/>
      </c>
    </row>
    <row r="821" spans="190:198" x14ac:dyDescent="0.25">
      <c r="GH821" t="str">
        <f t="shared" si="108"/>
        <v/>
      </c>
      <c r="GI821" t="str">
        <f t="shared" si="109"/>
        <v/>
      </c>
      <c r="GJ821" t="str">
        <f t="shared" si="110"/>
        <v/>
      </c>
      <c r="GK821" t="str">
        <f t="shared" si="111"/>
        <v/>
      </c>
      <c r="GL821" t="str">
        <f t="shared" si="112"/>
        <v/>
      </c>
      <c r="GM821" t="str">
        <f t="shared" si="113"/>
        <v/>
      </c>
      <c r="GN821" t="str">
        <f t="shared" si="114"/>
        <v/>
      </c>
      <c r="GO821" s="42" t="str">
        <f t="shared" si="115"/>
        <v/>
      </c>
      <c r="GP821" s="42" t="str">
        <f t="shared" si="116"/>
        <v/>
      </c>
    </row>
    <row r="822" spans="190:198" x14ac:dyDescent="0.25">
      <c r="GH822" t="str">
        <f t="shared" si="108"/>
        <v/>
      </c>
      <c r="GI822" t="str">
        <f t="shared" si="109"/>
        <v/>
      </c>
      <c r="GJ822" t="str">
        <f t="shared" si="110"/>
        <v/>
      </c>
      <c r="GK822" t="str">
        <f t="shared" si="111"/>
        <v/>
      </c>
      <c r="GL822" t="str">
        <f t="shared" si="112"/>
        <v/>
      </c>
      <c r="GM822" t="str">
        <f t="shared" si="113"/>
        <v/>
      </c>
      <c r="GN822" t="str">
        <f t="shared" si="114"/>
        <v/>
      </c>
      <c r="GO822" s="42" t="str">
        <f t="shared" si="115"/>
        <v/>
      </c>
      <c r="GP822" s="42" t="str">
        <f t="shared" si="116"/>
        <v/>
      </c>
    </row>
    <row r="823" spans="190:198" x14ac:dyDescent="0.25">
      <c r="GH823" t="str">
        <f t="shared" si="108"/>
        <v/>
      </c>
      <c r="GI823" t="str">
        <f t="shared" si="109"/>
        <v/>
      </c>
      <c r="GJ823" t="str">
        <f t="shared" si="110"/>
        <v/>
      </c>
      <c r="GK823" t="str">
        <f t="shared" si="111"/>
        <v/>
      </c>
      <c r="GL823" t="str">
        <f t="shared" si="112"/>
        <v/>
      </c>
      <c r="GM823" t="str">
        <f t="shared" si="113"/>
        <v/>
      </c>
      <c r="GN823" t="str">
        <f t="shared" si="114"/>
        <v/>
      </c>
      <c r="GO823" s="42" t="str">
        <f t="shared" si="115"/>
        <v/>
      </c>
      <c r="GP823" s="42" t="str">
        <f t="shared" si="116"/>
        <v/>
      </c>
    </row>
    <row r="824" spans="190:198" x14ac:dyDescent="0.25">
      <c r="GH824" t="str">
        <f t="shared" si="108"/>
        <v/>
      </c>
      <c r="GI824" t="str">
        <f t="shared" si="109"/>
        <v/>
      </c>
      <c r="GJ824" t="str">
        <f t="shared" si="110"/>
        <v/>
      </c>
      <c r="GK824" t="str">
        <f t="shared" si="111"/>
        <v/>
      </c>
      <c r="GL824" t="str">
        <f t="shared" si="112"/>
        <v/>
      </c>
      <c r="GM824" t="str">
        <f t="shared" si="113"/>
        <v/>
      </c>
      <c r="GN824" t="str">
        <f t="shared" si="114"/>
        <v/>
      </c>
      <c r="GO824" s="42" t="str">
        <f t="shared" si="115"/>
        <v/>
      </c>
      <c r="GP824" s="42" t="str">
        <f t="shared" si="116"/>
        <v/>
      </c>
    </row>
    <row r="825" spans="190:198" x14ac:dyDescent="0.25">
      <c r="GH825" t="str">
        <f t="shared" si="108"/>
        <v/>
      </c>
      <c r="GI825" t="str">
        <f t="shared" si="109"/>
        <v/>
      </c>
      <c r="GJ825" t="str">
        <f t="shared" si="110"/>
        <v/>
      </c>
      <c r="GK825" t="str">
        <f t="shared" si="111"/>
        <v/>
      </c>
      <c r="GL825" t="str">
        <f t="shared" si="112"/>
        <v/>
      </c>
      <c r="GM825" t="str">
        <f t="shared" si="113"/>
        <v/>
      </c>
      <c r="GN825" t="str">
        <f t="shared" si="114"/>
        <v/>
      </c>
      <c r="GO825" s="42" t="str">
        <f t="shared" si="115"/>
        <v/>
      </c>
      <c r="GP825" s="42" t="str">
        <f t="shared" si="116"/>
        <v/>
      </c>
    </row>
    <row r="826" spans="190:198" x14ac:dyDescent="0.25">
      <c r="GH826" t="str">
        <f t="shared" si="108"/>
        <v/>
      </c>
      <c r="GI826" t="str">
        <f t="shared" si="109"/>
        <v/>
      </c>
      <c r="GJ826" t="str">
        <f t="shared" si="110"/>
        <v/>
      </c>
      <c r="GK826" t="str">
        <f t="shared" si="111"/>
        <v/>
      </c>
      <c r="GL826" t="str">
        <f t="shared" si="112"/>
        <v/>
      </c>
      <c r="GM826" t="str">
        <f t="shared" si="113"/>
        <v/>
      </c>
      <c r="GN826" t="str">
        <f t="shared" si="114"/>
        <v/>
      </c>
      <c r="GO826" s="42" t="str">
        <f t="shared" si="115"/>
        <v/>
      </c>
      <c r="GP826" s="42" t="str">
        <f t="shared" si="116"/>
        <v/>
      </c>
    </row>
    <row r="827" spans="190:198" x14ac:dyDescent="0.25">
      <c r="GH827" t="str">
        <f t="shared" si="108"/>
        <v/>
      </c>
      <c r="GI827" t="str">
        <f t="shared" si="109"/>
        <v/>
      </c>
      <c r="GJ827" t="str">
        <f t="shared" si="110"/>
        <v/>
      </c>
      <c r="GK827" t="str">
        <f t="shared" si="111"/>
        <v/>
      </c>
      <c r="GL827" t="str">
        <f t="shared" si="112"/>
        <v/>
      </c>
      <c r="GM827" t="str">
        <f t="shared" si="113"/>
        <v/>
      </c>
      <c r="GN827" t="str">
        <f t="shared" si="114"/>
        <v/>
      </c>
      <c r="GO827" s="42" t="str">
        <f t="shared" si="115"/>
        <v/>
      </c>
      <c r="GP827" s="42" t="str">
        <f t="shared" si="116"/>
        <v/>
      </c>
    </row>
    <row r="828" spans="190:198" x14ac:dyDescent="0.25">
      <c r="GH828" t="str">
        <f t="shared" si="108"/>
        <v/>
      </c>
      <c r="GI828" t="str">
        <f t="shared" si="109"/>
        <v/>
      </c>
      <c r="GJ828" t="str">
        <f t="shared" si="110"/>
        <v/>
      </c>
      <c r="GK828" t="str">
        <f t="shared" si="111"/>
        <v/>
      </c>
      <c r="GL828" t="str">
        <f t="shared" si="112"/>
        <v/>
      </c>
      <c r="GM828" t="str">
        <f t="shared" si="113"/>
        <v/>
      </c>
      <c r="GN828" t="str">
        <f t="shared" si="114"/>
        <v/>
      </c>
      <c r="GO828" s="42" t="str">
        <f t="shared" si="115"/>
        <v/>
      </c>
      <c r="GP828" s="42" t="str">
        <f t="shared" si="116"/>
        <v/>
      </c>
    </row>
    <row r="829" spans="190:198" x14ac:dyDescent="0.25">
      <c r="GH829" t="str">
        <f t="shared" si="108"/>
        <v/>
      </c>
      <c r="GI829" t="str">
        <f t="shared" si="109"/>
        <v/>
      </c>
      <c r="GJ829" t="str">
        <f t="shared" si="110"/>
        <v/>
      </c>
      <c r="GK829" t="str">
        <f t="shared" si="111"/>
        <v/>
      </c>
      <c r="GL829" t="str">
        <f t="shared" si="112"/>
        <v/>
      </c>
      <c r="GM829" t="str">
        <f t="shared" si="113"/>
        <v/>
      </c>
      <c r="GN829" t="str">
        <f t="shared" si="114"/>
        <v/>
      </c>
      <c r="GO829" s="42" t="str">
        <f t="shared" si="115"/>
        <v/>
      </c>
      <c r="GP829" s="42" t="str">
        <f t="shared" si="116"/>
        <v/>
      </c>
    </row>
    <row r="830" spans="190:198" x14ac:dyDescent="0.25">
      <c r="GH830" t="str">
        <f t="shared" si="108"/>
        <v/>
      </c>
      <c r="GI830" t="str">
        <f t="shared" si="109"/>
        <v/>
      </c>
      <c r="GJ830" t="str">
        <f t="shared" si="110"/>
        <v/>
      </c>
      <c r="GK830" t="str">
        <f t="shared" si="111"/>
        <v/>
      </c>
      <c r="GL830" t="str">
        <f t="shared" si="112"/>
        <v/>
      </c>
      <c r="GM830" t="str">
        <f t="shared" si="113"/>
        <v/>
      </c>
      <c r="GN830" t="str">
        <f t="shared" si="114"/>
        <v/>
      </c>
      <c r="GO830" s="42" t="str">
        <f t="shared" si="115"/>
        <v/>
      </c>
      <c r="GP830" s="42" t="str">
        <f t="shared" si="116"/>
        <v/>
      </c>
    </row>
    <row r="831" spans="190:198" x14ac:dyDescent="0.25">
      <c r="GH831" t="str">
        <f t="shared" si="108"/>
        <v/>
      </c>
      <c r="GI831" t="str">
        <f t="shared" si="109"/>
        <v/>
      </c>
      <c r="GJ831" t="str">
        <f t="shared" si="110"/>
        <v/>
      </c>
      <c r="GK831" t="str">
        <f t="shared" si="111"/>
        <v/>
      </c>
      <c r="GL831" t="str">
        <f t="shared" si="112"/>
        <v/>
      </c>
      <c r="GM831" t="str">
        <f t="shared" si="113"/>
        <v/>
      </c>
      <c r="GN831" t="str">
        <f t="shared" si="114"/>
        <v/>
      </c>
      <c r="GO831" s="42" t="str">
        <f t="shared" si="115"/>
        <v/>
      </c>
      <c r="GP831" s="42" t="str">
        <f t="shared" si="116"/>
        <v/>
      </c>
    </row>
    <row r="832" spans="190:198" x14ac:dyDescent="0.25">
      <c r="GH832" t="str">
        <f t="shared" si="108"/>
        <v/>
      </c>
      <c r="GI832" t="str">
        <f t="shared" si="109"/>
        <v/>
      </c>
      <c r="GJ832" t="str">
        <f t="shared" si="110"/>
        <v/>
      </c>
      <c r="GK832" t="str">
        <f t="shared" si="111"/>
        <v/>
      </c>
      <c r="GL832" t="str">
        <f t="shared" si="112"/>
        <v/>
      </c>
      <c r="GM832" t="str">
        <f t="shared" si="113"/>
        <v/>
      </c>
      <c r="GN832" t="str">
        <f t="shared" si="114"/>
        <v/>
      </c>
      <c r="GO832" s="42" t="str">
        <f t="shared" si="115"/>
        <v/>
      </c>
      <c r="GP832" s="42" t="str">
        <f t="shared" si="116"/>
        <v/>
      </c>
    </row>
    <row r="833" spans="190:198" x14ac:dyDescent="0.25">
      <c r="GH833" t="str">
        <f t="shared" si="108"/>
        <v/>
      </c>
      <c r="GI833" t="str">
        <f t="shared" si="109"/>
        <v/>
      </c>
      <c r="GJ833" t="str">
        <f t="shared" si="110"/>
        <v/>
      </c>
      <c r="GK833" t="str">
        <f t="shared" si="111"/>
        <v/>
      </c>
      <c r="GL833" t="str">
        <f t="shared" si="112"/>
        <v/>
      </c>
      <c r="GM833" t="str">
        <f t="shared" si="113"/>
        <v/>
      </c>
      <c r="GN833" t="str">
        <f t="shared" si="114"/>
        <v/>
      </c>
      <c r="GO833" s="42" t="str">
        <f t="shared" si="115"/>
        <v/>
      </c>
      <c r="GP833" s="42" t="str">
        <f t="shared" si="116"/>
        <v/>
      </c>
    </row>
    <row r="834" spans="190:198" x14ac:dyDescent="0.25">
      <c r="GH834" t="str">
        <f t="shared" si="108"/>
        <v/>
      </c>
      <c r="GI834" t="str">
        <f t="shared" si="109"/>
        <v/>
      </c>
      <c r="GJ834" t="str">
        <f t="shared" si="110"/>
        <v/>
      </c>
      <c r="GK834" t="str">
        <f t="shared" si="111"/>
        <v/>
      </c>
      <c r="GL834" t="str">
        <f t="shared" si="112"/>
        <v/>
      </c>
      <c r="GM834" t="str">
        <f t="shared" si="113"/>
        <v/>
      </c>
      <c r="GN834" t="str">
        <f t="shared" si="114"/>
        <v/>
      </c>
      <c r="GO834" s="42" t="str">
        <f t="shared" si="115"/>
        <v/>
      </c>
      <c r="GP834" s="42" t="str">
        <f t="shared" si="116"/>
        <v/>
      </c>
    </row>
    <row r="835" spans="190:198" x14ac:dyDescent="0.25">
      <c r="GH835" t="str">
        <f t="shared" si="108"/>
        <v/>
      </c>
      <c r="GI835" t="str">
        <f t="shared" si="109"/>
        <v/>
      </c>
      <c r="GJ835" t="str">
        <f t="shared" si="110"/>
        <v/>
      </c>
      <c r="GK835" t="str">
        <f t="shared" si="111"/>
        <v/>
      </c>
      <c r="GL835" t="str">
        <f t="shared" si="112"/>
        <v/>
      </c>
      <c r="GM835" t="str">
        <f t="shared" si="113"/>
        <v/>
      </c>
      <c r="GN835" t="str">
        <f t="shared" si="114"/>
        <v/>
      </c>
      <c r="GO835" s="42" t="str">
        <f t="shared" si="115"/>
        <v/>
      </c>
      <c r="GP835" s="42" t="str">
        <f t="shared" si="116"/>
        <v/>
      </c>
    </row>
    <row r="836" spans="190:198" x14ac:dyDescent="0.25">
      <c r="GH836" t="str">
        <f t="shared" si="108"/>
        <v/>
      </c>
      <c r="GI836" t="str">
        <f t="shared" si="109"/>
        <v/>
      </c>
      <c r="GJ836" t="str">
        <f t="shared" si="110"/>
        <v/>
      </c>
      <c r="GK836" t="str">
        <f t="shared" si="111"/>
        <v/>
      </c>
      <c r="GL836" t="str">
        <f t="shared" si="112"/>
        <v/>
      </c>
      <c r="GM836" t="str">
        <f t="shared" si="113"/>
        <v/>
      </c>
      <c r="GN836" t="str">
        <f t="shared" si="114"/>
        <v/>
      </c>
      <c r="GO836" s="42" t="str">
        <f t="shared" si="115"/>
        <v/>
      </c>
      <c r="GP836" s="42" t="str">
        <f t="shared" si="116"/>
        <v/>
      </c>
    </row>
    <row r="837" spans="190:198" x14ac:dyDescent="0.25">
      <c r="GH837" t="str">
        <f t="shared" si="108"/>
        <v/>
      </c>
      <c r="GI837" t="str">
        <f t="shared" si="109"/>
        <v/>
      </c>
      <c r="GJ837" t="str">
        <f t="shared" si="110"/>
        <v/>
      </c>
      <c r="GK837" t="str">
        <f t="shared" si="111"/>
        <v/>
      </c>
      <c r="GL837" t="str">
        <f t="shared" si="112"/>
        <v/>
      </c>
      <c r="GM837" t="str">
        <f t="shared" si="113"/>
        <v/>
      </c>
      <c r="GN837" t="str">
        <f t="shared" si="114"/>
        <v/>
      </c>
      <c r="GO837" s="42" t="str">
        <f t="shared" si="115"/>
        <v/>
      </c>
      <c r="GP837" s="42" t="str">
        <f t="shared" si="116"/>
        <v/>
      </c>
    </row>
    <row r="838" spans="190:198" x14ac:dyDescent="0.25">
      <c r="GH838" t="str">
        <f t="shared" si="108"/>
        <v/>
      </c>
      <c r="GI838" t="str">
        <f t="shared" si="109"/>
        <v/>
      </c>
      <c r="GJ838" t="str">
        <f t="shared" si="110"/>
        <v/>
      </c>
      <c r="GK838" t="str">
        <f t="shared" si="111"/>
        <v/>
      </c>
      <c r="GL838" t="str">
        <f t="shared" si="112"/>
        <v/>
      </c>
      <c r="GM838" t="str">
        <f t="shared" si="113"/>
        <v/>
      </c>
      <c r="GN838" t="str">
        <f t="shared" si="114"/>
        <v/>
      </c>
      <c r="GO838" s="42" t="str">
        <f t="shared" si="115"/>
        <v/>
      </c>
      <c r="GP838" s="42" t="str">
        <f t="shared" si="116"/>
        <v/>
      </c>
    </row>
    <row r="839" spans="190:198" x14ac:dyDescent="0.25">
      <c r="GH839" t="str">
        <f t="shared" si="108"/>
        <v/>
      </c>
      <c r="GI839" t="str">
        <f t="shared" si="109"/>
        <v/>
      </c>
      <c r="GJ839" t="str">
        <f t="shared" si="110"/>
        <v/>
      </c>
      <c r="GK839" t="str">
        <f t="shared" si="111"/>
        <v/>
      </c>
      <c r="GL839" t="str">
        <f t="shared" si="112"/>
        <v/>
      </c>
      <c r="GM839" t="str">
        <f t="shared" si="113"/>
        <v/>
      </c>
      <c r="GN839" t="str">
        <f t="shared" si="114"/>
        <v/>
      </c>
      <c r="GO839" s="42" t="str">
        <f t="shared" si="115"/>
        <v/>
      </c>
      <c r="GP839" s="42" t="str">
        <f t="shared" si="116"/>
        <v/>
      </c>
    </row>
    <row r="840" spans="190:198" x14ac:dyDescent="0.25">
      <c r="GH840" t="str">
        <f t="shared" ref="GH840:GH903" si="117">IF(MID(C840,1,1)="L","X","")</f>
        <v/>
      </c>
      <c r="GI840" t="str">
        <f t="shared" ref="GI840:GI903" si="118">IF(MID(C840,2,1)="M","X","")</f>
        <v/>
      </c>
      <c r="GJ840" t="str">
        <f t="shared" ref="GJ840:GJ903" si="119">IF(MID(C840,3,1)="M","X","")</f>
        <v/>
      </c>
      <c r="GK840" t="str">
        <f t="shared" ref="GK840:GK903" si="120">IF(MID(C840,3,1)="M",IF(MID(C840,5,1)="J","X",""),IF(MID(C840,4,1)="J","X",""))</f>
        <v/>
      </c>
      <c r="GL840" t="str">
        <f t="shared" ref="GL840:GL903" si="121">IF(MID(C840,3,1)="M",IF(MID(C840,6,1)="V","X",""),IF(MID(C840,5,1)="V","X",""))</f>
        <v/>
      </c>
      <c r="GM840" t="str">
        <f t="shared" ref="GM840:GM903" si="122">IF(MID(C840,3,1)="M",IF(MID(C840,7,1)="S","X",""),IF(MID(C840,6,1)="S","X",""))</f>
        <v/>
      </c>
      <c r="GN840" t="str">
        <f t="shared" ref="GN840:GN903" si="123">IF(MID(C840,3,1)="M",IF(MID(C840,8,1)="D","X",""),IF(MID(C840,7,1)="D","X",""))</f>
        <v/>
      </c>
      <c r="GO840" s="42" t="str">
        <f t="shared" ref="GO840:GO903" si="124">IF(D840&lt;&gt;"",D840*1,"")</f>
        <v/>
      </c>
      <c r="GP840" s="42" t="str">
        <f t="shared" ref="GP840:GP903" si="125">IF(E840&lt;&gt;"",E840*1,"")</f>
        <v/>
      </c>
    </row>
    <row r="841" spans="190:198" x14ac:dyDescent="0.25">
      <c r="GH841" t="str">
        <f t="shared" si="117"/>
        <v/>
      </c>
      <c r="GI841" t="str">
        <f t="shared" si="118"/>
        <v/>
      </c>
      <c r="GJ841" t="str">
        <f t="shared" si="119"/>
        <v/>
      </c>
      <c r="GK841" t="str">
        <f t="shared" si="120"/>
        <v/>
      </c>
      <c r="GL841" t="str">
        <f t="shared" si="121"/>
        <v/>
      </c>
      <c r="GM841" t="str">
        <f t="shared" si="122"/>
        <v/>
      </c>
      <c r="GN841" t="str">
        <f t="shared" si="123"/>
        <v/>
      </c>
      <c r="GO841" s="42" t="str">
        <f t="shared" si="124"/>
        <v/>
      </c>
      <c r="GP841" s="42" t="str">
        <f t="shared" si="125"/>
        <v/>
      </c>
    </row>
    <row r="842" spans="190:198" x14ac:dyDescent="0.25">
      <c r="GH842" t="str">
        <f t="shared" si="117"/>
        <v/>
      </c>
      <c r="GI842" t="str">
        <f t="shared" si="118"/>
        <v/>
      </c>
      <c r="GJ842" t="str">
        <f t="shared" si="119"/>
        <v/>
      </c>
      <c r="GK842" t="str">
        <f t="shared" si="120"/>
        <v/>
      </c>
      <c r="GL842" t="str">
        <f t="shared" si="121"/>
        <v/>
      </c>
      <c r="GM842" t="str">
        <f t="shared" si="122"/>
        <v/>
      </c>
      <c r="GN842" t="str">
        <f t="shared" si="123"/>
        <v/>
      </c>
      <c r="GO842" s="42" t="str">
        <f t="shared" si="124"/>
        <v/>
      </c>
      <c r="GP842" s="42" t="str">
        <f t="shared" si="125"/>
        <v/>
      </c>
    </row>
    <row r="843" spans="190:198" x14ac:dyDescent="0.25">
      <c r="GH843" t="str">
        <f t="shared" si="117"/>
        <v/>
      </c>
      <c r="GI843" t="str">
        <f t="shared" si="118"/>
        <v/>
      </c>
      <c r="GJ843" t="str">
        <f t="shared" si="119"/>
        <v/>
      </c>
      <c r="GK843" t="str">
        <f t="shared" si="120"/>
        <v/>
      </c>
      <c r="GL843" t="str">
        <f t="shared" si="121"/>
        <v/>
      </c>
      <c r="GM843" t="str">
        <f t="shared" si="122"/>
        <v/>
      </c>
      <c r="GN843" t="str">
        <f t="shared" si="123"/>
        <v/>
      </c>
      <c r="GO843" s="42" t="str">
        <f t="shared" si="124"/>
        <v/>
      </c>
      <c r="GP843" s="42" t="str">
        <f t="shared" si="125"/>
        <v/>
      </c>
    </row>
    <row r="844" spans="190:198" x14ac:dyDescent="0.25">
      <c r="GH844" t="str">
        <f t="shared" si="117"/>
        <v/>
      </c>
      <c r="GI844" t="str">
        <f t="shared" si="118"/>
        <v/>
      </c>
      <c r="GJ844" t="str">
        <f t="shared" si="119"/>
        <v/>
      </c>
      <c r="GK844" t="str">
        <f t="shared" si="120"/>
        <v/>
      </c>
      <c r="GL844" t="str">
        <f t="shared" si="121"/>
        <v/>
      </c>
      <c r="GM844" t="str">
        <f t="shared" si="122"/>
        <v/>
      </c>
      <c r="GN844" t="str">
        <f t="shared" si="123"/>
        <v/>
      </c>
      <c r="GO844" s="42" t="str">
        <f t="shared" si="124"/>
        <v/>
      </c>
      <c r="GP844" s="42" t="str">
        <f t="shared" si="125"/>
        <v/>
      </c>
    </row>
    <row r="845" spans="190:198" x14ac:dyDescent="0.25">
      <c r="GH845" t="str">
        <f t="shared" si="117"/>
        <v/>
      </c>
      <c r="GI845" t="str">
        <f t="shared" si="118"/>
        <v/>
      </c>
      <c r="GJ845" t="str">
        <f t="shared" si="119"/>
        <v/>
      </c>
      <c r="GK845" t="str">
        <f t="shared" si="120"/>
        <v/>
      </c>
      <c r="GL845" t="str">
        <f t="shared" si="121"/>
        <v/>
      </c>
      <c r="GM845" t="str">
        <f t="shared" si="122"/>
        <v/>
      </c>
      <c r="GN845" t="str">
        <f t="shared" si="123"/>
        <v/>
      </c>
      <c r="GO845" s="42" t="str">
        <f t="shared" si="124"/>
        <v/>
      </c>
      <c r="GP845" s="42" t="str">
        <f t="shared" si="125"/>
        <v/>
      </c>
    </row>
    <row r="846" spans="190:198" x14ac:dyDescent="0.25">
      <c r="GH846" t="str">
        <f t="shared" si="117"/>
        <v/>
      </c>
      <c r="GI846" t="str">
        <f t="shared" si="118"/>
        <v/>
      </c>
      <c r="GJ846" t="str">
        <f t="shared" si="119"/>
        <v/>
      </c>
      <c r="GK846" t="str">
        <f t="shared" si="120"/>
        <v/>
      </c>
      <c r="GL846" t="str">
        <f t="shared" si="121"/>
        <v/>
      </c>
      <c r="GM846" t="str">
        <f t="shared" si="122"/>
        <v/>
      </c>
      <c r="GN846" t="str">
        <f t="shared" si="123"/>
        <v/>
      </c>
      <c r="GO846" s="42" t="str">
        <f t="shared" si="124"/>
        <v/>
      </c>
      <c r="GP846" s="42" t="str">
        <f t="shared" si="125"/>
        <v/>
      </c>
    </row>
    <row r="847" spans="190:198" x14ac:dyDescent="0.25">
      <c r="GH847" t="str">
        <f t="shared" si="117"/>
        <v/>
      </c>
      <c r="GI847" t="str">
        <f t="shared" si="118"/>
        <v/>
      </c>
      <c r="GJ847" t="str">
        <f t="shared" si="119"/>
        <v/>
      </c>
      <c r="GK847" t="str">
        <f t="shared" si="120"/>
        <v/>
      </c>
      <c r="GL847" t="str">
        <f t="shared" si="121"/>
        <v/>
      </c>
      <c r="GM847" t="str">
        <f t="shared" si="122"/>
        <v/>
      </c>
      <c r="GN847" t="str">
        <f t="shared" si="123"/>
        <v/>
      </c>
      <c r="GO847" s="42" t="str">
        <f t="shared" si="124"/>
        <v/>
      </c>
      <c r="GP847" s="42" t="str">
        <f t="shared" si="125"/>
        <v/>
      </c>
    </row>
    <row r="848" spans="190:198" x14ac:dyDescent="0.25">
      <c r="GH848" t="str">
        <f t="shared" si="117"/>
        <v/>
      </c>
      <c r="GI848" t="str">
        <f t="shared" si="118"/>
        <v/>
      </c>
      <c r="GJ848" t="str">
        <f t="shared" si="119"/>
        <v/>
      </c>
      <c r="GK848" t="str">
        <f t="shared" si="120"/>
        <v/>
      </c>
      <c r="GL848" t="str">
        <f t="shared" si="121"/>
        <v/>
      </c>
      <c r="GM848" t="str">
        <f t="shared" si="122"/>
        <v/>
      </c>
      <c r="GN848" t="str">
        <f t="shared" si="123"/>
        <v/>
      </c>
      <c r="GO848" s="42" t="str">
        <f t="shared" si="124"/>
        <v/>
      </c>
      <c r="GP848" s="42" t="str">
        <f t="shared" si="125"/>
        <v/>
      </c>
    </row>
    <row r="849" spans="190:198" x14ac:dyDescent="0.25">
      <c r="GH849" t="str">
        <f t="shared" si="117"/>
        <v/>
      </c>
      <c r="GI849" t="str">
        <f t="shared" si="118"/>
        <v/>
      </c>
      <c r="GJ849" t="str">
        <f t="shared" si="119"/>
        <v/>
      </c>
      <c r="GK849" t="str">
        <f t="shared" si="120"/>
        <v/>
      </c>
      <c r="GL849" t="str">
        <f t="shared" si="121"/>
        <v/>
      </c>
      <c r="GM849" t="str">
        <f t="shared" si="122"/>
        <v/>
      </c>
      <c r="GN849" t="str">
        <f t="shared" si="123"/>
        <v/>
      </c>
      <c r="GO849" s="42" t="str">
        <f t="shared" si="124"/>
        <v/>
      </c>
      <c r="GP849" s="42" t="str">
        <f t="shared" si="125"/>
        <v/>
      </c>
    </row>
    <row r="850" spans="190:198" x14ac:dyDescent="0.25">
      <c r="GH850" t="str">
        <f t="shared" si="117"/>
        <v/>
      </c>
      <c r="GI850" t="str">
        <f t="shared" si="118"/>
        <v/>
      </c>
      <c r="GJ850" t="str">
        <f t="shared" si="119"/>
        <v/>
      </c>
      <c r="GK850" t="str">
        <f t="shared" si="120"/>
        <v/>
      </c>
      <c r="GL850" t="str">
        <f t="shared" si="121"/>
        <v/>
      </c>
      <c r="GM850" t="str">
        <f t="shared" si="122"/>
        <v/>
      </c>
      <c r="GN850" t="str">
        <f t="shared" si="123"/>
        <v/>
      </c>
      <c r="GO850" s="42" t="str">
        <f t="shared" si="124"/>
        <v/>
      </c>
      <c r="GP850" s="42" t="str">
        <f t="shared" si="125"/>
        <v/>
      </c>
    </row>
    <row r="851" spans="190:198" x14ac:dyDescent="0.25">
      <c r="GH851" t="str">
        <f t="shared" si="117"/>
        <v/>
      </c>
      <c r="GI851" t="str">
        <f t="shared" si="118"/>
        <v/>
      </c>
      <c r="GJ851" t="str">
        <f t="shared" si="119"/>
        <v/>
      </c>
      <c r="GK851" t="str">
        <f t="shared" si="120"/>
        <v/>
      </c>
      <c r="GL851" t="str">
        <f t="shared" si="121"/>
        <v/>
      </c>
      <c r="GM851" t="str">
        <f t="shared" si="122"/>
        <v/>
      </c>
      <c r="GN851" t="str">
        <f t="shared" si="123"/>
        <v/>
      </c>
      <c r="GO851" s="42" t="str">
        <f t="shared" si="124"/>
        <v/>
      </c>
      <c r="GP851" s="42" t="str">
        <f t="shared" si="125"/>
        <v/>
      </c>
    </row>
    <row r="852" spans="190:198" x14ac:dyDescent="0.25">
      <c r="GH852" t="str">
        <f t="shared" si="117"/>
        <v/>
      </c>
      <c r="GI852" t="str">
        <f t="shared" si="118"/>
        <v/>
      </c>
      <c r="GJ852" t="str">
        <f t="shared" si="119"/>
        <v/>
      </c>
      <c r="GK852" t="str">
        <f t="shared" si="120"/>
        <v/>
      </c>
      <c r="GL852" t="str">
        <f t="shared" si="121"/>
        <v/>
      </c>
      <c r="GM852" t="str">
        <f t="shared" si="122"/>
        <v/>
      </c>
      <c r="GN852" t="str">
        <f t="shared" si="123"/>
        <v/>
      </c>
      <c r="GO852" s="42" t="str">
        <f t="shared" si="124"/>
        <v/>
      </c>
      <c r="GP852" s="42" t="str">
        <f t="shared" si="125"/>
        <v/>
      </c>
    </row>
    <row r="853" spans="190:198" x14ac:dyDescent="0.25">
      <c r="GH853" t="str">
        <f t="shared" si="117"/>
        <v/>
      </c>
      <c r="GI853" t="str">
        <f t="shared" si="118"/>
        <v/>
      </c>
      <c r="GJ853" t="str">
        <f t="shared" si="119"/>
        <v/>
      </c>
      <c r="GK853" t="str">
        <f t="shared" si="120"/>
        <v/>
      </c>
      <c r="GL853" t="str">
        <f t="shared" si="121"/>
        <v/>
      </c>
      <c r="GM853" t="str">
        <f t="shared" si="122"/>
        <v/>
      </c>
      <c r="GN853" t="str">
        <f t="shared" si="123"/>
        <v/>
      </c>
      <c r="GO853" s="42" t="str">
        <f t="shared" si="124"/>
        <v/>
      </c>
      <c r="GP853" s="42" t="str">
        <f t="shared" si="125"/>
        <v/>
      </c>
    </row>
    <row r="854" spans="190:198" x14ac:dyDescent="0.25">
      <c r="GH854" t="str">
        <f t="shared" si="117"/>
        <v/>
      </c>
      <c r="GI854" t="str">
        <f t="shared" si="118"/>
        <v/>
      </c>
      <c r="GJ854" t="str">
        <f t="shared" si="119"/>
        <v/>
      </c>
      <c r="GK854" t="str">
        <f t="shared" si="120"/>
        <v/>
      </c>
      <c r="GL854" t="str">
        <f t="shared" si="121"/>
        <v/>
      </c>
      <c r="GM854" t="str">
        <f t="shared" si="122"/>
        <v/>
      </c>
      <c r="GN854" t="str">
        <f t="shared" si="123"/>
        <v/>
      </c>
      <c r="GO854" s="42" t="str">
        <f t="shared" si="124"/>
        <v/>
      </c>
      <c r="GP854" s="42" t="str">
        <f t="shared" si="125"/>
        <v/>
      </c>
    </row>
    <row r="855" spans="190:198" x14ac:dyDescent="0.25">
      <c r="GH855" t="str">
        <f t="shared" si="117"/>
        <v/>
      </c>
      <c r="GI855" t="str">
        <f t="shared" si="118"/>
        <v/>
      </c>
      <c r="GJ855" t="str">
        <f t="shared" si="119"/>
        <v/>
      </c>
      <c r="GK855" t="str">
        <f t="shared" si="120"/>
        <v/>
      </c>
      <c r="GL855" t="str">
        <f t="shared" si="121"/>
        <v/>
      </c>
      <c r="GM855" t="str">
        <f t="shared" si="122"/>
        <v/>
      </c>
      <c r="GN855" t="str">
        <f t="shared" si="123"/>
        <v/>
      </c>
      <c r="GO855" s="42" t="str">
        <f t="shared" si="124"/>
        <v/>
      </c>
      <c r="GP855" s="42" t="str">
        <f t="shared" si="125"/>
        <v/>
      </c>
    </row>
    <row r="856" spans="190:198" x14ac:dyDescent="0.25">
      <c r="GH856" t="str">
        <f t="shared" si="117"/>
        <v/>
      </c>
      <c r="GI856" t="str">
        <f t="shared" si="118"/>
        <v/>
      </c>
      <c r="GJ856" t="str">
        <f t="shared" si="119"/>
        <v/>
      </c>
      <c r="GK856" t="str">
        <f t="shared" si="120"/>
        <v/>
      </c>
      <c r="GL856" t="str">
        <f t="shared" si="121"/>
        <v/>
      </c>
      <c r="GM856" t="str">
        <f t="shared" si="122"/>
        <v/>
      </c>
      <c r="GN856" t="str">
        <f t="shared" si="123"/>
        <v/>
      </c>
      <c r="GO856" s="42" t="str">
        <f t="shared" si="124"/>
        <v/>
      </c>
      <c r="GP856" s="42" t="str">
        <f t="shared" si="125"/>
        <v/>
      </c>
    </row>
    <row r="857" spans="190:198" x14ac:dyDescent="0.25">
      <c r="GH857" t="str">
        <f t="shared" si="117"/>
        <v/>
      </c>
      <c r="GI857" t="str">
        <f t="shared" si="118"/>
        <v/>
      </c>
      <c r="GJ857" t="str">
        <f t="shared" si="119"/>
        <v/>
      </c>
      <c r="GK857" t="str">
        <f t="shared" si="120"/>
        <v/>
      </c>
      <c r="GL857" t="str">
        <f t="shared" si="121"/>
        <v/>
      </c>
      <c r="GM857" t="str">
        <f t="shared" si="122"/>
        <v/>
      </c>
      <c r="GN857" t="str">
        <f t="shared" si="123"/>
        <v/>
      </c>
      <c r="GO857" s="42" t="str">
        <f t="shared" si="124"/>
        <v/>
      </c>
      <c r="GP857" s="42" t="str">
        <f t="shared" si="125"/>
        <v/>
      </c>
    </row>
    <row r="858" spans="190:198" x14ac:dyDescent="0.25">
      <c r="GH858" t="str">
        <f t="shared" si="117"/>
        <v/>
      </c>
      <c r="GI858" t="str">
        <f t="shared" si="118"/>
        <v/>
      </c>
      <c r="GJ858" t="str">
        <f t="shared" si="119"/>
        <v/>
      </c>
      <c r="GK858" t="str">
        <f t="shared" si="120"/>
        <v/>
      </c>
      <c r="GL858" t="str">
        <f t="shared" si="121"/>
        <v/>
      </c>
      <c r="GM858" t="str">
        <f t="shared" si="122"/>
        <v/>
      </c>
      <c r="GN858" t="str">
        <f t="shared" si="123"/>
        <v/>
      </c>
      <c r="GO858" s="42" t="str">
        <f t="shared" si="124"/>
        <v/>
      </c>
      <c r="GP858" s="42" t="str">
        <f t="shared" si="125"/>
        <v/>
      </c>
    </row>
    <row r="859" spans="190:198" x14ac:dyDescent="0.25">
      <c r="GH859" t="str">
        <f t="shared" si="117"/>
        <v/>
      </c>
      <c r="GI859" t="str">
        <f t="shared" si="118"/>
        <v/>
      </c>
      <c r="GJ859" t="str">
        <f t="shared" si="119"/>
        <v/>
      </c>
      <c r="GK859" t="str">
        <f t="shared" si="120"/>
        <v/>
      </c>
      <c r="GL859" t="str">
        <f t="shared" si="121"/>
        <v/>
      </c>
      <c r="GM859" t="str">
        <f t="shared" si="122"/>
        <v/>
      </c>
      <c r="GN859" t="str">
        <f t="shared" si="123"/>
        <v/>
      </c>
      <c r="GO859" s="42" t="str">
        <f t="shared" si="124"/>
        <v/>
      </c>
      <c r="GP859" s="42" t="str">
        <f t="shared" si="125"/>
        <v/>
      </c>
    </row>
    <row r="860" spans="190:198" x14ac:dyDescent="0.25">
      <c r="GH860" t="str">
        <f t="shared" si="117"/>
        <v/>
      </c>
      <c r="GI860" t="str">
        <f t="shared" si="118"/>
        <v/>
      </c>
      <c r="GJ860" t="str">
        <f t="shared" si="119"/>
        <v/>
      </c>
      <c r="GK860" t="str">
        <f t="shared" si="120"/>
        <v/>
      </c>
      <c r="GL860" t="str">
        <f t="shared" si="121"/>
        <v/>
      </c>
      <c r="GM860" t="str">
        <f t="shared" si="122"/>
        <v/>
      </c>
      <c r="GN860" t="str">
        <f t="shared" si="123"/>
        <v/>
      </c>
      <c r="GO860" s="42" t="str">
        <f t="shared" si="124"/>
        <v/>
      </c>
      <c r="GP860" s="42" t="str">
        <f t="shared" si="125"/>
        <v/>
      </c>
    </row>
    <row r="861" spans="190:198" x14ac:dyDescent="0.25">
      <c r="GH861" t="str">
        <f t="shared" si="117"/>
        <v/>
      </c>
      <c r="GI861" t="str">
        <f t="shared" si="118"/>
        <v/>
      </c>
      <c r="GJ861" t="str">
        <f t="shared" si="119"/>
        <v/>
      </c>
      <c r="GK861" t="str">
        <f t="shared" si="120"/>
        <v/>
      </c>
      <c r="GL861" t="str">
        <f t="shared" si="121"/>
        <v/>
      </c>
      <c r="GM861" t="str">
        <f t="shared" si="122"/>
        <v/>
      </c>
      <c r="GN861" t="str">
        <f t="shared" si="123"/>
        <v/>
      </c>
      <c r="GO861" s="42" t="str">
        <f t="shared" si="124"/>
        <v/>
      </c>
      <c r="GP861" s="42" t="str">
        <f t="shared" si="125"/>
        <v/>
      </c>
    </row>
    <row r="862" spans="190:198" x14ac:dyDescent="0.25">
      <c r="GH862" t="str">
        <f t="shared" si="117"/>
        <v/>
      </c>
      <c r="GI862" t="str">
        <f t="shared" si="118"/>
        <v/>
      </c>
      <c r="GJ862" t="str">
        <f t="shared" si="119"/>
        <v/>
      </c>
      <c r="GK862" t="str">
        <f t="shared" si="120"/>
        <v/>
      </c>
      <c r="GL862" t="str">
        <f t="shared" si="121"/>
        <v/>
      </c>
      <c r="GM862" t="str">
        <f t="shared" si="122"/>
        <v/>
      </c>
      <c r="GN862" t="str">
        <f t="shared" si="123"/>
        <v/>
      </c>
      <c r="GO862" s="42" t="str">
        <f t="shared" si="124"/>
        <v/>
      </c>
      <c r="GP862" s="42" t="str">
        <f t="shared" si="125"/>
        <v/>
      </c>
    </row>
    <row r="863" spans="190:198" x14ac:dyDescent="0.25">
      <c r="GH863" t="str">
        <f t="shared" si="117"/>
        <v/>
      </c>
      <c r="GI863" t="str">
        <f t="shared" si="118"/>
        <v/>
      </c>
      <c r="GJ863" t="str">
        <f t="shared" si="119"/>
        <v/>
      </c>
      <c r="GK863" t="str">
        <f t="shared" si="120"/>
        <v/>
      </c>
      <c r="GL863" t="str">
        <f t="shared" si="121"/>
        <v/>
      </c>
      <c r="GM863" t="str">
        <f t="shared" si="122"/>
        <v/>
      </c>
      <c r="GN863" t="str">
        <f t="shared" si="123"/>
        <v/>
      </c>
      <c r="GO863" s="42" t="str">
        <f t="shared" si="124"/>
        <v/>
      </c>
      <c r="GP863" s="42" t="str">
        <f t="shared" si="125"/>
        <v/>
      </c>
    </row>
    <row r="864" spans="190:198" x14ac:dyDescent="0.25">
      <c r="GH864" t="str">
        <f t="shared" si="117"/>
        <v/>
      </c>
      <c r="GI864" t="str">
        <f t="shared" si="118"/>
        <v/>
      </c>
      <c r="GJ864" t="str">
        <f t="shared" si="119"/>
        <v/>
      </c>
      <c r="GK864" t="str">
        <f t="shared" si="120"/>
        <v/>
      </c>
      <c r="GL864" t="str">
        <f t="shared" si="121"/>
        <v/>
      </c>
      <c r="GM864" t="str">
        <f t="shared" si="122"/>
        <v/>
      </c>
      <c r="GN864" t="str">
        <f t="shared" si="123"/>
        <v/>
      </c>
      <c r="GO864" s="42" t="str">
        <f t="shared" si="124"/>
        <v/>
      </c>
      <c r="GP864" s="42" t="str">
        <f t="shared" si="125"/>
        <v/>
      </c>
    </row>
    <row r="865" spans="190:198" x14ac:dyDescent="0.25">
      <c r="GH865" t="str">
        <f t="shared" si="117"/>
        <v/>
      </c>
      <c r="GI865" t="str">
        <f t="shared" si="118"/>
        <v/>
      </c>
      <c r="GJ865" t="str">
        <f t="shared" si="119"/>
        <v/>
      </c>
      <c r="GK865" t="str">
        <f t="shared" si="120"/>
        <v/>
      </c>
      <c r="GL865" t="str">
        <f t="shared" si="121"/>
        <v/>
      </c>
      <c r="GM865" t="str">
        <f t="shared" si="122"/>
        <v/>
      </c>
      <c r="GN865" t="str">
        <f t="shared" si="123"/>
        <v/>
      </c>
      <c r="GO865" s="42" t="str">
        <f t="shared" si="124"/>
        <v/>
      </c>
      <c r="GP865" s="42" t="str">
        <f t="shared" si="125"/>
        <v/>
      </c>
    </row>
    <row r="866" spans="190:198" x14ac:dyDescent="0.25">
      <c r="GH866" t="str">
        <f t="shared" si="117"/>
        <v/>
      </c>
      <c r="GI866" t="str">
        <f t="shared" si="118"/>
        <v/>
      </c>
      <c r="GJ866" t="str">
        <f t="shared" si="119"/>
        <v/>
      </c>
      <c r="GK866" t="str">
        <f t="shared" si="120"/>
        <v/>
      </c>
      <c r="GL866" t="str">
        <f t="shared" si="121"/>
        <v/>
      </c>
      <c r="GM866" t="str">
        <f t="shared" si="122"/>
        <v/>
      </c>
      <c r="GN866" t="str">
        <f t="shared" si="123"/>
        <v/>
      </c>
      <c r="GO866" s="42" t="str">
        <f t="shared" si="124"/>
        <v/>
      </c>
      <c r="GP866" s="42" t="str">
        <f t="shared" si="125"/>
        <v/>
      </c>
    </row>
    <row r="867" spans="190:198" x14ac:dyDescent="0.25">
      <c r="GH867" t="str">
        <f t="shared" si="117"/>
        <v/>
      </c>
      <c r="GI867" t="str">
        <f t="shared" si="118"/>
        <v/>
      </c>
      <c r="GJ867" t="str">
        <f t="shared" si="119"/>
        <v/>
      </c>
      <c r="GK867" t="str">
        <f t="shared" si="120"/>
        <v/>
      </c>
      <c r="GL867" t="str">
        <f t="shared" si="121"/>
        <v/>
      </c>
      <c r="GM867" t="str">
        <f t="shared" si="122"/>
        <v/>
      </c>
      <c r="GN867" t="str">
        <f t="shared" si="123"/>
        <v/>
      </c>
      <c r="GO867" s="42" t="str">
        <f t="shared" si="124"/>
        <v/>
      </c>
      <c r="GP867" s="42" t="str">
        <f t="shared" si="125"/>
        <v/>
      </c>
    </row>
    <row r="868" spans="190:198" x14ac:dyDescent="0.25">
      <c r="GH868" t="str">
        <f t="shared" si="117"/>
        <v/>
      </c>
      <c r="GI868" t="str">
        <f t="shared" si="118"/>
        <v/>
      </c>
      <c r="GJ868" t="str">
        <f t="shared" si="119"/>
        <v/>
      </c>
      <c r="GK868" t="str">
        <f t="shared" si="120"/>
        <v/>
      </c>
      <c r="GL868" t="str">
        <f t="shared" si="121"/>
        <v/>
      </c>
      <c r="GM868" t="str">
        <f t="shared" si="122"/>
        <v/>
      </c>
      <c r="GN868" t="str">
        <f t="shared" si="123"/>
        <v/>
      </c>
      <c r="GO868" s="42" t="str">
        <f t="shared" si="124"/>
        <v/>
      </c>
      <c r="GP868" s="42" t="str">
        <f t="shared" si="125"/>
        <v/>
      </c>
    </row>
    <row r="869" spans="190:198" x14ac:dyDescent="0.25">
      <c r="GH869" t="str">
        <f t="shared" si="117"/>
        <v/>
      </c>
      <c r="GI869" t="str">
        <f t="shared" si="118"/>
        <v/>
      </c>
      <c r="GJ869" t="str">
        <f t="shared" si="119"/>
        <v/>
      </c>
      <c r="GK869" t="str">
        <f t="shared" si="120"/>
        <v/>
      </c>
      <c r="GL869" t="str">
        <f t="shared" si="121"/>
        <v/>
      </c>
      <c r="GM869" t="str">
        <f t="shared" si="122"/>
        <v/>
      </c>
      <c r="GN869" t="str">
        <f t="shared" si="123"/>
        <v/>
      </c>
      <c r="GO869" s="42" t="str">
        <f t="shared" si="124"/>
        <v/>
      </c>
      <c r="GP869" s="42" t="str">
        <f t="shared" si="125"/>
        <v/>
      </c>
    </row>
    <row r="870" spans="190:198" x14ac:dyDescent="0.25">
      <c r="GH870" t="str">
        <f t="shared" si="117"/>
        <v/>
      </c>
      <c r="GI870" t="str">
        <f t="shared" si="118"/>
        <v/>
      </c>
      <c r="GJ870" t="str">
        <f t="shared" si="119"/>
        <v/>
      </c>
      <c r="GK870" t="str">
        <f t="shared" si="120"/>
        <v/>
      </c>
      <c r="GL870" t="str">
        <f t="shared" si="121"/>
        <v/>
      </c>
      <c r="GM870" t="str">
        <f t="shared" si="122"/>
        <v/>
      </c>
      <c r="GN870" t="str">
        <f t="shared" si="123"/>
        <v/>
      </c>
      <c r="GO870" s="42" t="str">
        <f t="shared" si="124"/>
        <v/>
      </c>
      <c r="GP870" s="42" t="str">
        <f t="shared" si="125"/>
        <v/>
      </c>
    </row>
    <row r="871" spans="190:198" x14ac:dyDescent="0.25">
      <c r="GH871" t="str">
        <f t="shared" si="117"/>
        <v/>
      </c>
      <c r="GI871" t="str">
        <f t="shared" si="118"/>
        <v/>
      </c>
      <c r="GJ871" t="str">
        <f t="shared" si="119"/>
        <v/>
      </c>
      <c r="GK871" t="str">
        <f t="shared" si="120"/>
        <v/>
      </c>
      <c r="GL871" t="str">
        <f t="shared" si="121"/>
        <v/>
      </c>
      <c r="GM871" t="str">
        <f t="shared" si="122"/>
        <v/>
      </c>
      <c r="GN871" t="str">
        <f t="shared" si="123"/>
        <v/>
      </c>
      <c r="GO871" s="42" t="str">
        <f t="shared" si="124"/>
        <v/>
      </c>
      <c r="GP871" s="42" t="str">
        <f t="shared" si="125"/>
        <v/>
      </c>
    </row>
    <row r="872" spans="190:198" x14ac:dyDescent="0.25">
      <c r="GH872" t="str">
        <f t="shared" si="117"/>
        <v/>
      </c>
      <c r="GI872" t="str">
        <f t="shared" si="118"/>
        <v/>
      </c>
      <c r="GJ872" t="str">
        <f t="shared" si="119"/>
        <v/>
      </c>
      <c r="GK872" t="str">
        <f t="shared" si="120"/>
        <v/>
      </c>
      <c r="GL872" t="str">
        <f t="shared" si="121"/>
        <v/>
      </c>
      <c r="GM872" t="str">
        <f t="shared" si="122"/>
        <v/>
      </c>
      <c r="GN872" t="str">
        <f t="shared" si="123"/>
        <v/>
      </c>
      <c r="GO872" s="42" t="str">
        <f t="shared" si="124"/>
        <v/>
      </c>
      <c r="GP872" s="42" t="str">
        <f t="shared" si="125"/>
        <v/>
      </c>
    </row>
    <row r="873" spans="190:198" x14ac:dyDescent="0.25">
      <c r="GH873" t="str">
        <f t="shared" si="117"/>
        <v/>
      </c>
      <c r="GI873" t="str">
        <f t="shared" si="118"/>
        <v/>
      </c>
      <c r="GJ873" t="str">
        <f t="shared" si="119"/>
        <v/>
      </c>
      <c r="GK873" t="str">
        <f t="shared" si="120"/>
        <v/>
      </c>
      <c r="GL873" t="str">
        <f t="shared" si="121"/>
        <v/>
      </c>
      <c r="GM873" t="str">
        <f t="shared" si="122"/>
        <v/>
      </c>
      <c r="GN873" t="str">
        <f t="shared" si="123"/>
        <v/>
      </c>
      <c r="GO873" s="42" t="str">
        <f t="shared" si="124"/>
        <v/>
      </c>
      <c r="GP873" s="42" t="str">
        <f t="shared" si="125"/>
        <v/>
      </c>
    </row>
    <row r="874" spans="190:198" x14ac:dyDescent="0.25">
      <c r="GH874" t="str">
        <f t="shared" si="117"/>
        <v/>
      </c>
      <c r="GI874" t="str">
        <f t="shared" si="118"/>
        <v/>
      </c>
      <c r="GJ874" t="str">
        <f t="shared" si="119"/>
        <v/>
      </c>
      <c r="GK874" t="str">
        <f t="shared" si="120"/>
        <v/>
      </c>
      <c r="GL874" t="str">
        <f t="shared" si="121"/>
        <v/>
      </c>
      <c r="GM874" t="str">
        <f t="shared" si="122"/>
        <v/>
      </c>
      <c r="GN874" t="str">
        <f t="shared" si="123"/>
        <v/>
      </c>
      <c r="GO874" s="42" t="str">
        <f t="shared" si="124"/>
        <v/>
      </c>
      <c r="GP874" s="42" t="str">
        <f t="shared" si="125"/>
        <v/>
      </c>
    </row>
    <row r="875" spans="190:198" x14ac:dyDescent="0.25">
      <c r="GH875" t="str">
        <f t="shared" si="117"/>
        <v/>
      </c>
      <c r="GI875" t="str">
        <f t="shared" si="118"/>
        <v/>
      </c>
      <c r="GJ875" t="str">
        <f t="shared" si="119"/>
        <v/>
      </c>
      <c r="GK875" t="str">
        <f t="shared" si="120"/>
        <v/>
      </c>
      <c r="GL875" t="str">
        <f t="shared" si="121"/>
        <v/>
      </c>
      <c r="GM875" t="str">
        <f t="shared" si="122"/>
        <v/>
      </c>
      <c r="GN875" t="str">
        <f t="shared" si="123"/>
        <v/>
      </c>
      <c r="GO875" s="42" t="str">
        <f t="shared" si="124"/>
        <v/>
      </c>
      <c r="GP875" s="42" t="str">
        <f t="shared" si="125"/>
        <v/>
      </c>
    </row>
    <row r="876" spans="190:198" x14ac:dyDescent="0.25">
      <c r="GH876" t="str">
        <f t="shared" si="117"/>
        <v/>
      </c>
      <c r="GI876" t="str">
        <f t="shared" si="118"/>
        <v/>
      </c>
      <c r="GJ876" t="str">
        <f t="shared" si="119"/>
        <v/>
      </c>
      <c r="GK876" t="str">
        <f t="shared" si="120"/>
        <v/>
      </c>
      <c r="GL876" t="str">
        <f t="shared" si="121"/>
        <v/>
      </c>
      <c r="GM876" t="str">
        <f t="shared" si="122"/>
        <v/>
      </c>
      <c r="GN876" t="str">
        <f t="shared" si="123"/>
        <v/>
      </c>
      <c r="GO876" s="42" t="str">
        <f t="shared" si="124"/>
        <v/>
      </c>
      <c r="GP876" s="42" t="str">
        <f t="shared" si="125"/>
        <v/>
      </c>
    </row>
    <row r="877" spans="190:198" x14ac:dyDescent="0.25">
      <c r="GH877" t="str">
        <f t="shared" si="117"/>
        <v/>
      </c>
      <c r="GI877" t="str">
        <f t="shared" si="118"/>
        <v/>
      </c>
      <c r="GJ877" t="str">
        <f t="shared" si="119"/>
        <v/>
      </c>
      <c r="GK877" t="str">
        <f t="shared" si="120"/>
        <v/>
      </c>
      <c r="GL877" t="str">
        <f t="shared" si="121"/>
        <v/>
      </c>
      <c r="GM877" t="str">
        <f t="shared" si="122"/>
        <v/>
      </c>
      <c r="GN877" t="str">
        <f t="shared" si="123"/>
        <v/>
      </c>
      <c r="GO877" s="42" t="str">
        <f t="shared" si="124"/>
        <v/>
      </c>
      <c r="GP877" s="42" t="str">
        <f t="shared" si="125"/>
        <v/>
      </c>
    </row>
    <row r="878" spans="190:198" x14ac:dyDescent="0.25">
      <c r="GH878" t="str">
        <f t="shared" si="117"/>
        <v/>
      </c>
      <c r="GI878" t="str">
        <f t="shared" si="118"/>
        <v/>
      </c>
      <c r="GJ878" t="str">
        <f t="shared" si="119"/>
        <v/>
      </c>
      <c r="GK878" t="str">
        <f t="shared" si="120"/>
        <v/>
      </c>
      <c r="GL878" t="str">
        <f t="shared" si="121"/>
        <v/>
      </c>
      <c r="GM878" t="str">
        <f t="shared" si="122"/>
        <v/>
      </c>
      <c r="GN878" t="str">
        <f t="shared" si="123"/>
        <v/>
      </c>
      <c r="GO878" s="42" t="str">
        <f t="shared" si="124"/>
        <v/>
      </c>
      <c r="GP878" s="42" t="str">
        <f t="shared" si="125"/>
        <v/>
      </c>
    </row>
    <row r="879" spans="190:198" x14ac:dyDescent="0.25">
      <c r="GH879" t="str">
        <f t="shared" si="117"/>
        <v/>
      </c>
      <c r="GI879" t="str">
        <f t="shared" si="118"/>
        <v/>
      </c>
      <c r="GJ879" t="str">
        <f t="shared" si="119"/>
        <v/>
      </c>
      <c r="GK879" t="str">
        <f t="shared" si="120"/>
        <v/>
      </c>
      <c r="GL879" t="str">
        <f t="shared" si="121"/>
        <v/>
      </c>
      <c r="GM879" t="str">
        <f t="shared" si="122"/>
        <v/>
      </c>
      <c r="GN879" t="str">
        <f t="shared" si="123"/>
        <v/>
      </c>
      <c r="GO879" s="42" t="str">
        <f t="shared" si="124"/>
        <v/>
      </c>
      <c r="GP879" s="42" t="str">
        <f t="shared" si="125"/>
        <v/>
      </c>
    </row>
    <row r="880" spans="190:198" x14ac:dyDescent="0.25">
      <c r="GH880" t="str">
        <f t="shared" si="117"/>
        <v/>
      </c>
      <c r="GI880" t="str">
        <f t="shared" si="118"/>
        <v/>
      </c>
      <c r="GJ880" t="str">
        <f t="shared" si="119"/>
        <v/>
      </c>
      <c r="GK880" t="str">
        <f t="shared" si="120"/>
        <v/>
      </c>
      <c r="GL880" t="str">
        <f t="shared" si="121"/>
        <v/>
      </c>
      <c r="GM880" t="str">
        <f t="shared" si="122"/>
        <v/>
      </c>
      <c r="GN880" t="str">
        <f t="shared" si="123"/>
        <v/>
      </c>
      <c r="GO880" s="42" t="str">
        <f t="shared" si="124"/>
        <v/>
      </c>
      <c r="GP880" s="42" t="str">
        <f t="shared" si="125"/>
        <v/>
      </c>
    </row>
    <row r="881" spans="190:198" x14ac:dyDescent="0.25">
      <c r="GH881" t="str">
        <f t="shared" si="117"/>
        <v/>
      </c>
      <c r="GI881" t="str">
        <f t="shared" si="118"/>
        <v/>
      </c>
      <c r="GJ881" t="str">
        <f t="shared" si="119"/>
        <v/>
      </c>
      <c r="GK881" t="str">
        <f t="shared" si="120"/>
        <v/>
      </c>
      <c r="GL881" t="str">
        <f t="shared" si="121"/>
        <v/>
      </c>
      <c r="GM881" t="str">
        <f t="shared" si="122"/>
        <v/>
      </c>
      <c r="GN881" t="str">
        <f t="shared" si="123"/>
        <v/>
      </c>
      <c r="GO881" s="42" t="str">
        <f t="shared" si="124"/>
        <v/>
      </c>
      <c r="GP881" s="42" t="str">
        <f t="shared" si="125"/>
        <v/>
      </c>
    </row>
    <row r="882" spans="190:198" x14ac:dyDescent="0.25">
      <c r="GH882" t="str">
        <f t="shared" si="117"/>
        <v/>
      </c>
      <c r="GI882" t="str">
        <f t="shared" si="118"/>
        <v/>
      </c>
      <c r="GJ882" t="str">
        <f t="shared" si="119"/>
        <v/>
      </c>
      <c r="GK882" t="str">
        <f t="shared" si="120"/>
        <v/>
      </c>
      <c r="GL882" t="str">
        <f t="shared" si="121"/>
        <v/>
      </c>
      <c r="GM882" t="str">
        <f t="shared" si="122"/>
        <v/>
      </c>
      <c r="GN882" t="str">
        <f t="shared" si="123"/>
        <v/>
      </c>
      <c r="GO882" s="42" t="str">
        <f t="shared" si="124"/>
        <v/>
      </c>
      <c r="GP882" s="42" t="str">
        <f t="shared" si="125"/>
        <v/>
      </c>
    </row>
    <row r="883" spans="190:198" x14ac:dyDescent="0.25">
      <c r="GH883" t="str">
        <f t="shared" si="117"/>
        <v/>
      </c>
      <c r="GI883" t="str">
        <f t="shared" si="118"/>
        <v/>
      </c>
      <c r="GJ883" t="str">
        <f t="shared" si="119"/>
        <v/>
      </c>
      <c r="GK883" t="str">
        <f t="shared" si="120"/>
        <v/>
      </c>
      <c r="GL883" t="str">
        <f t="shared" si="121"/>
        <v/>
      </c>
      <c r="GM883" t="str">
        <f t="shared" si="122"/>
        <v/>
      </c>
      <c r="GN883" t="str">
        <f t="shared" si="123"/>
        <v/>
      </c>
      <c r="GO883" s="42" t="str">
        <f t="shared" si="124"/>
        <v/>
      </c>
      <c r="GP883" s="42" t="str">
        <f t="shared" si="125"/>
        <v/>
      </c>
    </row>
    <row r="884" spans="190:198" x14ac:dyDescent="0.25">
      <c r="GH884" t="str">
        <f t="shared" si="117"/>
        <v/>
      </c>
      <c r="GI884" t="str">
        <f t="shared" si="118"/>
        <v/>
      </c>
      <c r="GJ884" t="str">
        <f t="shared" si="119"/>
        <v/>
      </c>
      <c r="GK884" t="str">
        <f t="shared" si="120"/>
        <v/>
      </c>
      <c r="GL884" t="str">
        <f t="shared" si="121"/>
        <v/>
      </c>
      <c r="GM884" t="str">
        <f t="shared" si="122"/>
        <v/>
      </c>
      <c r="GN884" t="str">
        <f t="shared" si="123"/>
        <v/>
      </c>
      <c r="GO884" s="42" t="str">
        <f t="shared" si="124"/>
        <v/>
      </c>
      <c r="GP884" s="42" t="str">
        <f t="shared" si="125"/>
        <v/>
      </c>
    </row>
    <row r="885" spans="190:198" x14ac:dyDescent="0.25">
      <c r="GH885" t="str">
        <f t="shared" si="117"/>
        <v/>
      </c>
      <c r="GI885" t="str">
        <f t="shared" si="118"/>
        <v/>
      </c>
      <c r="GJ885" t="str">
        <f t="shared" si="119"/>
        <v/>
      </c>
      <c r="GK885" t="str">
        <f t="shared" si="120"/>
        <v/>
      </c>
      <c r="GL885" t="str">
        <f t="shared" si="121"/>
        <v/>
      </c>
      <c r="GM885" t="str">
        <f t="shared" si="122"/>
        <v/>
      </c>
      <c r="GN885" t="str">
        <f t="shared" si="123"/>
        <v/>
      </c>
      <c r="GO885" s="42" t="str">
        <f t="shared" si="124"/>
        <v/>
      </c>
      <c r="GP885" s="42" t="str">
        <f t="shared" si="125"/>
        <v/>
      </c>
    </row>
    <row r="886" spans="190:198" x14ac:dyDescent="0.25">
      <c r="GH886" t="str">
        <f t="shared" si="117"/>
        <v/>
      </c>
      <c r="GI886" t="str">
        <f t="shared" si="118"/>
        <v/>
      </c>
      <c r="GJ886" t="str">
        <f t="shared" si="119"/>
        <v/>
      </c>
      <c r="GK886" t="str">
        <f t="shared" si="120"/>
        <v/>
      </c>
      <c r="GL886" t="str">
        <f t="shared" si="121"/>
        <v/>
      </c>
      <c r="GM886" t="str">
        <f t="shared" si="122"/>
        <v/>
      </c>
      <c r="GN886" t="str">
        <f t="shared" si="123"/>
        <v/>
      </c>
      <c r="GO886" s="42" t="str">
        <f t="shared" si="124"/>
        <v/>
      </c>
      <c r="GP886" s="42" t="str">
        <f t="shared" si="125"/>
        <v/>
      </c>
    </row>
    <row r="887" spans="190:198" x14ac:dyDescent="0.25">
      <c r="GH887" t="str">
        <f t="shared" si="117"/>
        <v/>
      </c>
      <c r="GI887" t="str">
        <f t="shared" si="118"/>
        <v/>
      </c>
      <c r="GJ887" t="str">
        <f t="shared" si="119"/>
        <v/>
      </c>
      <c r="GK887" t="str">
        <f t="shared" si="120"/>
        <v/>
      </c>
      <c r="GL887" t="str">
        <f t="shared" si="121"/>
        <v/>
      </c>
      <c r="GM887" t="str">
        <f t="shared" si="122"/>
        <v/>
      </c>
      <c r="GN887" t="str">
        <f t="shared" si="123"/>
        <v/>
      </c>
      <c r="GO887" s="42" t="str">
        <f t="shared" si="124"/>
        <v/>
      </c>
      <c r="GP887" s="42" t="str">
        <f t="shared" si="125"/>
        <v/>
      </c>
    </row>
    <row r="888" spans="190:198" x14ac:dyDescent="0.25">
      <c r="GH888" t="str">
        <f t="shared" si="117"/>
        <v/>
      </c>
      <c r="GI888" t="str">
        <f t="shared" si="118"/>
        <v/>
      </c>
      <c r="GJ888" t="str">
        <f t="shared" si="119"/>
        <v/>
      </c>
      <c r="GK888" t="str">
        <f t="shared" si="120"/>
        <v/>
      </c>
      <c r="GL888" t="str">
        <f t="shared" si="121"/>
        <v/>
      </c>
      <c r="GM888" t="str">
        <f t="shared" si="122"/>
        <v/>
      </c>
      <c r="GN888" t="str">
        <f t="shared" si="123"/>
        <v/>
      </c>
      <c r="GO888" s="42" t="str">
        <f t="shared" si="124"/>
        <v/>
      </c>
      <c r="GP888" s="42" t="str">
        <f t="shared" si="125"/>
        <v/>
      </c>
    </row>
    <row r="889" spans="190:198" x14ac:dyDescent="0.25">
      <c r="GH889" t="str">
        <f t="shared" si="117"/>
        <v/>
      </c>
      <c r="GI889" t="str">
        <f t="shared" si="118"/>
        <v/>
      </c>
      <c r="GJ889" t="str">
        <f t="shared" si="119"/>
        <v/>
      </c>
      <c r="GK889" t="str">
        <f t="shared" si="120"/>
        <v/>
      </c>
      <c r="GL889" t="str">
        <f t="shared" si="121"/>
        <v/>
      </c>
      <c r="GM889" t="str">
        <f t="shared" si="122"/>
        <v/>
      </c>
      <c r="GN889" t="str">
        <f t="shared" si="123"/>
        <v/>
      </c>
      <c r="GO889" s="42" t="str">
        <f t="shared" si="124"/>
        <v/>
      </c>
      <c r="GP889" s="42" t="str">
        <f t="shared" si="125"/>
        <v/>
      </c>
    </row>
    <row r="890" spans="190:198" x14ac:dyDescent="0.25">
      <c r="GH890" t="str">
        <f t="shared" si="117"/>
        <v/>
      </c>
      <c r="GI890" t="str">
        <f t="shared" si="118"/>
        <v/>
      </c>
      <c r="GJ890" t="str">
        <f t="shared" si="119"/>
        <v/>
      </c>
      <c r="GK890" t="str">
        <f t="shared" si="120"/>
        <v/>
      </c>
      <c r="GL890" t="str">
        <f t="shared" si="121"/>
        <v/>
      </c>
      <c r="GM890" t="str">
        <f t="shared" si="122"/>
        <v/>
      </c>
      <c r="GN890" t="str">
        <f t="shared" si="123"/>
        <v/>
      </c>
      <c r="GO890" s="42" t="str">
        <f t="shared" si="124"/>
        <v/>
      </c>
      <c r="GP890" s="42" t="str">
        <f t="shared" si="125"/>
        <v/>
      </c>
    </row>
    <row r="891" spans="190:198" x14ac:dyDescent="0.25">
      <c r="GH891" t="str">
        <f t="shared" si="117"/>
        <v/>
      </c>
      <c r="GI891" t="str">
        <f t="shared" si="118"/>
        <v/>
      </c>
      <c r="GJ891" t="str">
        <f t="shared" si="119"/>
        <v/>
      </c>
      <c r="GK891" t="str">
        <f t="shared" si="120"/>
        <v/>
      </c>
      <c r="GL891" t="str">
        <f t="shared" si="121"/>
        <v/>
      </c>
      <c r="GM891" t="str">
        <f t="shared" si="122"/>
        <v/>
      </c>
      <c r="GN891" t="str">
        <f t="shared" si="123"/>
        <v/>
      </c>
      <c r="GO891" s="42" t="str">
        <f t="shared" si="124"/>
        <v/>
      </c>
      <c r="GP891" s="42" t="str">
        <f t="shared" si="125"/>
        <v/>
      </c>
    </row>
    <row r="892" spans="190:198" x14ac:dyDescent="0.25">
      <c r="GH892" t="str">
        <f t="shared" si="117"/>
        <v/>
      </c>
      <c r="GI892" t="str">
        <f t="shared" si="118"/>
        <v/>
      </c>
      <c r="GJ892" t="str">
        <f t="shared" si="119"/>
        <v/>
      </c>
      <c r="GK892" t="str">
        <f t="shared" si="120"/>
        <v/>
      </c>
      <c r="GL892" t="str">
        <f t="shared" si="121"/>
        <v/>
      </c>
      <c r="GM892" t="str">
        <f t="shared" si="122"/>
        <v/>
      </c>
      <c r="GN892" t="str">
        <f t="shared" si="123"/>
        <v/>
      </c>
      <c r="GO892" s="42" t="str">
        <f t="shared" si="124"/>
        <v/>
      </c>
      <c r="GP892" s="42" t="str">
        <f t="shared" si="125"/>
        <v/>
      </c>
    </row>
    <row r="893" spans="190:198" x14ac:dyDescent="0.25">
      <c r="GH893" t="str">
        <f t="shared" si="117"/>
        <v/>
      </c>
      <c r="GI893" t="str">
        <f t="shared" si="118"/>
        <v/>
      </c>
      <c r="GJ893" t="str">
        <f t="shared" si="119"/>
        <v/>
      </c>
      <c r="GK893" t="str">
        <f t="shared" si="120"/>
        <v/>
      </c>
      <c r="GL893" t="str">
        <f t="shared" si="121"/>
        <v/>
      </c>
      <c r="GM893" t="str">
        <f t="shared" si="122"/>
        <v/>
      </c>
      <c r="GN893" t="str">
        <f t="shared" si="123"/>
        <v/>
      </c>
      <c r="GO893" s="42" t="str">
        <f t="shared" si="124"/>
        <v/>
      </c>
      <c r="GP893" s="42" t="str">
        <f t="shared" si="125"/>
        <v/>
      </c>
    </row>
    <row r="894" spans="190:198" x14ac:dyDescent="0.25">
      <c r="GH894" t="str">
        <f t="shared" si="117"/>
        <v/>
      </c>
      <c r="GI894" t="str">
        <f t="shared" si="118"/>
        <v/>
      </c>
      <c r="GJ894" t="str">
        <f t="shared" si="119"/>
        <v/>
      </c>
      <c r="GK894" t="str">
        <f t="shared" si="120"/>
        <v/>
      </c>
      <c r="GL894" t="str">
        <f t="shared" si="121"/>
        <v/>
      </c>
      <c r="GM894" t="str">
        <f t="shared" si="122"/>
        <v/>
      </c>
      <c r="GN894" t="str">
        <f t="shared" si="123"/>
        <v/>
      </c>
      <c r="GO894" s="42" t="str">
        <f t="shared" si="124"/>
        <v/>
      </c>
      <c r="GP894" s="42" t="str">
        <f t="shared" si="125"/>
        <v/>
      </c>
    </row>
    <row r="895" spans="190:198" x14ac:dyDescent="0.25">
      <c r="GH895" t="str">
        <f t="shared" si="117"/>
        <v/>
      </c>
      <c r="GI895" t="str">
        <f t="shared" si="118"/>
        <v/>
      </c>
      <c r="GJ895" t="str">
        <f t="shared" si="119"/>
        <v/>
      </c>
      <c r="GK895" t="str">
        <f t="shared" si="120"/>
        <v/>
      </c>
      <c r="GL895" t="str">
        <f t="shared" si="121"/>
        <v/>
      </c>
      <c r="GM895" t="str">
        <f t="shared" si="122"/>
        <v/>
      </c>
      <c r="GN895" t="str">
        <f t="shared" si="123"/>
        <v/>
      </c>
      <c r="GO895" s="42" t="str">
        <f t="shared" si="124"/>
        <v/>
      </c>
      <c r="GP895" s="42" t="str">
        <f t="shared" si="125"/>
        <v/>
      </c>
    </row>
    <row r="896" spans="190:198" x14ac:dyDescent="0.25">
      <c r="GH896" t="str">
        <f t="shared" si="117"/>
        <v/>
      </c>
      <c r="GI896" t="str">
        <f t="shared" si="118"/>
        <v/>
      </c>
      <c r="GJ896" t="str">
        <f t="shared" si="119"/>
        <v/>
      </c>
      <c r="GK896" t="str">
        <f t="shared" si="120"/>
        <v/>
      </c>
      <c r="GL896" t="str">
        <f t="shared" si="121"/>
        <v/>
      </c>
      <c r="GM896" t="str">
        <f t="shared" si="122"/>
        <v/>
      </c>
      <c r="GN896" t="str">
        <f t="shared" si="123"/>
        <v/>
      </c>
      <c r="GO896" s="42" t="str">
        <f t="shared" si="124"/>
        <v/>
      </c>
      <c r="GP896" s="42" t="str">
        <f t="shared" si="125"/>
        <v/>
      </c>
    </row>
    <row r="897" spans="190:198" x14ac:dyDescent="0.25">
      <c r="GH897" t="str">
        <f t="shared" si="117"/>
        <v/>
      </c>
      <c r="GI897" t="str">
        <f t="shared" si="118"/>
        <v/>
      </c>
      <c r="GJ897" t="str">
        <f t="shared" si="119"/>
        <v/>
      </c>
      <c r="GK897" t="str">
        <f t="shared" si="120"/>
        <v/>
      </c>
      <c r="GL897" t="str">
        <f t="shared" si="121"/>
        <v/>
      </c>
      <c r="GM897" t="str">
        <f t="shared" si="122"/>
        <v/>
      </c>
      <c r="GN897" t="str">
        <f t="shared" si="123"/>
        <v/>
      </c>
      <c r="GO897" s="42" t="str">
        <f t="shared" si="124"/>
        <v/>
      </c>
      <c r="GP897" s="42" t="str">
        <f t="shared" si="125"/>
        <v/>
      </c>
    </row>
    <row r="898" spans="190:198" x14ac:dyDescent="0.25">
      <c r="GH898" t="str">
        <f t="shared" si="117"/>
        <v/>
      </c>
      <c r="GI898" t="str">
        <f t="shared" si="118"/>
        <v/>
      </c>
      <c r="GJ898" t="str">
        <f t="shared" si="119"/>
        <v/>
      </c>
      <c r="GK898" t="str">
        <f t="shared" si="120"/>
        <v/>
      </c>
      <c r="GL898" t="str">
        <f t="shared" si="121"/>
        <v/>
      </c>
      <c r="GM898" t="str">
        <f t="shared" si="122"/>
        <v/>
      </c>
      <c r="GN898" t="str">
        <f t="shared" si="123"/>
        <v/>
      </c>
      <c r="GO898" s="42" t="str">
        <f t="shared" si="124"/>
        <v/>
      </c>
      <c r="GP898" s="42" t="str">
        <f t="shared" si="125"/>
        <v/>
      </c>
    </row>
    <row r="899" spans="190:198" x14ac:dyDescent="0.25">
      <c r="GH899" t="str">
        <f t="shared" si="117"/>
        <v/>
      </c>
      <c r="GI899" t="str">
        <f t="shared" si="118"/>
        <v/>
      </c>
      <c r="GJ899" t="str">
        <f t="shared" si="119"/>
        <v/>
      </c>
      <c r="GK899" t="str">
        <f t="shared" si="120"/>
        <v/>
      </c>
      <c r="GL899" t="str">
        <f t="shared" si="121"/>
        <v/>
      </c>
      <c r="GM899" t="str">
        <f t="shared" si="122"/>
        <v/>
      </c>
      <c r="GN899" t="str">
        <f t="shared" si="123"/>
        <v/>
      </c>
      <c r="GO899" s="42" t="str">
        <f t="shared" si="124"/>
        <v/>
      </c>
      <c r="GP899" s="42" t="str">
        <f t="shared" si="125"/>
        <v/>
      </c>
    </row>
    <row r="900" spans="190:198" x14ac:dyDescent="0.25">
      <c r="GH900" t="str">
        <f t="shared" si="117"/>
        <v/>
      </c>
      <c r="GI900" t="str">
        <f t="shared" si="118"/>
        <v/>
      </c>
      <c r="GJ900" t="str">
        <f t="shared" si="119"/>
        <v/>
      </c>
      <c r="GK900" t="str">
        <f t="shared" si="120"/>
        <v/>
      </c>
      <c r="GL900" t="str">
        <f t="shared" si="121"/>
        <v/>
      </c>
      <c r="GM900" t="str">
        <f t="shared" si="122"/>
        <v/>
      </c>
      <c r="GN900" t="str">
        <f t="shared" si="123"/>
        <v/>
      </c>
      <c r="GO900" s="42" t="str">
        <f t="shared" si="124"/>
        <v/>
      </c>
      <c r="GP900" s="42" t="str">
        <f t="shared" si="125"/>
        <v/>
      </c>
    </row>
    <row r="901" spans="190:198" x14ac:dyDescent="0.25">
      <c r="GH901" t="str">
        <f t="shared" si="117"/>
        <v/>
      </c>
      <c r="GI901" t="str">
        <f t="shared" si="118"/>
        <v/>
      </c>
      <c r="GJ901" t="str">
        <f t="shared" si="119"/>
        <v/>
      </c>
      <c r="GK901" t="str">
        <f t="shared" si="120"/>
        <v/>
      </c>
      <c r="GL901" t="str">
        <f t="shared" si="121"/>
        <v/>
      </c>
      <c r="GM901" t="str">
        <f t="shared" si="122"/>
        <v/>
      </c>
      <c r="GN901" t="str">
        <f t="shared" si="123"/>
        <v/>
      </c>
      <c r="GO901" s="42" t="str">
        <f t="shared" si="124"/>
        <v/>
      </c>
      <c r="GP901" s="42" t="str">
        <f t="shared" si="125"/>
        <v/>
      </c>
    </row>
    <row r="902" spans="190:198" x14ac:dyDescent="0.25">
      <c r="GH902" t="str">
        <f t="shared" si="117"/>
        <v/>
      </c>
      <c r="GI902" t="str">
        <f t="shared" si="118"/>
        <v/>
      </c>
      <c r="GJ902" t="str">
        <f t="shared" si="119"/>
        <v/>
      </c>
      <c r="GK902" t="str">
        <f t="shared" si="120"/>
        <v/>
      </c>
      <c r="GL902" t="str">
        <f t="shared" si="121"/>
        <v/>
      </c>
      <c r="GM902" t="str">
        <f t="shared" si="122"/>
        <v/>
      </c>
      <c r="GN902" t="str">
        <f t="shared" si="123"/>
        <v/>
      </c>
      <c r="GO902" s="42" t="str">
        <f t="shared" si="124"/>
        <v/>
      </c>
      <c r="GP902" s="42" t="str">
        <f t="shared" si="125"/>
        <v/>
      </c>
    </row>
    <row r="903" spans="190:198" x14ac:dyDescent="0.25">
      <c r="GH903" t="str">
        <f t="shared" si="117"/>
        <v/>
      </c>
      <c r="GI903" t="str">
        <f t="shared" si="118"/>
        <v/>
      </c>
      <c r="GJ903" t="str">
        <f t="shared" si="119"/>
        <v/>
      </c>
      <c r="GK903" t="str">
        <f t="shared" si="120"/>
        <v/>
      </c>
      <c r="GL903" t="str">
        <f t="shared" si="121"/>
        <v/>
      </c>
      <c r="GM903" t="str">
        <f t="shared" si="122"/>
        <v/>
      </c>
      <c r="GN903" t="str">
        <f t="shared" si="123"/>
        <v/>
      </c>
      <c r="GO903" s="42" t="str">
        <f t="shared" si="124"/>
        <v/>
      </c>
      <c r="GP903" s="42" t="str">
        <f t="shared" si="125"/>
        <v/>
      </c>
    </row>
    <row r="904" spans="190:198" x14ac:dyDescent="0.25">
      <c r="GH904" t="str">
        <f t="shared" ref="GH904:GH967" si="126">IF(MID(C904,1,1)="L","X","")</f>
        <v/>
      </c>
      <c r="GI904" t="str">
        <f t="shared" ref="GI904:GI967" si="127">IF(MID(C904,2,1)="M","X","")</f>
        <v/>
      </c>
      <c r="GJ904" t="str">
        <f t="shared" ref="GJ904:GJ967" si="128">IF(MID(C904,3,1)="M","X","")</f>
        <v/>
      </c>
      <c r="GK904" t="str">
        <f t="shared" ref="GK904:GK967" si="129">IF(MID(C904,3,1)="M",IF(MID(C904,5,1)="J","X",""),IF(MID(C904,4,1)="J","X",""))</f>
        <v/>
      </c>
      <c r="GL904" t="str">
        <f t="shared" ref="GL904:GL967" si="130">IF(MID(C904,3,1)="M",IF(MID(C904,6,1)="V","X",""),IF(MID(C904,5,1)="V","X",""))</f>
        <v/>
      </c>
      <c r="GM904" t="str">
        <f t="shared" ref="GM904:GM967" si="131">IF(MID(C904,3,1)="M",IF(MID(C904,7,1)="S","X",""),IF(MID(C904,6,1)="S","X",""))</f>
        <v/>
      </c>
      <c r="GN904" t="str">
        <f t="shared" ref="GN904:GN967" si="132">IF(MID(C904,3,1)="M",IF(MID(C904,8,1)="D","X",""),IF(MID(C904,7,1)="D","X",""))</f>
        <v/>
      </c>
      <c r="GO904" s="42" t="str">
        <f t="shared" ref="GO904:GO967" si="133">IF(D904&lt;&gt;"",D904*1,"")</f>
        <v/>
      </c>
      <c r="GP904" s="42" t="str">
        <f t="shared" ref="GP904:GP967" si="134">IF(E904&lt;&gt;"",E904*1,"")</f>
        <v/>
      </c>
    </row>
    <row r="905" spans="190:198" x14ac:dyDescent="0.25">
      <c r="GH905" t="str">
        <f t="shared" si="126"/>
        <v/>
      </c>
      <c r="GI905" t="str">
        <f t="shared" si="127"/>
        <v/>
      </c>
      <c r="GJ905" t="str">
        <f t="shared" si="128"/>
        <v/>
      </c>
      <c r="GK905" t="str">
        <f t="shared" si="129"/>
        <v/>
      </c>
      <c r="GL905" t="str">
        <f t="shared" si="130"/>
        <v/>
      </c>
      <c r="GM905" t="str">
        <f t="shared" si="131"/>
        <v/>
      </c>
      <c r="GN905" t="str">
        <f t="shared" si="132"/>
        <v/>
      </c>
      <c r="GO905" s="42" t="str">
        <f t="shared" si="133"/>
        <v/>
      </c>
      <c r="GP905" s="42" t="str">
        <f t="shared" si="134"/>
        <v/>
      </c>
    </row>
    <row r="906" spans="190:198" x14ac:dyDescent="0.25">
      <c r="GH906" t="str">
        <f t="shared" si="126"/>
        <v/>
      </c>
      <c r="GI906" t="str">
        <f t="shared" si="127"/>
        <v/>
      </c>
      <c r="GJ906" t="str">
        <f t="shared" si="128"/>
        <v/>
      </c>
      <c r="GK906" t="str">
        <f t="shared" si="129"/>
        <v/>
      </c>
      <c r="GL906" t="str">
        <f t="shared" si="130"/>
        <v/>
      </c>
      <c r="GM906" t="str">
        <f t="shared" si="131"/>
        <v/>
      </c>
      <c r="GN906" t="str">
        <f t="shared" si="132"/>
        <v/>
      </c>
      <c r="GO906" s="42" t="str">
        <f t="shared" si="133"/>
        <v/>
      </c>
      <c r="GP906" s="42" t="str">
        <f t="shared" si="134"/>
        <v/>
      </c>
    </row>
    <row r="907" spans="190:198" x14ac:dyDescent="0.25">
      <c r="GH907" t="str">
        <f t="shared" si="126"/>
        <v/>
      </c>
      <c r="GI907" t="str">
        <f t="shared" si="127"/>
        <v/>
      </c>
      <c r="GJ907" t="str">
        <f t="shared" si="128"/>
        <v/>
      </c>
      <c r="GK907" t="str">
        <f t="shared" si="129"/>
        <v/>
      </c>
      <c r="GL907" t="str">
        <f t="shared" si="130"/>
        <v/>
      </c>
      <c r="GM907" t="str">
        <f t="shared" si="131"/>
        <v/>
      </c>
      <c r="GN907" t="str">
        <f t="shared" si="132"/>
        <v/>
      </c>
      <c r="GO907" s="42" t="str">
        <f t="shared" si="133"/>
        <v/>
      </c>
      <c r="GP907" s="42" t="str">
        <f t="shared" si="134"/>
        <v/>
      </c>
    </row>
    <row r="908" spans="190:198" x14ac:dyDescent="0.25">
      <c r="GH908" t="str">
        <f t="shared" si="126"/>
        <v/>
      </c>
      <c r="GI908" t="str">
        <f t="shared" si="127"/>
        <v/>
      </c>
      <c r="GJ908" t="str">
        <f t="shared" si="128"/>
        <v/>
      </c>
      <c r="GK908" t="str">
        <f t="shared" si="129"/>
        <v/>
      </c>
      <c r="GL908" t="str">
        <f t="shared" si="130"/>
        <v/>
      </c>
      <c r="GM908" t="str">
        <f t="shared" si="131"/>
        <v/>
      </c>
      <c r="GN908" t="str">
        <f t="shared" si="132"/>
        <v/>
      </c>
      <c r="GO908" s="42" t="str">
        <f t="shared" si="133"/>
        <v/>
      </c>
      <c r="GP908" s="42" t="str">
        <f t="shared" si="134"/>
        <v/>
      </c>
    </row>
    <row r="909" spans="190:198" x14ac:dyDescent="0.25">
      <c r="GH909" t="str">
        <f t="shared" si="126"/>
        <v/>
      </c>
      <c r="GI909" t="str">
        <f t="shared" si="127"/>
        <v/>
      </c>
      <c r="GJ909" t="str">
        <f t="shared" si="128"/>
        <v/>
      </c>
      <c r="GK909" t="str">
        <f t="shared" si="129"/>
        <v/>
      </c>
      <c r="GL909" t="str">
        <f t="shared" si="130"/>
        <v/>
      </c>
      <c r="GM909" t="str">
        <f t="shared" si="131"/>
        <v/>
      </c>
      <c r="GN909" t="str">
        <f t="shared" si="132"/>
        <v/>
      </c>
      <c r="GO909" s="42" t="str">
        <f t="shared" si="133"/>
        <v/>
      </c>
      <c r="GP909" s="42" t="str">
        <f t="shared" si="134"/>
        <v/>
      </c>
    </row>
    <row r="910" spans="190:198" x14ac:dyDescent="0.25">
      <c r="GH910" t="str">
        <f t="shared" si="126"/>
        <v/>
      </c>
      <c r="GI910" t="str">
        <f t="shared" si="127"/>
        <v/>
      </c>
      <c r="GJ910" t="str">
        <f t="shared" si="128"/>
        <v/>
      </c>
      <c r="GK910" t="str">
        <f t="shared" si="129"/>
        <v/>
      </c>
      <c r="GL910" t="str">
        <f t="shared" si="130"/>
        <v/>
      </c>
      <c r="GM910" t="str">
        <f t="shared" si="131"/>
        <v/>
      </c>
      <c r="GN910" t="str">
        <f t="shared" si="132"/>
        <v/>
      </c>
      <c r="GO910" s="42" t="str">
        <f t="shared" si="133"/>
        <v/>
      </c>
      <c r="GP910" s="42" t="str">
        <f t="shared" si="134"/>
        <v/>
      </c>
    </row>
    <row r="911" spans="190:198" x14ac:dyDescent="0.25">
      <c r="GH911" t="str">
        <f t="shared" si="126"/>
        <v/>
      </c>
      <c r="GI911" t="str">
        <f t="shared" si="127"/>
        <v/>
      </c>
      <c r="GJ911" t="str">
        <f t="shared" si="128"/>
        <v/>
      </c>
      <c r="GK911" t="str">
        <f t="shared" si="129"/>
        <v/>
      </c>
      <c r="GL911" t="str">
        <f t="shared" si="130"/>
        <v/>
      </c>
      <c r="GM911" t="str">
        <f t="shared" si="131"/>
        <v/>
      </c>
      <c r="GN911" t="str">
        <f t="shared" si="132"/>
        <v/>
      </c>
      <c r="GO911" s="42" t="str">
        <f t="shared" si="133"/>
        <v/>
      </c>
      <c r="GP911" s="42" t="str">
        <f t="shared" si="134"/>
        <v/>
      </c>
    </row>
    <row r="912" spans="190:198" x14ac:dyDescent="0.25">
      <c r="GH912" t="str">
        <f t="shared" si="126"/>
        <v/>
      </c>
      <c r="GI912" t="str">
        <f t="shared" si="127"/>
        <v/>
      </c>
      <c r="GJ912" t="str">
        <f t="shared" si="128"/>
        <v/>
      </c>
      <c r="GK912" t="str">
        <f t="shared" si="129"/>
        <v/>
      </c>
      <c r="GL912" t="str">
        <f t="shared" si="130"/>
        <v/>
      </c>
      <c r="GM912" t="str">
        <f t="shared" si="131"/>
        <v/>
      </c>
      <c r="GN912" t="str">
        <f t="shared" si="132"/>
        <v/>
      </c>
      <c r="GO912" s="42" t="str">
        <f t="shared" si="133"/>
        <v/>
      </c>
      <c r="GP912" s="42" t="str">
        <f t="shared" si="134"/>
        <v/>
      </c>
    </row>
    <row r="913" spans="190:198" x14ac:dyDescent="0.25">
      <c r="GH913" t="str">
        <f t="shared" si="126"/>
        <v/>
      </c>
      <c r="GI913" t="str">
        <f t="shared" si="127"/>
        <v/>
      </c>
      <c r="GJ913" t="str">
        <f t="shared" si="128"/>
        <v/>
      </c>
      <c r="GK913" t="str">
        <f t="shared" si="129"/>
        <v/>
      </c>
      <c r="GL913" t="str">
        <f t="shared" si="130"/>
        <v/>
      </c>
      <c r="GM913" t="str">
        <f t="shared" si="131"/>
        <v/>
      </c>
      <c r="GN913" t="str">
        <f t="shared" si="132"/>
        <v/>
      </c>
      <c r="GO913" s="42" t="str">
        <f t="shared" si="133"/>
        <v/>
      </c>
      <c r="GP913" s="42" t="str">
        <f t="shared" si="134"/>
        <v/>
      </c>
    </row>
    <row r="914" spans="190:198" x14ac:dyDescent="0.25">
      <c r="GH914" t="str">
        <f t="shared" si="126"/>
        <v/>
      </c>
      <c r="GI914" t="str">
        <f t="shared" si="127"/>
        <v/>
      </c>
      <c r="GJ914" t="str">
        <f t="shared" si="128"/>
        <v/>
      </c>
      <c r="GK914" t="str">
        <f t="shared" si="129"/>
        <v/>
      </c>
      <c r="GL914" t="str">
        <f t="shared" si="130"/>
        <v/>
      </c>
      <c r="GM914" t="str">
        <f t="shared" si="131"/>
        <v/>
      </c>
      <c r="GN914" t="str">
        <f t="shared" si="132"/>
        <v/>
      </c>
      <c r="GO914" s="42" t="str">
        <f t="shared" si="133"/>
        <v/>
      </c>
      <c r="GP914" s="42" t="str">
        <f t="shared" si="134"/>
        <v/>
      </c>
    </row>
    <row r="915" spans="190:198" x14ac:dyDescent="0.25">
      <c r="GH915" t="str">
        <f t="shared" si="126"/>
        <v/>
      </c>
      <c r="GI915" t="str">
        <f t="shared" si="127"/>
        <v/>
      </c>
      <c r="GJ915" t="str">
        <f t="shared" si="128"/>
        <v/>
      </c>
      <c r="GK915" t="str">
        <f t="shared" si="129"/>
        <v/>
      </c>
      <c r="GL915" t="str">
        <f t="shared" si="130"/>
        <v/>
      </c>
      <c r="GM915" t="str">
        <f t="shared" si="131"/>
        <v/>
      </c>
      <c r="GN915" t="str">
        <f t="shared" si="132"/>
        <v/>
      </c>
      <c r="GO915" s="42" t="str">
        <f t="shared" si="133"/>
        <v/>
      </c>
      <c r="GP915" s="42" t="str">
        <f t="shared" si="134"/>
        <v/>
      </c>
    </row>
    <row r="916" spans="190:198" x14ac:dyDescent="0.25">
      <c r="GH916" t="str">
        <f t="shared" si="126"/>
        <v/>
      </c>
      <c r="GI916" t="str">
        <f t="shared" si="127"/>
        <v/>
      </c>
      <c r="GJ916" t="str">
        <f t="shared" si="128"/>
        <v/>
      </c>
      <c r="GK916" t="str">
        <f t="shared" si="129"/>
        <v/>
      </c>
      <c r="GL916" t="str">
        <f t="shared" si="130"/>
        <v/>
      </c>
      <c r="GM916" t="str">
        <f t="shared" si="131"/>
        <v/>
      </c>
      <c r="GN916" t="str">
        <f t="shared" si="132"/>
        <v/>
      </c>
      <c r="GO916" s="42" t="str">
        <f t="shared" si="133"/>
        <v/>
      </c>
      <c r="GP916" s="42" t="str">
        <f t="shared" si="134"/>
        <v/>
      </c>
    </row>
    <row r="917" spans="190:198" x14ac:dyDescent="0.25">
      <c r="GH917" t="str">
        <f t="shared" si="126"/>
        <v/>
      </c>
      <c r="GI917" t="str">
        <f t="shared" si="127"/>
        <v/>
      </c>
      <c r="GJ917" t="str">
        <f t="shared" si="128"/>
        <v/>
      </c>
      <c r="GK917" t="str">
        <f t="shared" si="129"/>
        <v/>
      </c>
      <c r="GL917" t="str">
        <f t="shared" si="130"/>
        <v/>
      </c>
      <c r="GM917" t="str">
        <f t="shared" si="131"/>
        <v/>
      </c>
      <c r="GN917" t="str">
        <f t="shared" si="132"/>
        <v/>
      </c>
      <c r="GO917" s="42" t="str">
        <f t="shared" si="133"/>
        <v/>
      </c>
      <c r="GP917" s="42" t="str">
        <f t="shared" si="134"/>
        <v/>
      </c>
    </row>
    <row r="918" spans="190:198" x14ac:dyDescent="0.25">
      <c r="GH918" t="str">
        <f t="shared" si="126"/>
        <v/>
      </c>
      <c r="GI918" t="str">
        <f t="shared" si="127"/>
        <v/>
      </c>
      <c r="GJ918" t="str">
        <f t="shared" si="128"/>
        <v/>
      </c>
      <c r="GK918" t="str">
        <f t="shared" si="129"/>
        <v/>
      </c>
      <c r="GL918" t="str">
        <f t="shared" si="130"/>
        <v/>
      </c>
      <c r="GM918" t="str">
        <f t="shared" si="131"/>
        <v/>
      </c>
      <c r="GN918" t="str">
        <f t="shared" si="132"/>
        <v/>
      </c>
      <c r="GO918" s="42" t="str">
        <f t="shared" si="133"/>
        <v/>
      </c>
      <c r="GP918" s="42" t="str">
        <f t="shared" si="134"/>
        <v/>
      </c>
    </row>
    <row r="919" spans="190:198" x14ac:dyDescent="0.25">
      <c r="GH919" t="str">
        <f t="shared" si="126"/>
        <v/>
      </c>
      <c r="GI919" t="str">
        <f t="shared" si="127"/>
        <v/>
      </c>
      <c r="GJ919" t="str">
        <f t="shared" si="128"/>
        <v/>
      </c>
      <c r="GK919" t="str">
        <f t="shared" si="129"/>
        <v/>
      </c>
      <c r="GL919" t="str">
        <f t="shared" si="130"/>
        <v/>
      </c>
      <c r="GM919" t="str">
        <f t="shared" si="131"/>
        <v/>
      </c>
      <c r="GN919" t="str">
        <f t="shared" si="132"/>
        <v/>
      </c>
      <c r="GO919" s="42" t="str">
        <f t="shared" si="133"/>
        <v/>
      </c>
      <c r="GP919" s="42" t="str">
        <f t="shared" si="134"/>
        <v/>
      </c>
    </row>
    <row r="920" spans="190:198" x14ac:dyDescent="0.25">
      <c r="GH920" t="str">
        <f t="shared" si="126"/>
        <v/>
      </c>
      <c r="GI920" t="str">
        <f t="shared" si="127"/>
        <v/>
      </c>
      <c r="GJ920" t="str">
        <f t="shared" si="128"/>
        <v/>
      </c>
      <c r="GK920" t="str">
        <f t="shared" si="129"/>
        <v/>
      </c>
      <c r="GL920" t="str">
        <f t="shared" si="130"/>
        <v/>
      </c>
      <c r="GM920" t="str">
        <f t="shared" si="131"/>
        <v/>
      </c>
      <c r="GN920" t="str">
        <f t="shared" si="132"/>
        <v/>
      </c>
      <c r="GO920" s="42" t="str">
        <f t="shared" si="133"/>
        <v/>
      </c>
      <c r="GP920" s="42" t="str">
        <f t="shared" si="134"/>
        <v/>
      </c>
    </row>
    <row r="921" spans="190:198" x14ac:dyDescent="0.25">
      <c r="GH921" t="str">
        <f t="shared" si="126"/>
        <v/>
      </c>
      <c r="GI921" t="str">
        <f t="shared" si="127"/>
        <v/>
      </c>
      <c r="GJ921" t="str">
        <f t="shared" si="128"/>
        <v/>
      </c>
      <c r="GK921" t="str">
        <f t="shared" si="129"/>
        <v/>
      </c>
      <c r="GL921" t="str">
        <f t="shared" si="130"/>
        <v/>
      </c>
      <c r="GM921" t="str">
        <f t="shared" si="131"/>
        <v/>
      </c>
      <c r="GN921" t="str">
        <f t="shared" si="132"/>
        <v/>
      </c>
      <c r="GO921" s="42" t="str">
        <f t="shared" si="133"/>
        <v/>
      </c>
      <c r="GP921" s="42" t="str">
        <f t="shared" si="134"/>
        <v/>
      </c>
    </row>
    <row r="922" spans="190:198" x14ac:dyDescent="0.25">
      <c r="GH922" t="str">
        <f t="shared" si="126"/>
        <v/>
      </c>
      <c r="GI922" t="str">
        <f t="shared" si="127"/>
        <v/>
      </c>
      <c r="GJ922" t="str">
        <f t="shared" si="128"/>
        <v/>
      </c>
      <c r="GK922" t="str">
        <f t="shared" si="129"/>
        <v/>
      </c>
      <c r="GL922" t="str">
        <f t="shared" si="130"/>
        <v/>
      </c>
      <c r="GM922" t="str">
        <f t="shared" si="131"/>
        <v/>
      </c>
      <c r="GN922" t="str">
        <f t="shared" si="132"/>
        <v/>
      </c>
      <c r="GO922" s="42" t="str">
        <f t="shared" si="133"/>
        <v/>
      </c>
      <c r="GP922" s="42" t="str">
        <f t="shared" si="134"/>
        <v/>
      </c>
    </row>
    <row r="923" spans="190:198" x14ac:dyDescent="0.25">
      <c r="GH923" t="str">
        <f t="shared" si="126"/>
        <v/>
      </c>
      <c r="GI923" t="str">
        <f t="shared" si="127"/>
        <v/>
      </c>
      <c r="GJ923" t="str">
        <f t="shared" si="128"/>
        <v/>
      </c>
      <c r="GK923" t="str">
        <f t="shared" si="129"/>
        <v/>
      </c>
      <c r="GL923" t="str">
        <f t="shared" si="130"/>
        <v/>
      </c>
      <c r="GM923" t="str">
        <f t="shared" si="131"/>
        <v/>
      </c>
      <c r="GN923" t="str">
        <f t="shared" si="132"/>
        <v/>
      </c>
      <c r="GO923" s="42" t="str">
        <f t="shared" si="133"/>
        <v/>
      </c>
      <c r="GP923" s="42" t="str">
        <f t="shared" si="134"/>
        <v/>
      </c>
    </row>
    <row r="924" spans="190:198" x14ac:dyDescent="0.25">
      <c r="GH924" t="str">
        <f t="shared" si="126"/>
        <v/>
      </c>
      <c r="GI924" t="str">
        <f t="shared" si="127"/>
        <v/>
      </c>
      <c r="GJ924" t="str">
        <f t="shared" si="128"/>
        <v/>
      </c>
      <c r="GK924" t="str">
        <f t="shared" si="129"/>
        <v/>
      </c>
      <c r="GL924" t="str">
        <f t="shared" si="130"/>
        <v/>
      </c>
      <c r="GM924" t="str">
        <f t="shared" si="131"/>
        <v/>
      </c>
      <c r="GN924" t="str">
        <f t="shared" si="132"/>
        <v/>
      </c>
      <c r="GO924" s="42" t="str">
        <f t="shared" si="133"/>
        <v/>
      </c>
      <c r="GP924" s="42" t="str">
        <f t="shared" si="134"/>
        <v/>
      </c>
    </row>
    <row r="925" spans="190:198" x14ac:dyDescent="0.25">
      <c r="GH925" t="str">
        <f t="shared" si="126"/>
        <v/>
      </c>
      <c r="GI925" t="str">
        <f t="shared" si="127"/>
        <v/>
      </c>
      <c r="GJ925" t="str">
        <f t="shared" si="128"/>
        <v/>
      </c>
      <c r="GK925" t="str">
        <f t="shared" si="129"/>
        <v/>
      </c>
      <c r="GL925" t="str">
        <f t="shared" si="130"/>
        <v/>
      </c>
      <c r="GM925" t="str">
        <f t="shared" si="131"/>
        <v/>
      </c>
      <c r="GN925" t="str">
        <f t="shared" si="132"/>
        <v/>
      </c>
      <c r="GO925" s="42" t="str">
        <f t="shared" si="133"/>
        <v/>
      </c>
      <c r="GP925" s="42" t="str">
        <f t="shared" si="134"/>
        <v/>
      </c>
    </row>
    <row r="926" spans="190:198" x14ac:dyDescent="0.25">
      <c r="GH926" t="str">
        <f t="shared" si="126"/>
        <v/>
      </c>
      <c r="GI926" t="str">
        <f t="shared" si="127"/>
        <v/>
      </c>
      <c r="GJ926" t="str">
        <f t="shared" si="128"/>
        <v/>
      </c>
      <c r="GK926" t="str">
        <f t="shared" si="129"/>
        <v/>
      </c>
      <c r="GL926" t="str">
        <f t="shared" si="130"/>
        <v/>
      </c>
      <c r="GM926" t="str">
        <f t="shared" si="131"/>
        <v/>
      </c>
      <c r="GN926" t="str">
        <f t="shared" si="132"/>
        <v/>
      </c>
      <c r="GO926" s="42" t="str">
        <f t="shared" si="133"/>
        <v/>
      </c>
      <c r="GP926" s="42" t="str">
        <f t="shared" si="134"/>
        <v/>
      </c>
    </row>
    <row r="927" spans="190:198" x14ac:dyDescent="0.25">
      <c r="GH927" t="str">
        <f t="shared" si="126"/>
        <v/>
      </c>
      <c r="GI927" t="str">
        <f t="shared" si="127"/>
        <v/>
      </c>
      <c r="GJ927" t="str">
        <f t="shared" si="128"/>
        <v/>
      </c>
      <c r="GK927" t="str">
        <f t="shared" si="129"/>
        <v/>
      </c>
      <c r="GL927" t="str">
        <f t="shared" si="130"/>
        <v/>
      </c>
      <c r="GM927" t="str">
        <f t="shared" si="131"/>
        <v/>
      </c>
      <c r="GN927" t="str">
        <f t="shared" si="132"/>
        <v/>
      </c>
      <c r="GO927" s="42" t="str">
        <f t="shared" si="133"/>
        <v/>
      </c>
      <c r="GP927" s="42" t="str">
        <f t="shared" si="134"/>
        <v/>
      </c>
    </row>
    <row r="928" spans="190:198" x14ac:dyDescent="0.25">
      <c r="GH928" t="str">
        <f t="shared" si="126"/>
        <v/>
      </c>
      <c r="GI928" t="str">
        <f t="shared" si="127"/>
        <v/>
      </c>
      <c r="GJ928" t="str">
        <f t="shared" si="128"/>
        <v/>
      </c>
      <c r="GK928" t="str">
        <f t="shared" si="129"/>
        <v/>
      </c>
      <c r="GL928" t="str">
        <f t="shared" si="130"/>
        <v/>
      </c>
      <c r="GM928" t="str">
        <f t="shared" si="131"/>
        <v/>
      </c>
      <c r="GN928" t="str">
        <f t="shared" si="132"/>
        <v/>
      </c>
      <c r="GO928" s="42" t="str">
        <f t="shared" si="133"/>
        <v/>
      </c>
      <c r="GP928" s="42" t="str">
        <f t="shared" si="134"/>
        <v/>
      </c>
    </row>
    <row r="929" spans="190:198" x14ac:dyDescent="0.25">
      <c r="GH929" t="str">
        <f t="shared" si="126"/>
        <v/>
      </c>
      <c r="GI929" t="str">
        <f t="shared" si="127"/>
        <v/>
      </c>
      <c r="GJ929" t="str">
        <f t="shared" si="128"/>
        <v/>
      </c>
      <c r="GK929" t="str">
        <f t="shared" si="129"/>
        <v/>
      </c>
      <c r="GL929" t="str">
        <f t="shared" si="130"/>
        <v/>
      </c>
      <c r="GM929" t="str">
        <f t="shared" si="131"/>
        <v/>
      </c>
      <c r="GN929" t="str">
        <f t="shared" si="132"/>
        <v/>
      </c>
      <c r="GO929" s="42" t="str">
        <f t="shared" si="133"/>
        <v/>
      </c>
      <c r="GP929" s="42" t="str">
        <f t="shared" si="134"/>
        <v/>
      </c>
    </row>
    <row r="930" spans="190:198" x14ac:dyDescent="0.25">
      <c r="GH930" t="str">
        <f t="shared" si="126"/>
        <v/>
      </c>
      <c r="GI930" t="str">
        <f t="shared" si="127"/>
        <v/>
      </c>
      <c r="GJ930" t="str">
        <f t="shared" si="128"/>
        <v/>
      </c>
      <c r="GK930" t="str">
        <f t="shared" si="129"/>
        <v/>
      </c>
      <c r="GL930" t="str">
        <f t="shared" si="130"/>
        <v/>
      </c>
      <c r="GM930" t="str">
        <f t="shared" si="131"/>
        <v/>
      </c>
      <c r="GN930" t="str">
        <f t="shared" si="132"/>
        <v/>
      </c>
      <c r="GO930" s="42" t="str">
        <f t="shared" si="133"/>
        <v/>
      </c>
      <c r="GP930" s="42" t="str">
        <f t="shared" si="134"/>
        <v/>
      </c>
    </row>
    <row r="931" spans="190:198" x14ac:dyDescent="0.25">
      <c r="GH931" t="str">
        <f t="shared" si="126"/>
        <v/>
      </c>
      <c r="GI931" t="str">
        <f t="shared" si="127"/>
        <v/>
      </c>
      <c r="GJ931" t="str">
        <f t="shared" si="128"/>
        <v/>
      </c>
      <c r="GK931" t="str">
        <f t="shared" si="129"/>
        <v/>
      </c>
      <c r="GL931" t="str">
        <f t="shared" si="130"/>
        <v/>
      </c>
      <c r="GM931" t="str">
        <f t="shared" si="131"/>
        <v/>
      </c>
      <c r="GN931" t="str">
        <f t="shared" si="132"/>
        <v/>
      </c>
      <c r="GO931" s="42" t="str">
        <f t="shared" si="133"/>
        <v/>
      </c>
      <c r="GP931" s="42" t="str">
        <f t="shared" si="134"/>
        <v/>
      </c>
    </row>
    <row r="932" spans="190:198" x14ac:dyDescent="0.25">
      <c r="GH932" t="str">
        <f t="shared" si="126"/>
        <v/>
      </c>
      <c r="GI932" t="str">
        <f t="shared" si="127"/>
        <v/>
      </c>
      <c r="GJ932" t="str">
        <f t="shared" si="128"/>
        <v/>
      </c>
      <c r="GK932" t="str">
        <f t="shared" si="129"/>
        <v/>
      </c>
      <c r="GL932" t="str">
        <f t="shared" si="130"/>
        <v/>
      </c>
      <c r="GM932" t="str">
        <f t="shared" si="131"/>
        <v/>
      </c>
      <c r="GN932" t="str">
        <f t="shared" si="132"/>
        <v/>
      </c>
      <c r="GO932" s="42" t="str">
        <f t="shared" si="133"/>
        <v/>
      </c>
      <c r="GP932" s="42" t="str">
        <f t="shared" si="134"/>
        <v/>
      </c>
    </row>
    <row r="933" spans="190:198" x14ac:dyDescent="0.25">
      <c r="GH933" t="str">
        <f t="shared" si="126"/>
        <v/>
      </c>
      <c r="GI933" t="str">
        <f t="shared" si="127"/>
        <v/>
      </c>
      <c r="GJ933" t="str">
        <f t="shared" si="128"/>
        <v/>
      </c>
      <c r="GK933" t="str">
        <f t="shared" si="129"/>
        <v/>
      </c>
      <c r="GL933" t="str">
        <f t="shared" si="130"/>
        <v/>
      </c>
      <c r="GM933" t="str">
        <f t="shared" si="131"/>
        <v/>
      </c>
      <c r="GN933" t="str">
        <f t="shared" si="132"/>
        <v/>
      </c>
      <c r="GO933" s="42" t="str">
        <f t="shared" si="133"/>
        <v/>
      </c>
      <c r="GP933" s="42" t="str">
        <f t="shared" si="134"/>
        <v/>
      </c>
    </row>
    <row r="934" spans="190:198" x14ac:dyDescent="0.25">
      <c r="GH934" t="str">
        <f t="shared" si="126"/>
        <v/>
      </c>
      <c r="GI934" t="str">
        <f t="shared" si="127"/>
        <v/>
      </c>
      <c r="GJ934" t="str">
        <f t="shared" si="128"/>
        <v/>
      </c>
      <c r="GK934" t="str">
        <f t="shared" si="129"/>
        <v/>
      </c>
      <c r="GL934" t="str">
        <f t="shared" si="130"/>
        <v/>
      </c>
      <c r="GM934" t="str">
        <f t="shared" si="131"/>
        <v/>
      </c>
      <c r="GN934" t="str">
        <f t="shared" si="132"/>
        <v/>
      </c>
      <c r="GO934" s="42" t="str">
        <f t="shared" si="133"/>
        <v/>
      </c>
      <c r="GP934" s="42" t="str">
        <f t="shared" si="134"/>
        <v/>
      </c>
    </row>
    <row r="935" spans="190:198" x14ac:dyDescent="0.25">
      <c r="GH935" t="str">
        <f t="shared" si="126"/>
        <v/>
      </c>
      <c r="GI935" t="str">
        <f t="shared" si="127"/>
        <v/>
      </c>
      <c r="GJ935" t="str">
        <f t="shared" si="128"/>
        <v/>
      </c>
      <c r="GK935" t="str">
        <f t="shared" si="129"/>
        <v/>
      </c>
      <c r="GL935" t="str">
        <f t="shared" si="130"/>
        <v/>
      </c>
      <c r="GM935" t="str">
        <f t="shared" si="131"/>
        <v/>
      </c>
      <c r="GN935" t="str">
        <f t="shared" si="132"/>
        <v/>
      </c>
      <c r="GO935" s="42" t="str">
        <f t="shared" si="133"/>
        <v/>
      </c>
      <c r="GP935" s="42" t="str">
        <f t="shared" si="134"/>
        <v/>
      </c>
    </row>
    <row r="936" spans="190:198" x14ac:dyDescent="0.25">
      <c r="GH936" t="str">
        <f t="shared" si="126"/>
        <v/>
      </c>
      <c r="GI936" t="str">
        <f t="shared" si="127"/>
        <v/>
      </c>
      <c r="GJ936" t="str">
        <f t="shared" si="128"/>
        <v/>
      </c>
      <c r="GK936" t="str">
        <f t="shared" si="129"/>
        <v/>
      </c>
      <c r="GL936" t="str">
        <f t="shared" si="130"/>
        <v/>
      </c>
      <c r="GM936" t="str">
        <f t="shared" si="131"/>
        <v/>
      </c>
      <c r="GN936" t="str">
        <f t="shared" si="132"/>
        <v/>
      </c>
      <c r="GO936" s="42" t="str">
        <f t="shared" si="133"/>
        <v/>
      </c>
      <c r="GP936" s="42" t="str">
        <f t="shared" si="134"/>
        <v/>
      </c>
    </row>
    <row r="937" spans="190:198" x14ac:dyDescent="0.25">
      <c r="GH937" t="str">
        <f t="shared" si="126"/>
        <v/>
      </c>
      <c r="GI937" t="str">
        <f t="shared" si="127"/>
        <v/>
      </c>
      <c r="GJ937" t="str">
        <f t="shared" si="128"/>
        <v/>
      </c>
      <c r="GK937" t="str">
        <f t="shared" si="129"/>
        <v/>
      </c>
      <c r="GL937" t="str">
        <f t="shared" si="130"/>
        <v/>
      </c>
      <c r="GM937" t="str">
        <f t="shared" si="131"/>
        <v/>
      </c>
      <c r="GN937" t="str">
        <f t="shared" si="132"/>
        <v/>
      </c>
      <c r="GO937" s="42" t="str">
        <f t="shared" si="133"/>
        <v/>
      </c>
      <c r="GP937" s="42" t="str">
        <f t="shared" si="134"/>
        <v/>
      </c>
    </row>
    <row r="938" spans="190:198" x14ac:dyDescent="0.25">
      <c r="GH938" t="str">
        <f t="shared" si="126"/>
        <v/>
      </c>
      <c r="GI938" t="str">
        <f t="shared" si="127"/>
        <v/>
      </c>
      <c r="GJ938" t="str">
        <f t="shared" si="128"/>
        <v/>
      </c>
      <c r="GK938" t="str">
        <f t="shared" si="129"/>
        <v/>
      </c>
      <c r="GL938" t="str">
        <f t="shared" si="130"/>
        <v/>
      </c>
      <c r="GM938" t="str">
        <f t="shared" si="131"/>
        <v/>
      </c>
      <c r="GN938" t="str">
        <f t="shared" si="132"/>
        <v/>
      </c>
      <c r="GO938" s="42" t="str">
        <f t="shared" si="133"/>
        <v/>
      </c>
      <c r="GP938" s="42" t="str">
        <f t="shared" si="134"/>
        <v/>
      </c>
    </row>
    <row r="939" spans="190:198" x14ac:dyDescent="0.25">
      <c r="GH939" t="str">
        <f t="shared" si="126"/>
        <v/>
      </c>
      <c r="GI939" t="str">
        <f t="shared" si="127"/>
        <v/>
      </c>
      <c r="GJ939" t="str">
        <f t="shared" si="128"/>
        <v/>
      </c>
      <c r="GK939" t="str">
        <f t="shared" si="129"/>
        <v/>
      </c>
      <c r="GL939" t="str">
        <f t="shared" si="130"/>
        <v/>
      </c>
      <c r="GM939" t="str">
        <f t="shared" si="131"/>
        <v/>
      </c>
      <c r="GN939" t="str">
        <f t="shared" si="132"/>
        <v/>
      </c>
      <c r="GO939" s="42" t="str">
        <f t="shared" si="133"/>
        <v/>
      </c>
      <c r="GP939" s="42" t="str">
        <f t="shared" si="134"/>
        <v/>
      </c>
    </row>
    <row r="940" spans="190:198" x14ac:dyDescent="0.25">
      <c r="GH940" t="str">
        <f t="shared" si="126"/>
        <v/>
      </c>
      <c r="GI940" t="str">
        <f t="shared" si="127"/>
        <v/>
      </c>
      <c r="GJ940" t="str">
        <f t="shared" si="128"/>
        <v/>
      </c>
      <c r="GK940" t="str">
        <f t="shared" si="129"/>
        <v/>
      </c>
      <c r="GL940" t="str">
        <f t="shared" si="130"/>
        <v/>
      </c>
      <c r="GM940" t="str">
        <f t="shared" si="131"/>
        <v/>
      </c>
      <c r="GN940" t="str">
        <f t="shared" si="132"/>
        <v/>
      </c>
      <c r="GO940" s="42" t="str">
        <f t="shared" si="133"/>
        <v/>
      </c>
      <c r="GP940" s="42" t="str">
        <f t="shared" si="134"/>
        <v/>
      </c>
    </row>
    <row r="941" spans="190:198" x14ac:dyDescent="0.25">
      <c r="GH941" t="str">
        <f t="shared" si="126"/>
        <v/>
      </c>
      <c r="GI941" t="str">
        <f t="shared" si="127"/>
        <v/>
      </c>
      <c r="GJ941" t="str">
        <f t="shared" si="128"/>
        <v/>
      </c>
      <c r="GK941" t="str">
        <f t="shared" si="129"/>
        <v/>
      </c>
      <c r="GL941" t="str">
        <f t="shared" si="130"/>
        <v/>
      </c>
      <c r="GM941" t="str">
        <f t="shared" si="131"/>
        <v/>
      </c>
      <c r="GN941" t="str">
        <f t="shared" si="132"/>
        <v/>
      </c>
      <c r="GO941" s="42" t="str">
        <f t="shared" si="133"/>
        <v/>
      </c>
      <c r="GP941" s="42" t="str">
        <f t="shared" si="134"/>
        <v/>
      </c>
    </row>
    <row r="942" spans="190:198" x14ac:dyDescent="0.25">
      <c r="GH942" t="str">
        <f t="shared" si="126"/>
        <v/>
      </c>
      <c r="GI942" t="str">
        <f t="shared" si="127"/>
        <v/>
      </c>
      <c r="GJ942" t="str">
        <f t="shared" si="128"/>
        <v/>
      </c>
      <c r="GK942" t="str">
        <f t="shared" si="129"/>
        <v/>
      </c>
      <c r="GL942" t="str">
        <f t="shared" si="130"/>
        <v/>
      </c>
      <c r="GM942" t="str">
        <f t="shared" si="131"/>
        <v/>
      </c>
      <c r="GN942" t="str">
        <f t="shared" si="132"/>
        <v/>
      </c>
      <c r="GO942" s="42" t="str">
        <f t="shared" si="133"/>
        <v/>
      </c>
      <c r="GP942" s="42" t="str">
        <f t="shared" si="134"/>
        <v/>
      </c>
    </row>
    <row r="943" spans="190:198" x14ac:dyDescent="0.25">
      <c r="GH943" t="str">
        <f t="shared" si="126"/>
        <v/>
      </c>
      <c r="GI943" t="str">
        <f t="shared" si="127"/>
        <v/>
      </c>
      <c r="GJ943" t="str">
        <f t="shared" si="128"/>
        <v/>
      </c>
      <c r="GK943" t="str">
        <f t="shared" si="129"/>
        <v/>
      </c>
      <c r="GL943" t="str">
        <f t="shared" si="130"/>
        <v/>
      </c>
      <c r="GM943" t="str">
        <f t="shared" si="131"/>
        <v/>
      </c>
      <c r="GN943" t="str">
        <f t="shared" si="132"/>
        <v/>
      </c>
      <c r="GO943" s="42" t="str">
        <f t="shared" si="133"/>
        <v/>
      </c>
      <c r="GP943" s="42" t="str">
        <f t="shared" si="134"/>
        <v/>
      </c>
    </row>
    <row r="944" spans="190:198" x14ac:dyDescent="0.25">
      <c r="GH944" t="str">
        <f t="shared" si="126"/>
        <v/>
      </c>
      <c r="GI944" t="str">
        <f t="shared" si="127"/>
        <v/>
      </c>
      <c r="GJ944" t="str">
        <f t="shared" si="128"/>
        <v/>
      </c>
      <c r="GK944" t="str">
        <f t="shared" si="129"/>
        <v/>
      </c>
      <c r="GL944" t="str">
        <f t="shared" si="130"/>
        <v/>
      </c>
      <c r="GM944" t="str">
        <f t="shared" si="131"/>
        <v/>
      </c>
      <c r="GN944" t="str">
        <f t="shared" si="132"/>
        <v/>
      </c>
      <c r="GO944" s="42" t="str">
        <f t="shared" si="133"/>
        <v/>
      </c>
      <c r="GP944" s="42" t="str">
        <f t="shared" si="134"/>
        <v/>
      </c>
    </row>
    <row r="945" spans="190:198" x14ac:dyDescent="0.25">
      <c r="GH945" t="str">
        <f t="shared" si="126"/>
        <v/>
      </c>
      <c r="GI945" t="str">
        <f t="shared" si="127"/>
        <v/>
      </c>
      <c r="GJ945" t="str">
        <f t="shared" si="128"/>
        <v/>
      </c>
      <c r="GK945" t="str">
        <f t="shared" si="129"/>
        <v/>
      </c>
      <c r="GL945" t="str">
        <f t="shared" si="130"/>
        <v/>
      </c>
      <c r="GM945" t="str">
        <f t="shared" si="131"/>
        <v/>
      </c>
      <c r="GN945" t="str">
        <f t="shared" si="132"/>
        <v/>
      </c>
      <c r="GO945" s="42" t="str">
        <f t="shared" si="133"/>
        <v/>
      </c>
      <c r="GP945" s="42" t="str">
        <f t="shared" si="134"/>
        <v/>
      </c>
    </row>
    <row r="946" spans="190:198" x14ac:dyDescent="0.25">
      <c r="GH946" t="str">
        <f t="shared" si="126"/>
        <v/>
      </c>
      <c r="GI946" t="str">
        <f t="shared" si="127"/>
        <v/>
      </c>
      <c r="GJ946" t="str">
        <f t="shared" si="128"/>
        <v/>
      </c>
      <c r="GK946" t="str">
        <f t="shared" si="129"/>
        <v/>
      </c>
      <c r="GL946" t="str">
        <f t="shared" si="130"/>
        <v/>
      </c>
      <c r="GM946" t="str">
        <f t="shared" si="131"/>
        <v/>
      </c>
      <c r="GN946" t="str">
        <f t="shared" si="132"/>
        <v/>
      </c>
      <c r="GO946" s="42" t="str">
        <f t="shared" si="133"/>
        <v/>
      </c>
      <c r="GP946" s="42" t="str">
        <f t="shared" si="134"/>
        <v/>
      </c>
    </row>
    <row r="947" spans="190:198" x14ac:dyDescent="0.25">
      <c r="GH947" t="str">
        <f t="shared" si="126"/>
        <v/>
      </c>
      <c r="GI947" t="str">
        <f t="shared" si="127"/>
        <v/>
      </c>
      <c r="GJ947" t="str">
        <f t="shared" si="128"/>
        <v/>
      </c>
      <c r="GK947" t="str">
        <f t="shared" si="129"/>
        <v/>
      </c>
      <c r="GL947" t="str">
        <f t="shared" si="130"/>
        <v/>
      </c>
      <c r="GM947" t="str">
        <f t="shared" si="131"/>
        <v/>
      </c>
      <c r="GN947" t="str">
        <f t="shared" si="132"/>
        <v/>
      </c>
      <c r="GO947" s="42" t="str">
        <f t="shared" si="133"/>
        <v/>
      </c>
      <c r="GP947" s="42" t="str">
        <f t="shared" si="134"/>
        <v/>
      </c>
    </row>
    <row r="948" spans="190:198" x14ac:dyDescent="0.25">
      <c r="GH948" t="str">
        <f t="shared" si="126"/>
        <v/>
      </c>
      <c r="GI948" t="str">
        <f t="shared" si="127"/>
        <v/>
      </c>
      <c r="GJ948" t="str">
        <f t="shared" si="128"/>
        <v/>
      </c>
      <c r="GK948" t="str">
        <f t="shared" si="129"/>
        <v/>
      </c>
      <c r="GL948" t="str">
        <f t="shared" si="130"/>
        <v/>
      </c>
      <c r="GM948" t="str">
        <f t="shared" si="131"/>
        <v/>
      </c>
      <c r="GN948" t="str">
        <f t="shared" si="132"/>
        <v/>
      </c>
      <c r="GO948" s="42" t="str">
        <f t="shared" si="133"/>
        <v/>
      </c>
      <c r="GP948" s="42" t="str">
        <f t="shared" si="134"/>
        <v/>
      </c>
    </row>
    <row r="949" spans="190:198" x14ac:dyDescent="0.25">
      <c r="GH949" t="str">
        <f t="shared" si="126"/>
        <v/>
      </c>
      <c r="GI949" t="str">
        <f t="shared" si="127"/>
        <v/>
      </c>
      <c r="GJ949" t="str">
        <f t="shared" si="128"/>
        <v/>
      </c>
      <c r="GK949" t="str">
        <f t="shared" si="129"/>
        <v/>
      </c>
      <c r="GL949" t="str">
        <f t="shared" si="130"/>
        <v/>
      </c>
      <c r="GM949" t="str">
        <f t="shared" si="131"/>
        <v/>
      </c>
      <c r="GN949" t="str">
        <f t="shared" si="132"/>
        <v/>
      </c>
      <c r="GO949" s="42" t="str">
        <f t="shared" si="133"/>
        <v/>
      </c>
      <c r="GP949" s="42" t="str">
        <f t="shared" si="134"/>
        <v/>
      </c>
    </row>
    <row r="950" spans="190:198" x14ac:dyDescent="0.25">
      <c r="GH950" t="str">
        <f t="shared" si="126"/>
        <v/>
      </c>
      <c r="GI950" t="str">
        <f t="shared" si="127"/>
        <v/>
      </c>
      <c r="GJ950" t="str">
        <f t="shared" si="128"/>
        <v/>
      </c>
      <c r="GK950" t="str">
        <f t="shared" si="129"/>
        <v/>
      </c>
      <c r="GL950" t="str">
        <f t="shared" si="130"/>
        <v/>
      </c>
      <c r="GM950" t="str">
        <f t="shared" si="131"/>
        <v/>
      </c>
      <c r="GN950" t="str">
        <f t="shared" si="132"/>
        <v/>
      </c>
      <c r="GO950" s="42" t="str">
        <f t="shared" si="133"/>
        <v/>
      </c>
      <c r="GP950" s="42" t="str">
        <f t="shared" si="134"/>
        <v/>
      </c>
    </row>
    <row r="951" spans="190:198" x14ac:dyDescent="0.25">
      <c r="GH951" t="str">
        <f t="shared" si="126"/>
        <v/>
      </c>
      <c r="GI951" t="str">
        <f t="shared" si="127"/>
        <v/>
      </c>
      <c r="GJ951" t="str">
        <f t="shared" si="128"/>
        <v/>
      </c>
      <c r="GK951" t="str">
        <f t="shared" si="129"/>
        <v/>
      </c>
      <c r="GL951" t="str">
        <f t="shared" si="130"/>
        <v/>
      </c>
      <c r="GM951" t="str">
        <f t="shared" si="131"/>
        <v/>
      </c>
      <c r="GN951" t="str">
        <f t="shared" si="132"/>
        <v/>
      </c>
      <c r="GO951" s="42" t="str">
        <f t="shared" si="133"/>
        <v/>
      </c>
      <c r="GP951" s="42" t="str">
        <f t="shared" si="134"/>
        <v/>
      </c>
    </row>
    <row r="952" spans="190:198" x14ac:dyDescent="0.25">
      <c r="GH952" t="str">
        <f t="shared" si="126"/>
        <v/>
      </c>
      <c r="GI952" t="str">
        <f t="shared" si="127"/>
        <v/>
      </c>
      <c r="GJ952" t="str">
        <f t="shared" si="128"/>
        <v/>
      </c>
      <c r="GK952" t="str">
        <f t="shared" si="129"/>
        <v/>
      </c>
      <c r="GL952" t="str">
        <f t="shared" si="130"/>
        <v/>
      </c>
      <c r="GM952" t="str">
        <f t="shared" si="131"/>
        <v/>
      </c>
      <c r="GN952" t="str">
        <f t="shared" si="132"/>
        <v/>
      </c>
      <c r="GO952" s="42" t="str">
        <f t="shared" si="133"/>
        <v/>
      </c>
      <c r="GP952" s="42" t="str">
        <f t="shared" si="134"/>
        <v/>
      </c>
    </row>
    <row r="953" spans="190:198" x14ac:dyDescent="0.25">
      <c r="GH953" t="str">
        <f t="shared" si="126"/>
        <v/>
      </c>
      <c r="GI953" t="str">
        <f t="shared" si="127"/>
        <v/>
      </c>
      <c r="GJ953" t="str">
        <f t="shared" si="128"/>
        <v/>
      </c>
      <c r="GK953" t="str">
        <f t="shared" si="129"/>
        <v/>
      </c>
      <c r="GL953" t="str">
        <f t="shared" si="130"/>
        <v/>
      </c>
      <c r="GM953" t="str">
        <f t="shared" si="131"/>
        <v/>
      </c>
      <c r="GN953" t="str">
        <f t="shared" si="132"/>
        <v/>
      </c>
      <c r="GO953" s="42" t="str">
        <f t="shared" si="133"/>
        <v/>
      </c>
      <c r="GP953" s="42" t="str">
        <f t="shared" si="134"/>
        <v/>
      </c>
    </row>
    <row r="954" spans="190:198" x14ac:dyDescent="0.25">
      <c r="GH954" t="str">
        <f t="shared" si="126"/>
        <v/>
      </c>
      <c r="GI954" t="str">
        <f t="shared" si="127"/>
        <v/>
      </c>
      <c r="GJ954" t="str">
        <f t="shared" si="128"/>
        <v/>
      </c>
      <c r="GK954" t="str">
        <f t="shared" si="129"/>
        <v/>
      </c>
      <c r="GL954" t="str">
        <f t="shared" si="130"/>
        <v/>
      </c>
      <c r="GM954" t="str">
        <f t="shared" si="131"/>
        <v/>
      </c>
      <c r="GN954" t="str">
        <f t="shared" si="132"/>
        <v/>
      </c>
      <c r="GO954" s="42" t="str">
        <f t="shared" si="133"/>
        <v/>
      </c>
      <c r="GP954" s="42" t="str">
        <f t="shared" si="134"/>
        <v/>
      </c>
    </row>
    <row r="955" spans="190:198" x14ac:dyDescent="0.25">
      <c r="GH955" t="str">
        <f t="shared" si="126"/>
        <v/>
      </c>
      <c r="GI955" t="str">
        <f t="shared" si="127"/>
        <v/>
      </c>
      <c r="GJ955" t="str">
        <f t="shared" si="128"/>
        <v/>
      </c>
      <c r="GK955" t="str">
        <f t="shared" si="129"/>
        <v/>
      </c>
      <c r="GL955" t="str">
        <f t="shared" si="130"/>
        <v/>
      </c>
      <c r="GM955" t="str">
        <f t="shared" si="131"/>
        <v/>
      </c>
      <c r="GN955" t="str">
        <f t="shared" si="132"/>
        <v/>
      </c>
      <c r="GO955" s="42" t="str">
        <f t="shared" si="133"/>
        <v/>
      </c>
      <c r="GP955" s="42" t="str">
        <f t="shared" si="134"/>
        <v/>
      </c>
    </row>
    <row r="956" spans="190:198" x14ac:dyDescent="0.25">
      <c r="GH956" t="str">
        <f t="shared" si="126"/>
        <v/>
      </c>
      <c r="GI956" t="str">
        <f t="shared" si="127"/>
        <v/>
      </c>
      <c r="GJ956" t="str">
        <f t="shared" si="128"/>
        <v/>
      </c>
      <c r="GK956" t="str">
        <f t="shared" si="129"/>
        <v/>
      </c>
      <c r="GL956" t="str">
        <f t="shared" si="130"/>
        <v/>
      </c>
      <c r="GM956" t="str">
        <f t="shared" si="131"/>
        <v/>
      </c>
      <c r="GN956" t="str">
        <f t="shared" si="132"/>
        <v/>
      </c>
      <c r="GO956" s="42" t="str">
        <f t="shared" si="133"/>
        <v/>
      </c>
      <c r="GP956" s="42" t="str">
        <f t="shared" si="134"/>
        <v/>
      </c>
    </row>
    <row r="957" spans="190:198" x14ac:dyDescent="0.25">
      <c r="GH957" t="str">
        <f t="shared" si="126"/>
        <v/>
      </c>
      <c r="GI957" t="str">
        <f t="shared" si="127"/>
        <v/>
      </c>
      <c r="GJ957" t="str">
        <f t="shared" si="128"/>
        <v/>
      </c>
      <c r="GK957" t="str">
        <f t="shared" si="129"/>
        <v/>
      </c>
      <c r="GL957" t="str">
        <f t="shared" si="130"/>
        <v/>
      </c>
      <c r="GM957" t="str">
        <f t="shared" si="131"/>
        <v/>
      </c>
      <c r="GN957" t="str">
        <f t="shared" si="132"/>
        <v/>
      </c>
      <c r="GO957" s="42" t="str">
        <f t="shared" si="133"/>
        <v/>
      </c>
      <c r="GP957" s="42" t="str">
        <f t="shared" si="134"/>
        <v/>
      </c>
    </row>
    <row r="958" spans="190:198" x14ac:dyDescent="0.25">
      <c r="GH958" t="str">
        <f t="shared" si="126"/>
        <v/>
      </c>
      <c r="GI958" t="str">
        <f t="shared" si="127"/>
        <v/>
      </c>
      <c r="GJ958" t="str">
        <f t="shared" si="128"/>
        <v/>
      </c>
      <c r="GK958" t="str">
        <f t="shared" si="129"/>
        <v/>
      </c>
      <c r="GL958" t="str">
        <f t="shared" si="130"/>
        <v/>
      </c>
      <c r="GM958" t="str">
        <f t="shared" si="131"/>
        <v/>
      </c>
      <c r="GN958" t="str">
        <f t="shared" si="132"/>
        <v/>
      </c>
      <c r="GO958" s="42" t="str">
        <f t="shared" si="133"/>
        <v/>
      </c>
      <c r="GP958" s="42" t="str">
        <f t="shared" si="134"/>
        <v/>
      </c>
    </row>
    <row r="959" spans="190:198" x14ac:dyDescent="0.25">
      <c r="GH959" t="str">
        <f t="shared" si="126"/>
        <v/>
      </c>
      <c r="GI959" t="str">
        <f t="shared" si="127"/>
        <v/>
      </c>
      <c r="GJ959" t="str">
        <f t="shared" si="128"/>
        <v/>
      </c>
      <c r="GK959" t="str">
        <f t="shared" si="129"/>
        <v/>
      </c>
      <c r="GL959" t="str">
        <f t="shared" si="130"/>
        <v/>
      </c>
      <c r="GM959" t="str">
        <f t="shared" si="131"/>
        <v/>
      </c>
      <c r="GN959" t="str">
        <f t="shared" si="132"/>
        <v/>
      </c>
      <c r="GO959" s="42" t="str">
        <f t="shared" si="133"/>
        <v/>
      </c>
      <c r="GP959" s="42" t="str">
        <f t="shared" si="134"/>
        <v/>
      </c>
    </row>
    <row r="960" spans="190:198" x14ac:dyDescent="0.25">
      <c r="GH960" t="str">
        <f t="shared" si="126"/>
        <v/>
      </c>
      <c r="GI960" t="str">
        <f t="shared" si="127"/>
        <v/>
      </c>
      <c r="GJ960" t="str">
        <f t="shared" si="128"/>
        <v/>
      </c>
      <c r="GK960" t="str">
        <f t="shared" si="129"/>
        <v/>
      </c>
      <c r="GL960" t="str">
        <f t="shared" si="130"/>
        <v/>
      </c>
      <c r="GM960" t="str">
        <f t="shared" si="131"/>
        <v/>
      </c>
      <c r="GN960" t="str">
        <f t="shared" si="132"/>
        <v/>
      </c>
      <c r="GO960" s="42" t="str">
        <f t="shared" si="133"/>
        <v/>
      </c>
      <c r="GP960" s="42" t="str">
        <f t="shared" si="134"/>
        <v/>
      </c>
    </row>
    <row r="961" spans="190:198" x14ac:dyDescent="0.25">
      <c r="GH961" t="str">
        <f t="shared" si="126"/>
        <v/>
      </c>
      <c r="GI961" t="str">
        <f t="shared" si="127"/>
        <v/>
      </c>
      <c r="GJ961" t="str">
        <f t="shared" si="128"/>
        <v/>
      </c>
      <c r="GK961" t="str">
        <f t="shared" si="129"/>
        <v/>
      </c>
      <c r="GL961" t="str">
        <f t="shared" si="130"/>
        <v/>
      </c>
      <c r="GM961" t="str">
        <f t="shared" si="131"/>
        <v/>
      </c>
      <c r="GN961" t="str">
        <f t="shared" si="132"/>
        <v/>
      </c>
      <c r="GO961" s="42" t="str">
        <f t="shared" si="133"/>
        <v/>
      </c>
      <c r="GP961" s="42" t="str">
        <f t="shared" si="134"/>
        <v/>
      </c>
    </row>
    <row r="962" spans="190:198" x14ac:dyDescent="0.25">
      <c r="GH962" t="str">
        <f t="shared" si="126"/>
        <v/>
      </c>
      <c r="GI962" t="str">
        <f t="shared" si="127"/>
        <v/>
      </c>
      <c r="GJ962" t="str">
        <f t="shared" si="128"/>
        <v/>
      </c>
      <c r="GK962" t="str">
        <f t="shared" si="129"/>
        <v/>
      </c>
      <c r="GL962" t="str">
        <f t="shared" si="130"/>
        <v/>
      </c>
      <c r="GM962" t="str">
        <f t="shared" si="131"/>
        <v/>
      </c>
      <c r="GN962" t="str">
        <f t="shared" si="132"/>
        <v/>
      </c>
      <c r="GO962" s="42" t="str">
        <f t="shared" si="133"/>
        <v/>
      </c>
      <c r="GP962" s="42" t="str">
        <f t="shared" si="134"/>
        <v/>
      </c>
    </row>
    <row r="963" spans="190:198" x14ac:dyDescent="0.25">
      <c r="GH963" t="str">
        <f t="shared" si="126"/>
        <v/>
      </c>
      <c r="GI963" t="str">
        <f t="shared" si="127"/>
        <v/>
      </c>
      <c r="GJ963" t="str">
        <f t="shared" si="128"/>
        <v/>
      </c>
      <c r="GK963" t="str">
        <f t="shared" si="129"/>
        <v/>
      </c>
      <c r="GL963" t="str">
        <f t="shared" si="130"/>
        <v/>
      </c>
      <c r="GM963" t="str">
        <f t="shared" si="131"/>
        <v/>
      </c>
      <c r="GN963" t="str">
        <f t="shared" si="132"/>
        <v/>
      </c>
      <c r="GO963" s="42" t="str">
        <f t="shared" si="133"/>
        <v/>
      </c>
      <c r="GP963" s="42" t="str">
        <f t="shared" si="134"/>
        <v/>
      </c>
    </row>
    <row r="964" spans="190:198" x14ac:dyDescent="0.25">
      <c r="GH964" t="str">
        <f t="shared" si="126"/>
        <v/>
      </c>
      <c r="GI964" t="str">
        <f t="shared" si="127"/>
        <v/>
      </c>
      <c r="GJ964" t="str">
        <f t="shared" si="128"/>
        <v/>
      </c>
      <c r="GK964" t="str">
        <f t="shared" si="129"/>
        <v/>
      </c>
      <c r="GL964" t="str">
        <f t="shared" si="130"/>
        <v/>
      </c>
      <c r="GM964" t="str">
        <f t="shared" si="131"/>
        <v/>
      </c>
      <c r="GN964" t="str">
        <f t="shared" si="132"/>
        <v/>
      </c>
      <c r="GO964" s="42" t="str">
        <f t="shared" si="133"/>
        <v/>
      </c>
      <c r="GP964" s="42" t="str">
        <f t="shared" si="134"/>
        <v/>
      </c>
    </row>
    <row r="965" spans="190:198" x14ac:dyDescent="0.25">
      <c r="GH965" t="str">
        <f t="shared" si="126"/>
        <v/>
      </c>
      <c r="GI965" t="str">
        <f t="shared" si="127"/>
        <v/>
      </c>
      <c r="GJ965" t="str">
        <f t="shared" si="128"/>
        <v/>
      </c>
      <c r="GK965" t="str">
        <f t="shared" si="129"/>
        <v/>
      </c>
      <c r="GL965" t="str">
        <f t="shared" si="130"/>
        <v/>
      </c>
      <c r="GM965" t="str">
        <f t="shared" si="131"/>
        <v/>
      </c>
      <c r="GN965" t="str">
        <f t="shared" si="132"/>
        <v/>
      </c>
      <c r="GO965" s="42" t="str">
        <f t="shared" si="133"/>
        <v/>
      </c>
      <c r="GP965" s="42" t="str">
        <f t="shared" si="134"/>
        <v/>
      </c>
    </row>
    <row r="966" spans="190:198" x14ac:dyDescent="0.25">
      <c r="GH966" t="str">
        <f t="shared" si="126"/>
        <v/>
      </c>
      <c r="GI966" t="str">
        <f t="shared" si="127"/>
        <v/>
      </c>
      <c r="GJ966" t="str">
        <f t="shared" si="128"/>
        <v/>
      </c>
      <c r="GK966" t="str">
        <f t="shared" si="129"/>
        <v/>
      </c>
      <c r="GL966" t="str">
        <f t="shared" si="130"/>
        <v/>
      </c>
      <c r="GM966" t="str">
        <f t="shared" si="131"/>
        <v/>
      </c>
      <c r="GN966" t="str">
        <f t="shared" si="132"/>
        <v/>
      </c>
      <c r="GO966" s="42" t="str">
        <f t="shared" si="133"/>
        <v/>
      </c>
      <c r="GP966" s="42" t="str">
        <f t="shared" si="134"/>
        <v/>
      </c>
    </row>
    <row r="967" spans="190:198" x14ac:dyDescent="0.25">
      <c r="GH967" t="str">
        <f t="shared" si="126"/>
        <v/>
      </c>
      <c r="GI967" t="str">
        <f t="shared" si="127"/>
        <v/>
      </c>
      <c r="GJ967" t="str">
        <f t="shared" si="128"/>
        <v/>
      </c>
      <c r="GK967" t="str">
        <f t="shared" si="129"/>
        <v/>
      </c>
      <c r="GL967" t="str">
        <f t="shared" si="130"/>
        <v/>
      </c>
      <c r="GM967" t="str">
        <f t="shared" si="131"/>
        <v/>
      </c>
      <c r="GN967" t="str">
        <f t="shared" si="132"/>
        <v/>
      </c>
      <c r="GO967" s="42" t="str">
        <f t="shared" si="133"/>
        <v/>
      </c>
      <c r="GP967" s="42" t="str">
        <f t="shared" si="134"/>
        <v/>
      </c>
    </row>
    <row r="968" spans="190:198" x14ac:dyDescent="0.25">
      <c r="GH968" t="str">
        <f t="shared" ref="GH968:GH999" si="135">IF(MID(C968,1,1)="L","X","")</f>
        <v/>
      </c>
      <c r="GI968" t="str">
        <f t="shared" ref="GI968:GI999" si="136">IF(MID(C968,2,1)="M","X","")</f>
        <v/>
      </c>
      <c r="GJ968" t="str">
        <f t="shared" ref="GJ968:GJ999" si="137">IF(MID(C968,3,1)="M","X","")</f>
        <v/>
      </c>
      <c r="GK968" t="str">
        <f t="shared" ref="GK968:GK999" si="138">IF(MID(C968,3,1)="M",IF(MID(C968,5,1)="J","X",""),IF(MID(C968,4,1)="J","X",""))</f>
        <v/>
      </c>
      <c r="GL968" t="str">
        <f t="shared" ref="GL968:GL999" si="139">IF(MID(C968,3,1)="M",IF(MID(C968,6,1)="V","X",""),IF(MID(C968,5,1)="V","X",""))</f>
        <v/>
      </c>
      <c r="GM968" t="str">
        <f t="shared" ref="GM968:GM999" si="140">IF(MID(C968,3,1)="M",IF(MID(C968,7,1)="S","X",""),IF(MID(C968,6,1)="S","X",""))</f>
        <v/>
      </c>
      <c r="GN968" t="str">
        <f t="shared" ref="GN968:GN999" si="141">IF(MID(C968,3,1)="M",IF(MID(C968,8,1)="D","X",""),IF(MID(C968,7,1)="D","X",""))</f>
        <v/>
      </c>
      <c r="GO968" s="42" t="str">
        <f t="shared" ref="GO968:GO999" si="142">IF(D968&lt;&gt;"",D968*1,"")</f>
        <v/>
      </c>
      <c r="GP968" s="42" t="str">
        <f t="shared" ref="GP968:GP999" si="143">IF(E968&lt;&gt;"",E968*1,"")</f>
        <v/>
      </c>
    </row>
    <row r="969" spans="190:198" x14ac:dyDescent="0.25">
      <c r="GH969" t="str">
        <f t="shared" si="135"/>
        <v/>
      </c>
      <c r="GI969" t="str">
        <f t="shared" si="136"/>
        <v/>
      </c>
      <c r="GJ969" t="str">
        <f t="shared" si="137"/>
        <v/>
      </c>
      <c r="GK969" t="str">
        <f t="shared" si="138"/>
        <v/>
      </c>
      <c r="GL969" t="str">
        <f t="shared" si="139"/>
        <v/>
      </c>
      <c r="GM969" t="str">
        <f t="shared" si="140"/>
        <v/>
      </c>
      <c r="GN969" t="str">
        <f t="shared" si="141"/>
        <v/>
      </c>
      <c r="GO969" s="42" t="str">
        <f t="shared" si="142"/>
        <v/>
      </c>
      <c r="GP969" s="42" t="str">
        <f t="shared" si="143"/>
        <v/>
      </c>
    </row>
    <row r="970" spans="190:198" x14ac:dyDescent="0.25">
      <c r="GH970" t="str">
        <f t="shared" si="135"/>
        <v/>
      </c>
      <c r="GI970" t="str">
        <f t="shared" si="136"/>
        <v/>
      </c>
      <c r="GJ970" t="str">
        <f t="shared" si="137"/>
        <v/>
      </c>
      <c r="GK970" t="str">
        <f t="shared" si="138"/>
        <v/>
      </c>
      <c r="GL970" t="str">
        <f t="shared" si="139"/>
        <v/>
      </c>
      <c r="GM970" t="str">
        <f t="shared" si="140"/>
        <v/>
      </c>
      <c r="GN970" t="str">
        <f t="shared" si="141"/>
        <v/>
      </c>
      <c r="GO970" s="42" t="str">
        <f t="shared" si="142"/>
        <v/>
      </c>
      <c r="GP970" s="42" t="str">
        <f t="shared" si="143"/>
        <v/>
      </c>
    </row>
    <row r="971" spans="190:198" x14ac:dyDescent="0.25">
      <c r="GH971" t="str">
        <f t="shared" si="135"/>
        <v/>
      </c>
      <c r="GI971" t="str">
        <f t="shared" si="136"/>
        <v/>
      </c>
      <c r="GJ971" t="str">
        <f t="shared" si="137"/>
        <v/>
      </c>
      <c r="GK971" t="str">
        <f t="shared" si="138"/>
        <v/>
      </c>
      <c r="GL971" t="str">
        <f t="shared" si="139"/>
        <v/>
      </c>
      <c r="GM971" t="str">
        <f t="shared" si="140"/>
        <v/>
      </c>
      <c r="GN971" t="str">
        <f t="shared" si="141"/>
        <v/>
      </c>
      <c r="GO971" s="42" t="str">
        <f t="shared" si="142"/>
        <v/>
      </c>
      <c r="GP971" s="42" t="str">
        <f t="shared" si="143"/>
        <v/>
      </c>
    </row>
    <row r="972" spans="190:198" x14ac:dyDescent="0.25">
      <c r="GH972" t="str">
        <f t="shared" si="135"/>
        <v/>
      </c>
      <c r="GI972" t="str">
        <f t="shared" si="136"/>
        <v/>
      </c>
      <c r="GJ972" t="str">
        <f t="shared" si="137"/>
        <v/>
      </c>
      <c r="GK972" t="str">
        <f t="shared" si="138"/>
        <v/>
      </c>
      <c r="GL972" t="str">
        <f t="shared" si="139"/>
        <v/>
      </c>
      <c r="GM972" t="str">
        <f t="shared" si="140"/>
        <v/>
      </c>
      <c r="GN972" t="str">
        <f t="shared" si="141"/>
        <v/>
      </c>
      <c r="GO972" s="42" t="str">
        <f t="shared" si="142"/>
        <v/>
      </c>
      <c r="GP972" s="42" t="str">
        <f t="shared" si="143"/>
        <v/>
      </c>
    </row>
    <row r="973" spans="190:198" x14ac:dyDescent="0.25">
      <c r="GH973" t="str">
        <f t="shared" si="135"/>
        <v/>
      </c>
      <c r="GI973" t="str">
        <f t="shared" si="136"/>
        <v/>
      </c>
      <c r="GJ973" t="str">
        <f t="shared" si="137"/>
        <v/>
      </c>
      <c r="GK973" t="str">
        <f t="shared" si="138"/>
        <v/>
      </c>
      <c r="GL973" t="str">
        <f t="shared" si="139"/>
        <v/>
      </c>
      <c r="GM973" t="str">
        <f t="shared" si="140"/>
        <v/>
      </c>
      <c r="GN973" t="str">
        <f t="shared" si="141"/>
        <v/>
      </c>
      <c r="GO973" s="42" t="str">
        <f t="shared" si="142"/>
        <v/>
      </c>
      <c r="GP973" s="42" t="str">
        <f t="shared" si="143"/>
        <v/>
      </c>
    </row>
    <row r="974" spans="190:198" x14ac:dyDescent="0.25">
      <c r="GH974" t="str">
        <f t="shared" si="135"/>
        <v/>
      </c>
      <c r="GI974" t="str">
        <f t="shared" si="136"/>
        <v/>
      </c>
      <c r="GJ974" t="str">
        <f t="shared" si="137"/>
        <v/>
      </c>
      <c r="GK974" t="str">
        <f t="shared" si="138"/>
        <v/>
      </c>
      <c r="GL974" t="str">
        <f t="shared" si="139"/>
        <v/>
      </c>
      <c r="GM974" t="str">
        <f t="shared" si="140"/>
        <v/>
      </c>
      <c r="GN974" t="str">
        <f t="shared" si="141"/>
        <v/>
      </c>
      <c r="GO974" s="42" t="str">
        <f t="shared" si="142"/>
        <v/>
      </c>
      <c r="GP974" s="42" t="str">
        <f t="shared" si="143"/>
        <v/>
      </c>
    </row>
    <row r="975" spans="190:198" x14ac:dyDescent="0.25">
      <c r="GH975" t="str">
        <f t="shared" si="135"/>
        <v/>
      </c>
      <c r="GI975" t="str">
        <f t="shared" si="136"/>
        <v/>
      </c>
      <c r="GJ975" t="str">
        <f t="shared" si="137"/>
        <v/>
      </c>
      <c r="GK975" t="str">
        <f t="shared" si="138"/>
        <v/>
      </c>
      <c r="GL975" t="str">
        <f t="shared" si="139"/>
        <v/>
      </c>
      <c r="GM975" t="str">
        <f t="shared" si="140"/>
        <v/>
      </c>
      <c r="GN975" t="str">
        <f t="shared" si="141"/>
        <v/>
      </c>
      <c r="GO975" s="42" t="str">
        <f t="shared" si="142"/>
        <v/>
      </c>
      <c r="GP975" s="42" t="str">
        <f t="shared" si="143"/>
        <v/>
      </c>
    </row>
    <row r="976" spans="190:198" x14ac:dyDescent="0.25">
      <c r="GH976" t="str">
        <f t="shared" si="135"/>
        <v/>
      </c>
      <c r="GI976" t="str">
        <f t="shared" si="136"/>
        <v/>
      </c>
      <c r="GJ976" t="str">
        <f t="shared" si="137"/>
        <v/>
      </c>
      <c r="GK976" t="str">
        <f t="shared" si="138"/>
        <v/>
      </c>
      <c r="GL976" t="str">
        <f t="shared" si="139"/>
        <v/>
      </c>
      <c r="GM976" t="str">
        <f t="shared" si="140"/>
        <v/>
      </c>
      <c r="GN976" t="str">
        <f t="shared" si="141"/>
        <v/>
      </c>
      <c r="GO976" s="42" t="str">
        <f t="shared" si="142"/>
        <v/>
      </c>
      <c r="GP976" s="42" t="str">
        <f t="shared" si="143"/>
        <v/>
      </c>
    </row>
    <row r="977" spans="190:198" x14ac:dyDescent="0.25">
      <c r="GH977" t="str">
        <f t="shared" si="135"/>
        <v/>
      </c>
      <c r="GI977" t="str">
        <f t="shared" si="136"/>
        <v/>
      </c>
      <c r="GJ977" t="str">
        <f t="shared" si="137"/>
        <v/>
      </c>
      <c r="GK977" t="str">
        <f t="shared" si="138"/>
        <v/>
      </c>
      <c r="GL977" t="str">
        <f t="shared" si="139"/>
        <v/>
      </c>
      <c r="GM977" t="str">
        <f t="shared" si="140"/>
        <v/>
      </c>
      <c r="GN977" t="str">
        <f t="shared" si="141"/>
        <v/>
      </c>
      <c r="GO977" s="42" t="str">
        <f t="shared" si="142"/>
        <v/>
      </c>
      <c r="GP977" s="42" t="str">
        <f t="shared" si="143"/>
        <v/>
      </c>
    </row>
    <row r="978" spans="190:198" x14ac:dyDescent="0.25">
      <c r="GH978" t="str">
        <f t="shared" si="135"/>
        <v/>
      </c>
      <c r="GI978" t="str">
        <f t="shared" si="136"/>
        <v/>
      </c>
      <c r="GJ978" t="str">
        <f t="shared" si="137"/>
        <v/>
      </c>
      <c r="GK978" t="str">
        <f t="shared" si="138"/>
        <v/>
      </c>
      <c r="GL978" t="str">
        <f t="shared" si="139"/>
        <v/>
      </c>
      <c r="GM978" t="str">
        <f t="shared" si="140"/>
        <v/>
      </c>
      <c r="GN978" t="str">
        <f t="shared" si="141"/>
        <v/>
      </c>
      <c r="GO978" s="42" t="str">
        <f t="shared" si="142"/>
        <v/>
      </c>
      <c r="GP978" s="42" t="str">
        <f t="shared" si="143"/>
        <v/>
      </c>
    </row>
    <row r="979" spans="190:198" x14ac:dyDescent="0.25">
      <c r="GH979" t="str">
        <f t="shared" si="135"/>
        <v/>
      </c>
      <c r="GI979" t="str">
        <f t="shared" si="136"/>
        <v/>
      </c>
      <c r="GJ979" t="str">
        <f t="shared" si="137"/>
        <v/>
      </c>
      <c r="GK979" t="str">
        <f t="shared" si="138"/>
        <v/>
      </c>
      <c r="GL979" t="str">
        <f t="shared" si="139"/>
        <v/>
      </c>
      <c r="GM979" t="str">
        <f t="shared" si="140"/>
        <v/>
      </c>
      <c r="GN979" t="str">
        <f t="shared" si="141"/>
        <v/>
      </c>
      <c r="GO979" s="42" t="str">
        <f t="shared" si="142"/>
        <v/>
      </c>
      <c r="GP979" s="42" t="str">
        <f t="shared" si="143"/>
        <v/>
      </c>
    </row>
    <row r="980" spans="190:198" x14ac:dyDescent="0.25">
      <c r="GH980" t="str">
        <f t="shared" si="135"/>
        <v/>
      </c>
      <c r="GI980" t="str">
        <f t="shared" si="136"/>
        <v/>
      </c>
      <c r="GJ980" t="str">
        <f t="shared" si="137"/>
        <v/>
      </c>
      <c r="GK980" t="str">
        <f t="shared" si="138"/>
        <v/>
      </c>
      <c r="GL980" t="str">
        <f t="shared" si="139"/>
        <v/>
      </c>
      <c r="GM980" t="str">
        <f t="shared" si="140"/>
        <v/>
      </c>
      <c r="GN980" t="str">
        <f t="shared" si="141"/>
        <v/>
      </c>
      <c r="GO980" s="42" t="str">
        <f t="shared" si="142"/>
        <v/>
      </c>
      <c r="GP980" s="42" t="str">
        <f t="shared" si="143"/>
        <v/>
      </c>
    </row>
    <row r="981" spans="190:198" x14ac:dyDescent="0.25">
      <c r="GH981" t="str">
        <f t="shared" si="135"/>
        <v/>
      </c>
      <c r="GI981" t="str">
        <f t="shared" si="136"/>
        <v/>
      </c>
      <c r="GJ981" t="str">
        <f t="shared" si="137"/>
        <v/>
      </c>
      <c r="GK981" t="str">
        <f t="shared" si="138"/>
        <v/>
      </c>
      <c r="GL981" t="str">
        <f t="shared" si="139"/>
        <v/>
      </c>
      <c r="GM981" t="str">
        <f t="shared" si="140"/>
        <v/>
      </c>
      <c r="GN981" t="str">
        <f t="shared" si="141"/>
        <v/>
      </c>
      <c r="GO981" s="42" t="str">
        <f t="shared" si="142"/>
        <v/>
      </c>
      <c r="GP981" s="42" t="str">
        <f t="shared" si="143"/>
        <v/>
      </c>
    </row>
    <row r="982" spans="190:198" x14ac:dyDescent="0.25">
      <c r="GH982" t="str">
        <f t="shared" si="135"/>
        <v/>
      </c>
      <c r="GI982" t="str">
        <f t="shared" si="136"/>
        <v/>
      </c>
      <c r="GJ982" t="str">
        <f t="shared" si="137"/>
        <v/>
      </c>
      <c r="GK982" t="str">
        <f t="shared" si="138"/>
        <v/>
      </c>
      <c r="GL982" t="str">
        <f t="shared" si="139"/>
        <v/>
      </c>
      <c r="GM982" t="str">
        <f t="shared" si="140"/>
        <v/>
      </c>
      <c r="GN982" t="str">
        <f t="shared" si="141"/>
        <v/>
      </c>
      <c r="GO982" s="42" t="str">
        <f t="shared" si="142"/>
        <v/>
      </c>
      <c r="GP982" s="42" t="str">
        <f t="shared" si="143"/>
        <v/>
      </c>
    </row>
    <row r="983" spans="190:198" x14ac:dyDescent="0.25">
      <c r="GH983" t="str">
        <f t="shared" si="135"/>
        <v/>
      </c>
      <c r="GI983" t="str">
        <f t="shared" si="136"/>
        <v/>
      </c>
      <c r="GJ983" t="str">
        <f t="shared" si="137"/>
        <v/>
      </c>
      <c r="GK983" t="str">
        <f t="shared" si="138"/>
        <v/>
      </c>
      <c r="GL983" t="str">
        <f t="shared" si="139"/>
        <v/>
      </c>
      <c r="GM983" t="str">
        <f t="shared" si="140"/>
        <v/>
      </c>
      <c r="GN983" t="str">
        <f t="shared" si="141"/>
        <v/>
      </c>
      <c r="GO983" s="42" t="str">
        <f t="shared" si="142"/>
        <v/>
      </c>
      <c r="GP983" s="42" t="str">
        <f t="shared" si="143"/>
        <v/>
      </c>
    </row>
    <row r="984" spans="190:198" x14ac:dyDescent="0.25">
      <c r="GH984" t="str">
        <f t="shared" si="135"/>
        <v/>
      </c>
      <c r="GI984" t="str">
        <f t="shared" si="136"/>
        <v/>
      </c>
      <c r="GJ984" t="str">
        <f t="shared" si="137"/>
        <v/>
      </c>
      <c r="GK984" t="str">
        <f t="shared" si="138"/>
        <v/>
      </c>
      <c r="GL984" t="str">
        <f t="shared" si="139"/>
        <v/>
      </c>
      <c r="GM984" t="str">
        <f t="shared" si="140"/>
        <v/>
      </c>
      <c r="GN984" t="str">
        <f t="shared" si="141"/>
        <v/>
      </c>
      <c r="GO984" s="42" t="str">
        <f t="shared" si="142"/>
        <v/>
      </c>
      <c r="GP984" s="42" t="str">
        <f t="shared" si="143"/>
        <v/>
      </c>
    </row>
    <row r="985" spans="190:198" x14ac:dyDescent="0.25">
      <c r="GH985" t="str">
        <f t="shared" si="135"/>
        <v/>
      </c>
      <c r="GI985" t="str">
        <f t="shared" si="136"/>
        <v/>
      </c>
      <c r="GJ985" t="str">
        <f t="shared" si="137"/>
        <v/>
      </c>
      <c r="GK985" t="str">
        <f t="shared" si="138"/>
        <v/>
      </c>
      <c r="GL985" t="str">
        <f t="shared" si="139"/>
        <v/>
      </c>
      <c r="GM985" t="str">
        <f t="shared" si="140"/>
        <v/>
      </c>
      <c r="GN985" t="str">
        <f t="shared" si="141"/>
        <v/>
      </c>
      <c r="GO985" s="42" t="str">
        <f t="shared" si="142"/>
        <v/>
      </c>
      <c r="GP985" s="42" t="str">
        <f t="shared" si="143"/>
        <v/>
      </c>
    </row>
    <row r="986" spans="190:198" x14ac:dyDescent="0.25">
      <c r="GH986" t="str">
        <f t="shared" si="135"/>
        <v/>
      </c>
      <c r="GI986" t="str">
        <f t="shared" si="136"/>
        <v/>
      </c>
      <c r="GJ986" t="str">
        <f t="shared" si="137"/>
        <v/>
      </c>
      <c r="GK986" t="str">
        <f t="shared" si="138"/>
        <v/>
      </c>
      <c r="GL986" t="str">
        <f t="shared" si="139"/>
        <v/>
      </c>
      <c r="GM986" t="str">
        <f t="shared" si="140"/>
        <v/>
      </c>
      <c r="GN986" t="str">
        <f t="shared" si="141"/>
        <v/>
      </c>
      <c r="GO986" s="42" t="str">
        <f t="shared" si="142"/>
        <v/>
      </c>
      <c r="GP986" s="42" t="str">
        <f t="shared" si="143"/>
        <v/>
      </c>
    </row>
    <row r="987" spans="190:198" x14ac:dyDescent="0.25">
      <c r="GH987" t="str">
        <f t="shared" si="135"/>
        <v/>
      </c>
      <c r="GI987" t="str">
        <f t="shared" si="136"/>
        <v/>
      </c>
      <c r="GJ987" t="str">
        <f t="shared" si="137"/>
        <v/>
      </c>
      <c r="GK987" t="str">
        <f t="shared" si="138"/>
        <v/>
      </c>
      <c r="GL987" t="str">
        <f t="shared" si="139"/>
        <v/>
      </c>
      <c r="GM987" t="str">
        <f t="shared" si="140"/>
        <v/>
      </c>
      <c r="GN987" t="str">
        <f t="shared" si="141"/>
        <v/>
      </c>
      <c r="GO987" s="42" t="str">
        <f t="shared" si="142"/>
        <v/>
      </c>
      <c r="GP987" s="42" t="str">
        <f t="shared" si="143"/>
        <v/>
      </c>
    </row>
    <row r="988" spans="190:198" x14ac:dyDescent="0.25">
      <c r="GH988" t="str">
        <f t="shared" si="135"/>
        <v/>
      </c>
      <c r="GI988" t="str">
        <f t="shared" si="136"/>
        <v/>
      </c>
      <c r="GJ988" t="str">
        <f t="shared" si="137"/>
        <v/>
      </c>
      <c r="GK988" t="str">
        <f t="shared" si="138"/>
        <v/>
      </c>
      <c r="GL988" t="str">
        <f t="shared" si="139"/>
        <v/>
      </c>
      <c r="GM988" t="str">
        <f t="shared" si="140"/>
        <v/>
      </c>
      <c r="GN988" t="str">
        <f t="shared" si="141"/>
        <v/>
      </c>
      <c r="GO988" s="42" t="str">
        <f t="shared" si="142"/>
        <v/>
      </c>
      <c r="GP988" s="42" t="str">
        <f t="shared" si="143"/>
        <v/>
      </c>
    </row>
    <row r="989" spans="190:198" x14ac:dyDescent="0.25">
      <c r="GH989" t="str">
        <f t="shared" si="135"/>
        <v/>
      </c>
      <c r="GI989" t="str">
        <f t="shared" si="136"/>
        <v/>
      </c>
      <c r="GJ989" t="str">
        <f t="shared" si="137"/>
        <v/>
      </c>
      <c r="GK989" t="str">
        <f t="shared" si="138"/>
        <v/>
      </c>
      <c r="GL989" t="str">
        <f t="shared" si="139"/>
        <v/>
      </c>
      <c r="GM989" t="str">
        <f t="shared" si="140"/>
        <v/>
      </c>
      <c r="GN989" t="str">
        <f t="shared" si="141"/>
        <v/>
      </c>
      <c r="GO989" s="42" t="str">
        <f t="shared" si="142"/>
        <v/>
      </c>
      <c r="GP989" s="42" t="str">
        <f t="shared" si="143"/>
        <v/>
      </c>
    </row>
    <row r="990" spans="190:198" x14ac:dyDescent="0.25">
      <c r="GH990" t="str">
        <f t="shared" si="135"/>
        <v/>
      </c>
      <c r="GI990" t="str">
        <f t="shared" si="136"/>
        <v/>
      </c>
      <c r="GJ990" t="str">
        <f t="shared" si="137"/>
        <v/>
      </c>
      <c r="GK990" t="str">
        <f t="shared" si="138"/>
        <v/>
      </c>
      <c r="GL990" t="str">
        <f t="shared" si="139"/>
        <v/>
      </c>
      <c r="GM990" t="str">
        <f t="shared" si="140"/>
        <v/>
      </c>
      <c r="GN990" t="str">
        <f t="shared" si="141"/>
        <v/>
      </c>
      <c r="GO990" s="42" t="str">
        <f t="shared" si="142"/>
        <v/>
      </c>
      <c r="GP990" s="42" t="str">
        <f t="shared" si="143"/>
        <v/>
      </c>
    </row>
    <row r="991" spans="190:198" x14ac:dyDescent="0.25">
      <c r="GH991" t="str">
        <f t="shared" si="135"/>
        <v/>
      </c>
      <c r="GI991" t="str">
        <f t="shared" si="136"/>
        <v/>
      </c>
      <c r="GJ991" t="str">
        <f t="shared" si="137"/>
        <v/>
      </c>
      <c r="GK991" t="str">
        <f t="shared" si="138"/>
        <v/>
      </c>
      <c r="GL991" t="str">
        <f t="shared" si="139"/>
        <v/>
      </c>
      <c r="GM991" t="str">
        <f t="shared" si="140"/>
        <v/>
      </c>
      <c r="GN991" t="str">
        <f t="shared" si="141"/>
        <v/>
      </c>
      <c r="GO991" s="42" t="str">
        <f t="shared" si="142"/>
        <v/>
      </c>
      <c r="GP991" s="42" t="str">
        <f t="shared" si="143"/>
        <v/>
      </c>
    </row>
    <row r="992" spans="190:198" x14ac:dyDescent="0.25">
      <c r="GH992" t="str">
        <f t="shared" si="135"/>
        <v/>
      </c>
      <c r="GI992" t="str">
        <f t="shared" si="136"/>
        <v/>
      </c>
      <c r="GJ992" t="str">
        <f t="shared" si="137"/>
        <v/>
      </c>
      <c r="GK992" t="str">
        <f t="shared" si="138"/>
        <v/>
      </c>
      <c r="GL992" t="str">
        <f t="shared" si="139"/>
        <v/>
      </c>
      <c r="GM992" t="str">
        <f t="shared" si="140"/>
        <v/>
      </c>
      <c r="GN992" t="str">
        <f t="shared" si="141"/>
        <v/>
      </c>
      <c r="GO992" s="42" t="str">
        <f t="shared" si="142"/>
        <v/>
      </c>
      <c r="GP992" s="42" t="str">
        <f t="shared" si="143"/>
        <v/>
      </c>
    </row>
    <row r="993" spans="190:198" x14ac:dyDescent="0.25">
      <c r="GH993" t="str">
        <f t="shared" si="135"/>
        <v/>
      </c>
      <c r="GI993" t="str">
        <f t="shared" si="136"/>
        <v/>
      </c>
      <c r="GJ993" t="str">
        <f t="shared" si="137"/>
        <v/>
      </c>
      <c r="GK993" t="str">
        <f t="shared" si="138"/>
        <v/>
      </c>
      <c r="GL993" t="str">
        <f t="shared" si="139"/>
        <v/>
      </c>
      <c r="GM993" t="str">
        <f t="shared" si="140"/>
        <v/>
      </c>
      <c r="GN993" t="str">
        <f t="shared" si="141"/>
        <v/>
      </c>
      <c r="GO993" s="42" t="str">
        <f t="shared" si="142"/>
        <v/>
      </c>
      <c r="GP993" s="42" t="str">
        <f t="shared" si="143"/>
        <v/>
      </c>
    </row>
    <row r="994" spans="190:198" x14ac:dyDescent="0.25">
      <c r="GH994" t="str">
        <f t="shared" si="135"/>
        <v/>
      </c>
      <c r="GI994" t="str">
        <f t="shared" si="136"/>
        <v/>
      </c>
      <c r="GJ994" t="str">
        <f t="shared" si="137"/>
        <v/>
      </c>
      <c r="GK994" t="str">
        <f t="shared" si="138"/>
        <v/>
      </c>
      <c r="GL994" t="str">
        <f t="shared" si="139"/>
        <v/>
      </c>
      <c r="GM994" t="str">
        <f t="shared" si="140"/>
        <v/>
      </c>
      <c r="GN994" t="str">
        <f t="shared" si="141"/>
        <v/>
      </c>
      <c r="GO994" s="42" t="str">
        <f t="shared" si="142"/>
        <v/>
      </c>
      <c r="GP994" s="42" t="str">
        <f t="shared" si="143"/>
        <v/>
      </c>
    </row>
    <row r="995" spans="190:198" x14ac:dyDescent="0.25">
      <c r="GH995" t="str">
        <f t="shared" si="135"/>
        <v/>
      </c>
      <c r="GI995" t="str">
        <f t="shared" si="136"/>
        <v/>
      </c>
      <c r="GJ995" t="str">
        <f t="shared" si="137"/>
        <v/>
      </c>
      <c r="GK995" t="str">
        <f t="shared" si="138"/>
        <v/>
      </c>
      <c r="GL995" t="str">
        <f t="shared" si="139"/>
        <v/>
      </c>
      <c r="GM995" t="str">
        <f t="shared" si="140"/>
        <v/>
      </c>
      <c r="GN995" t="str">
        <f t="shared" si="141"/>
        <v/>
      </c>
      <c r="GO995" s="42" t="str">
        <f t="shared" si="142"/>
        <v/>
      </c>
      <c r="GP995" s="42" t="str">
        <f t="shared" si="143"/>
        <v/>
      </c>
    </row>
    <row r="996" spans="190:198" x14ac:dyDescent="0.25">
      <c r="GH996" t="str">
        <f t="shared" si="135"/>
        <v/>
      </c>
      <c r="GI996" t="str">
        <f t="shared" si="136"/>
        <v/>
      </c>
      <c r="GJ996" t="str">
        <f t="shared" si="137"/>
        <v/>
      </c>
      <c r="GK996" t="str">
        <f t="shared" si="138"/>
        <v/>
      </c>
      <c r="GL996" t="str">
        <f t="shared" si="139"/>
        <v/>
      </c>
      <c r="GM996" t="str">
        <f t="shared" si="140"/>
        <v/>
      </c>
      <c r="GN996" t="str">
        <f t="shared" si="141"/>
        <v/>
      </c>
      <c r="GO996" s="42" t="str">
        <f t="shared" si="142"/>
        <v/>
      </c>
      <c r="GP996" s="42" t="str">
        <f t="shared" si="143"/>
        <v/>
      </c>
    </row>
    <row r="997" spans="190:198" x14ac:dyDescent="0.25">
      <c r="GH997" t="str">
        <f t="shared" si="135"/>
        <v/>
      </c>
      <c r="GI997" t="str">
        <f t="shared" si="136"/>
        <v/>
      </c>
      <c r="GJ997" t="str">
        <f t="shared" si="137"/>
        <v/>
      </c>
      <c r="GK997" t="str">
        <f t="shared" si="138"/>
        <v/>
      </c>
      <c r="GL997" t="str">
        <f t="shared" si="139"/>
        <v/>
      </c>
      <c r="GM997" t="str">
        <f t="shared" si="140"/>
        <v/>
      </c>
      <c r="GN997" t="str">
        <f t="shared" si="141"/>
        <v/>
      </c>
      <c r="GO997" s="42" t="str">
        <f t="shared" si="142"/>
        <v/>
      </c>
      <c r="GP997" s="42" t="str">
        <f t="shared" si="143"/>
        <v/>
      </c>
    </row>
    <row r="998" spans="190:198" x14ac:dyDescent="0.25">
      <c r="GH998" t="str">
        <f t="shared" si="135"/>
        <v/>
      </c>
      <c r="GI998" t="str">
        <f t="shared" si="136"/>
        <v/>
      </c>
      <c r="GJ998" t="str">
        <f t="shared" si="137"/>
        <v/>
      </c>
      <c r="GK998" t="str">
        <f t="shared" si="138"/>
        <v/>
      </c>
      <c r="GL998" t="str">
        <f t="shared" si="139"/>
        <v/>
      </c>
      <c r="GM998" t="str">
        <f t="shared" si="140"/>
        <v/>
      </c>
      <c r="GN998" t="str">
        <f t="shared" si="141"/>
        <v/>
      </c>
      <c r="GO998" s="42" t="str">
        <f t="shared" si="142"/>
        <v/>
      </c>
      <c r="GP998" s="42" t="str">
        <f t="shared" si="143"/>
        <v/>
      </c>
    </row>
    <row r="999" spans="190:198" x14ac:dyDescent="0.25">
      <c r="GH999" t="str">
        <f t="shared" si="135"/>
        <v/>
      </c>
      <c r="GI999" t="str">
        <f t="shared" si="136"/>
        <v/>
      </c>
      <c r="GJ999" t="str">
        <f t="shared" si="137"/>
        <v/>
      </c>
      <c r="GK999" t="str">
        <f t="shared" si="138"/>
        <v/>
      </c>
      <c r="GL999" t="str">
        <f t="shared" si="139"/>
        <v/>
      </c>
      <c r="GM999" t="str">
        <f t="shared" si="140"/>
        <v/>
      </c>
      <c r="GN999" t="str">
        <f t="shared" si="141"/>
        <v/>
      </c>
      <c r="GO999" s="42" t="str">
        <f t="shared" si="142"/>
        <v/>
      </c>
      <c r="GP999" s="42" t="str">
        <f t="shared" si="143"/>
        <v/>
      </c>
    </row>
  </sheetData>
  <autoFilter ref="A6:GF213" xr:uid="{00000000-0009-0000-0000-000009000000}">
    <sortState ref="A5:GF211">
      <sortCondition ref="D4:D211"/>
    </sortState>
  </autoFilter>
  <mergeCells count="4">
    <mergeCell ref="F4:GF4"/>
    <mergeCell ref="F5:BN5"/>
    <mergeCell ref="BO5:DW5"/>
    <mergeCell ref="DX5:GF5"/>
  </mergeCells>
  <pageMargins left="0.7" right="0.7" top="0.75" bottom="0.75" header="0.3" footer="0.3"/>
  <pageSetup paperSize="29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Estimés</vt:lpstr>
      <vt:lpstr>Réels été 2018</vt:lpstr>
      <vt:lpstr>Estimés!Impression_des_titres</vt:lpstr>
      <vt:lpstr>Estimés!Zone_d_impression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Marot</dc:creator>
  <cp:lastModifiedBy>Vincent Marot</cp:lastModifiedBy>
  <cp:lastPrinted>2018-11-22T20:35:11Z</cp:lastPrinted>
  <dcterms:created xsi:type="dcterms:W3CDTF">2018-05-22T15:12:06Z</dcterms:created>
  <dcterms:modified xsi:type="dcterms:W3CDTF">2018-12-03T19:33:25Z</dcterms:modified>
</cp:coreProperties>
</file>